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xbbar\git\oxbbar\course-business-analyst-with-power-bi\part_1\visualizing-the-answer-to-stock-questions-using-spreadsheet-charts\"/>
    </mc:Choice>
  </mc:AlternateContent>
  <xr:revisionPtr revIDLastSave="0" documentId="13_ncr:1_{A9A63F9B-EF39-4A7E-B4E3-B81E616855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tcoin" sheetId="1" r:id="rId1"/>
    <sheet name="Increase vs Decrease" sheetId="2" r:id="rId2"/>
    <sheet name="Average Monthly Closing" sheetId="3" r:id="rId3"/>
    <sheet name="Volume" sheetId="4" r:id="rId4"/>
    <sheet name="Daily Volume" sheetId="5" r:id="rId5"/>
    <sheet name="Low vs High" sheetId="6" r:id="rId6"/>
    <sheet name="Combo Chart" sheetId="7" r:id="rId7"/>
  </sheets>
  <definedNames>
    <definedName name="_xlnm._FilterDatabase" localSheetId="2" hidden="1">'Average Monthly Closing'!$A$1:$E$1</definedName>
    <definedName name="_xlnm._FilterDatabase" localSheetId="0" hidden="1">Bitcoin!$A$1:$I$1</definedName>
    <definedName name="_xlnm._FilterDatabase" localSheetId="5" hidden="1">'Low vs High'!$A$1:$B$1</definedName>
    <definedName name="_xlchart.v1.0" hidden="1">Volume!$A$1</definedName>
    <definedName name="_xlchart.v1.1" hidden="1">Volume!$A$2:$A$976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4" l="1"/>
  <c r="I32" i="4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23" i="3" l="1"/>
  <c r="E23" i="3" s="1"/>
  <c r="D24" i="3"/>
  <c r="E24" i="3"/>
  <c r="D25" i="3"/>
  <c r="E25" i="3" s="1"/>
  <c r="D26" i="3"/>
  <c r="E26" i="3"/>
  <c r="D27" i="3"/>
  <c r="E27" i="3" s="1"/>
  <c r="D28" i="3"/>
  <c r="E28" i="3"/>
  <c r="D29" i="3"/>
  <c r="E29" i="3" s="1"/>
  <c r="D30" i="3"/>
  <c r="E30" i="3"/>
  <c r="D31" i="3"/>
  <c r="E31" i="3" s="1"/>
  <c r="D32" i="3"/>
  <c r="E32" i="3"/>
  <c r="D33" i="3"/>
  <c r="E33" i="3" s="1"/>
  <c r="D34" i="3"/>
  <c r="E34" i="3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2" i="2"/>
  <c r="F3" i="2" s="1"/>
  <c r="F2" i="2" l="1"/>
</calcChain>
</file>

<file path=xl/sharedStrings.xml><?xml version="1.0" encoding="utf-8"?>
<sst xmlns="http://schemas.openxmlformats.org/spreadsheetml/2006/main" count="27" uniqueCount="14">
  <si>
    <t>Date</t>
  </si>
  <si>
    <t>Open</t>
  </si>
  <si>
    <t>High</t>
  </si>
  <si>
    <t>Low</t>
  </si>
  <si>
    <t>Close</t>
  </si>
  <si>
    <t>Volume</t>
  </si>
  <si>
    <t>Market Cap</t>
  </si>
  <si>
    <t>Circulating Supply</t>
  </si>
  <si>
    <t>Change</t>
  </si>
  <si>
    <t>Value Increased</t>
  </si>
  <si>
    <t>Value Decreased</t>
  </si>
  <si>
    <t>Month</t>
  </si>
  <si>
    <t>Average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</si>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</sst>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Daily Change in Bitcoin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FF-436D-8B77-67D759D5AC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6E-412A-9D33-9C6D0E6BCCE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4E8DAAD-6D5B-41F3-BE0F-72E586DDEC0C}" type="CATEGORYNAME">
                      <a:rPr lang="en-US" baseline="0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0CA2EB7D-9F5F-4D9C-8E4B-DD8D818545EB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FF-436D-8B77-67D759D5AC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Decrease'!$E$2:$E$3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Decrease'!$F$2:$F$3</c:f>
              <c:numCache>
                <c:formatCode>General</c:formatCode>
                <c:ptCount val="2"/>
                <c:pt idx="0">
                  <c:v>519</c:v>
                </c:pt>
                <c:pt idx="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F-436D-8B77-67D759D5AC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Bitcoin Monthly Average Closing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Closing'!$E$1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DBB-473C-9D11-D7175D0140B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DBB-473C-9D11-D7175D0140B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DBB-473C-9D11-D7175D0140B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DBB-473C-9D11-D7175D0140B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DBB-473C-9D11-D7175D0140B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DBB-473C-9D11-D7175D0140B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DBB-473C-9D11-D7175D0140B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DBB-473C-9D11-D7175D0140B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DBB-473C-9D11-D7175D0140B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DBB-473C-9D11-D7175D0140B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DBB-473C-9D11-D7175D0140B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BB-473C-9D11-D7175D0140B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BB-473C-9D11-D7175D0140B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BB-473C-9D11-D7175D0140B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BB-473C-9D11-D7175D0140B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BB-473C-9D11-D7175D0140B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BB-473C-9D11-D7175D0140B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BB-473C-9D11-D7175D0140B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BB-473C-9D11-D7175D0140B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BB-473C-9D11-D7175D0140B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BB-473C-9D11-D7175D0140B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BB-473C-9D11-D7175D0140B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BB-473C-9D11-D7175D0140B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BB-473C-9D11-D7175D0140B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DBB-473C-9D11-D7175D0140B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BB-473C-9D11-D7175D0140B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DBB-473C-9D11-D7175D0140B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DBB-473C-9D11-D7175D0140B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DBB-473C-9D11-D7175D0140B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BB-473C-9D11-D7175D0140B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BB-473C-9D11-D7175D0140B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BB-473C-9D11-D7175D0140B0}"/>
                </c:ext>
              </c:extLst>
            </c:dLbl>
            <c:dLbl>
              <c:idx val="31"/>
              <c:numFmt formatCode="&quot;$&quot;#,##0.00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4DBB-473C-9D11-D7175D0140B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BB-473C-9D11-D7175D0140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'Average Monthly Closing'!$D$2:$D$977</c:f>
              <c:numCache>
                <c:formatCode>yyyy\-mmm</c:formatCode>
                <c:ptCount val="976"/>
                <c:pt idx="0">
                  <c:v>43556</c:v>
                </c:pt>
                <c:pt idx="1">
                  <c:v>43586</c:v>
                </c:pt>
                <c:pt idx="2">
                  <c:v>43617</c:v>
                </c:pt>
                <c:pt idx="3">
                  <c:v>43647</c:v>
                </c:pt>
                <c:pt idx="4">
                  <c:v>43678</c:v>
                </c:pt>
                <c:pt idx="5">
                  <c:v>43709</c:v>
                </c:pt>
                <c:pt idx="6">
                  <c:v>43739</c:v>
                </c:pt>
                <c:pt idx="7">
                  <c:v>43770</c:v>
                </c:pt>
                <c:pt idx="8">
                  <c:v>43800</c:v>
                </c:pt>
                <c:pt idx="9">
                  <c:v>43831</c:v>
                </c:pt>
                <c:pt idx="10">
                  <c:v>43862</c:v>
                </c:pt>
                <c:pt idx="11">
                  <c:v>43891</c:v>
                </c:pt>
                <c:pt idx="12">
                  <c:v>43922</c:v>
                </c:pt>
                <c:pt idx="13">
                  <c:v>43952</c:v>
                </c:pt>
                <c:pt idx="14">
                  <c:v>43983</c:v>
                </c:pt>
                <c:pt idx="15">
                  <c:v>44013</c:v>
                </c:pt>
                <c:pt idx="16">
                  <c:v>44044</c:v>
                </c:pt>
                <c:pt idx="17">
                  <c:v>44075</c:v>
                </c:pt>
                <c:pt idx="18">
                  <c:v>44105</c:v>
                </c:pt>
                <c:pt idx="19">
                  <c:v>44136</c:v>
                </c:pt>
                <c:pt idx="20">
                  <c:v>44166</c:v>
                </c:pt>
                <c:pt idx="21">
                  <c:v>44197</c:v>
                </c:pt>
                <c:pt idx="22">
                  <c:v>44228</c:v>
                </c:pt>
                <c:pt idx="23">
                  <c:v>44256</c:v>
                </c:pt>
                <c:pt idx="24">
                  <c:v>44287</c:v>
                </c:pt>
                <c:pt idx="25">
                  <c:v>44317</c:v>
                </c:pt>
                <c:pt idx="26">
                  <c:v>44348</c:v>
                </c:pt>
                <c:pt idx="27">
                  <c:v>44378</c:v>
                </c:pt>
                <c:pt idx="28">
                  <c:v>44409</c:v>
                </c:pt>
                <c:pt idx="29">
                  <c:v>44440</c:v>
                </c:pt>
                <c:pt idx="30">
                  <c:v>44470</c:v>
                </c:pt>
                <c:pt idx="31">
                  <c:v>44501</c:v>
                </c:pt>
                <c:pt idx="32">
                  <c:v>44531</c:v>
                </c:pt>
              </c:numCache>
            </c:numRef>
          </c:cat>
          <c:val>
            <c:numRef>
              <c:f>'Average Monthly Closing'!$E$2:$E$977</c:f>
              <c:numCache>
                <c:formatCode>General</c:formatCode>
                <c:ptCount val="976"/>
                <c:pt idx="0">
                  <c:v>5234.9270370370368</c:v>
                </c:pt>
                <c:pt idx="1">
                  <c:v>7309.6951612903222</c:v>
                </c:pt>
                <c:pt idx="2">
                  <c:v>9415.9</c:v>
                </c:pt>
                <c:pt idx="3">
                  <c:v>10669.336451612902</c:v>
                </c:pt>
                <c:pt idx="4">
                  <c:v>10643.248064516127</c:v>
                </c:pt>
                <c:pt idx="5">
                  <c:v>9814.0676666666659</c:v>
                </c:pt>
                <c:pt idx="6">
                  <c:v>8411.9293548387104</c:v>
                </c:pt>
                <c:pt idx="7">
                  <c:v>8373.5726666666669</c:v>
                </c:pt>
                <c:pt idx="8">
                  <c:v>7284.0135483870972</c:v>
                </c:pt>
                <c:pt idx="9">
                  <c:v>8389.2699999999986</c:v>
                </c:pt>
                <c:pt idx="10">
                  <c:v>9630.7220689655169</c:v>
                </c:pt>
                <c:pt idx="11">
                  <c:v>6871.0154838709668</c:v>
                </c:pt>
                <c:pt idx="12">
                  <c:v>7224.4766666666665</c:v>
                </c:pt>
                <c:pt idx="13">
                  <c:v>9263.1519354838692</c:v>
                </c:pt>
                <c:pt idx="14">
                  <c:v>9489.2266666666656</c:v>
                </c:pt>
                <c:pt idx="15">
                  <c:v>9589.8993548387098</c:v>
                </c:pt>
                <c:pt idx="16">
                  <c:v>11652.394193548385</c:v>
                </c:pt>
                <c:pt idx="17">
                  <c:v>10660.277</c:v>
                </c:pt>
                <c:pt idx="18">
                  <c:v>11886.978387096777</c:v>
                </c:pt>
                <c:pt idx="19">
                  <c:v>16645.757333333335</c:v>
                </c:pt>
                <c:pt idx="20">
                  <c:v>21983.136774193546</c:v>
                </c:pt>
                <c:pt idx="21">
                  <c:v>34761.650322580652</c:v>
                </c:pt>
                <c:pt idx="22">
                  <c:v>46306.798214285714</c:v>
                </c:pt>
                <c:pt idx="23">
                  <c:v>54998.007419354828</c:v>
                </c:pt>
                <c:pt idx="24">
                  <c:v>57206.720333333338</c:v>
                </c:pt>
                <c:pt idx="25">
                  <c:v>46443.286129032262</c:v>
                </c:pt>
                <c:pt idx="26">
                  <c:v>35845.155333333336</c:v>
                </c:pt>
                <c:pt idx="27">
                  <c:v>34444.974516129034</c:v>
                </c:pt>
                <c:pt idx="28">
                  <c:v>45709.02322580645</c:v>
                </c:pt>
                <c:pt idx="29">
                  <c:v>45939.771666666675</c:v>
                </c:pt>
                <c:pt idx="30">
                  <c:v>57911.971290322581</c:v>
                </c:pt>
                <c:pt idx="31">
                  <c:v>60621.489666666668</c:v>
                </c:pt>
                <c:pt idx="32">
                  <c:v>55768.633333333331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B-473C-9D11-D7175D01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899183"/>
        <c:axId val="381910063"/>
      </c:barChart>
      <c:dateAx>
        <c:axId val="387899183"/>
        <c:scaling>
          <c:orientation val="minMax"/>
        </c:scaling>
        <c:delete val="0"/>
        <c:axPos val="b"/>
        <c:numFmt formatCode="yyyy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10063"/>
        <c:crosses val="autoZero"/>
        <c:auto val="1"/>
        <c:lblOffset val="100"/>
        <c:baseTimeUnit val="months"/>
        <c:majorUnit val="1"/>
        <c:majorTimeUnit val="months"/>
      </c:dateAx>
      <c:valAx>
        <c:axId val="3819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9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Volume of Bitcoin Units Traded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9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74-43EF-B346-3131A1EF271B}"/>
                </c:ext>
              </c:extLst>
            </c:dLbl>
            <c:dLbl>
              <c:idx val="77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74-43EF-B346-3131A1EF271B}"/>
                </c:ext>
              </c:extLst>
            </c:dLbl>
            <c:numFmt formatCode="0,,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'Daily Volume'!$A$2:$A$976</c:f>
              <c:numCache>
                <c:formatCode>m/d/yyyy</c:formatCode>
                <c:ptCount val="975"/>
                <c:pt idx="0">
                  <c:v>44533</c:v>
                </c:pt>
                <c:pt idx="1">
                  <c:v>44532</c:v>
                </c:pt>
                <c:pt idx="2">
                  <c:v>44531</c:v>
                </c:pt>
                <c:pt idx="3">
                  <c:v>44530</c:v>
                </c:pt>
                <c:pt idx="4">
                  <c:v>44529</c:v>
                </c:pt>
                <c:pt idx="5">
                  <c:v>44528</c:v>
                </c:pt>
                <c:pt idx="6">
                  <c:v>44527</c:v>
                </c:pt>
                <c:pt idx="7">
                  <c:v>44526</c:v>
                </c:pt>
                <c:pt idx="8">
                  <c:v>44525</c:v>
                </c:pt>
                <c:pt idx="9">
                  <c:v>44524</c:v>
                </c:pt>
                <c:pt idx="10">
                  <c:v>44523</c:v>
                </c:pt>
                <c:pt idx="11">
                  <c:v>44522</c:v>
                </c:pt>
                <c:pt idx="12">
                  <c:v>44521</c:v>
                </c:pt>
                <c:pt idx="13">
                  <c:v>44520</c:v>
                </c:pt>
                <c:pt idx="14">
                  <c:v>44519</c:v>
                </c:pt>
                <c:pt idx="15">
                  <c:v>44518</c:v>
                </c:pt>
                <c:pt idx="16">
                  <c:v>44517</c:v>
                </c:pt>
                <c:pt idx="17">
                  <c:v>44516</c:v>
                </c:pt>
                <c:pt idx="18">
                  <c:v>44515</c:v>
                </c:pt>
                <c:pt idx="19">
                  <c:v>44514</c:v>
                </c:pt>
                <c:pt idx="20">
                  <c:v>44513</c:v>
                </c:pt>
                <c:pt idx="21">
                  <c:v>44512</c:v>
                </c:pt>
                <c:pt idx="22">
                  <c:v>44511</c:v>
                </c:pt>
                <c:pt idx="23">
                  <c:v>44510</c:v>
                </c:pt>
                <c:pt idx="24">
                  <c:v>44509</c:v>
                </c:pt>
                <c:pt idx="25">
                  <c:v>44508</c:v>
                </c:pt>
                <c:pt idx="26">
                  <c:v>44507</c:v>
                </c:pt>
                <c:pt idx="27">
                  <c:v>44506</c:v>
                </c:pt>
                <c:pt idx="28">
                  <c:v>44505</c:v>
                </c:pt>
                <c:pt idx="29">
                  <c:v>44504</c:v>
                </c:pt>
                <c:pt idx="30">
                  <c:v>44503</c:v>
                </c:pt>
                <c:pt idx="31">
                  <c:v>44502</c:v>
                </c:pt>
                <c:pt idx="32">
                  <c:v>44501</c:v>
                </c:pt>
                <c:pt idx="33">
                  <c:v>44500</c:v>
                </c:pt>
                <c:pt idx="34">
                  <c:v>44499</c:v>
                </c:pt>
                <c:pt idx="35">
                  <c:v>44498</c:v>
                </c:pt>
                <c:pt idx="36">
                  <c:v>44497</c:v>
                </c:pt>
                <c:pt idx="37">
                  <c:v>44496</c:v>
                </c:pt>
                <c:pt idx="38">
                  <c:v>44495</c:v>
                </c:pt>
                <c:pt idx="39">
                  <c:v>44494</c:v>
                </c:pt>
                <c:pt idx="40">
                  <c:v>44493</c:v>
                </c:pt>
                <c:pt idx="41">
                  <c:v>44492</c:v>
                </c:pt>
                <c:pt idx="42">
                  <c:v>44491</c:v>
                </c:pt>
                <c:pt idx="43">
                  <c:v>44490</c:v>
                </c:pt>
                <c:pt idx="44">
                  <c:v>44489</c:v>
                </c:pt>
                <c:pt idx="45">
                  <c:v>44488</c:v>
                </c:pt>
                <c:pt idx="46">
                  <c:v>44487</c:v>
                </c:pt>
                <c:pt idx="47">
                  <c:v>44486</c:v>
                </c:pt>
                <c:pt idx="48">
                  <c:v>44485</c:v>
                </c:pt>
                <c:pt idx="49">
                  <c:v>44484</c:v>
                </c:pt>
                <c:pt idx="50">
                  <c:v>44483</c:v>
                </c:pt>
                <c:pt idx="51">
                  <c:v>44482</c:v>
                </c:pt>
                <c:pt idx="52">
                  <c:v>44481</c:v>
                </c:pt>
                <c:pt idx="53">
                  <c:v>44480</c:v>
                </c:pt>
                <c:pt idx="54">
                  <c:v>44479</c:v>
                </c:pt>
                <c:pt idx="55">
                  <c:v>44478</c:v>
                </c:pt>
                <c:pt idx="56">
                  <c:v>44477</c:v>
                </c:pt>
                <c:pt idx="57">
                  <c:v>44476</c:v>
                </c:pt>
                <c:pt idx="58">
                  <c:v>44475</c:v>
                </c:pt>
                <c:pt idx="59">
                  <c:v>44474</c:v>
                </c:pt>
                <c:pt idx="60">
                  <c:v>44473</c:v>
                </c:pt>
                <c:pt idx="61">
                  <c:v>44472</c:v>
                </c:pt>
                <c:pt idx="62">
                  <c:v>44471</c:v>
                </c:pt>
                <c:pt idx="63">
                  <c:v>44470</c:v>
                </c:pt>
                <c:pt idx="64">
                  <c:v>44469</c:v>
                </c:pt>
                <c:pt idx="65">
                  <c:v>44468</c:v>
                </c:pt>
                <c:pt idx="66">
                  <c:v>44467</c:v>
                </c:pt>
                <c:pt idx="67">
                  <c:v>44466</c:v>
                </c:pt>
                <c:pt idx="68">
                  <c:v>44465</c:v>
                </c:pt>
                <c:pt idx="69">
                  <c:v>44464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44460</c:v>
                </c:pt>
                <c:pt idx="74">
                  <c:v>44459</c:v>
                </c:pt>
                <c:pt idx="75">
                  <c:v>44458</c:v>
                </c:pt>
                <c:pt idx="76">
                  <c:v>44457</c:v>
                </c:pt>
                <c:pt idx="77">
                  <c:v>44456</c:v>
                </c:pt>
                <c:pt idx="78">
                  <c:v>44455</c:v>
                </c:pt>
                <c:pt idx="79">
                  <c:v>44454</c:v>
                </c:pt>
                <c:pt idx="80">
                  <c:v>44453</c:v>
                </c:pt>
                <c:pt idx="81">
                  <c:v>44452</c:v>
                </c:pt>
                <c:pt idx="82">
                  <c:v>44451</c:v>
                </c:pt>
                <c:pt idx="83">
                  <c:v>44450</c:v>
                </c:pt>
                <c:pt idx="84">
                  <c:v>44449</c:v>
                </c:pt>
                <c:pt idx="85">
                  <c:v>44448</c:v>
                </c:pt>
                <c:pt idx="86">
                  <c:v>44447</c:v>
                </c:pt>
                <c:pt idx="87">
                  <c:v>44446</c:v>
                </c:pt>
                <c:pt idx="88">
                  <c:v>44445</c:v>
                </c:pt>
                <c:pt idx="89">
                  <c:v>44444</c:v>
                </c:pt>
                <c:pt idx="90">
                  <c:v>44443</c:v>
                </c:pt>
                <c:pt idx="91">
                  <c:v>44442</c:v>
                </c:pt>
                <c:pt idx="92">
                  <c:v>44441</c:v>
                </c:pt>
                <c:pt idx="93">
                  <c:v>44440</c:v>
                </c:pt>
                <c:pt idx="94">
                  <c:v>44439</c:v>
                </c:pt>
                <c:pt idx="95">
                  <c:v>44438</c:v>
                </c:pt>
                <c:pt idx="96">
                  <c:v>44437</c:v>
                </c:pt>
                <c:pt idx="97">
                  <c:v>44436</c:v>
                </c:pt>
                <c:pt idx="98">
                  <c:v>44435</c:v>
                </c:pt>
                <c:pt idx="99">
                  <c:v>44434</c:v>
                </c:pt>
                <c:pt idx="100">
                  <c:v>44433</c:v>
                </c:pt>
                <c:pt idx="101">
                  <c:v>44432</c:v>
                </c:pt>
                <c:pt idx="102">
                  <c:v>44431</c:v>
                </c:pt>
                <c:pt idx="103">
                  <c:v>44430</c:v>
                </c:pt>
                <c:pt idx="104">
                  <c:v>44429</c:v>
                </c:pt>
                <c:pt idx="105">
                  <c:v>44428</c:v>
                </c:pt>
                <c:pt idx="106">
                  <c:v>44427</c:v>
                </c:pt>
                <c:pt idx="107">
                  <c:v>44426</c:v>
                </c:pt>
                <c:pt idx="108">
                  <c:v>44425</c:v>
                </c:pt>
                <c:pt idx="109">
                  <c:v>44424</c:v>
                </c:pt>
                <c:pt idx="110">
                  <c:v>44423</c:v>
                </c:pt>
                <c:pt idx="111">
                  <c:v>44422</c:v>
                </c:pt>
                <c:pt idx="112">
                  <c:v>44421</c:v>
                </c:pt>
                <c:pt idx="113">
                  <c:v>44420</c:v>
                </c:pt>
                <c:pt idx="114">
                  <c:v>44419</c:v>
                </c:pt>
                <c:pt idx="115">
                  <c:v>44418</c:v>
                </c:pt>
                <c:pt idx="116">
                  <c:v>44417</c:v>
                </c:pt>
                <c:pt idx="117">
                  <c:v>44416</c:v>
                </c:pt>
                <c:pt idx="118">
                  <c:v>44415</c:v>
                </c:pt>
                <c:pt idx="119">
                  <c:v>44414</c:v>
                </c:pt>
                <c:pt idx="120">
                  <c:v>44413</c:v>
                </c:pt>
                <c:pt idx="121">
                  <c:v>44412</c:v>
                </c:pt>
                <c:pt idx="122">
                  <c:v>44411</c:v>
                </c:pt>
                <c:pt idx="123">
                  <c:v>44410</c:v>
                </c:pt>
                <c:pt idx="124">
                  <c:v>44409</c:v>
                </c:pt>
                <c:pt idx="125">
                  <c:v>44408</c:v>
                </c:pt>
                <c:pt idx="126">
                  <c:v>44407</c:v>
                </c:pt>
                <c:pt idx="127">
                  <c:v>44406</c:v>
                </c:pt>
                <c:pt idx="128">
                  <c:v>44405</c:v>
                </c:pt>
                <c:pt idx="129">
                  <c:v>44404</c:v>
                </c:pt>
                <c:pt idx="130">
                  <c:v>44403</c:v>
                </c:pt>
                <c:pt idx="131">
                  <c:v>44402</c:v>
                </c:pt>
                <c:pt idx="132">
                  <c:v>44401</c:v>
                </c:pt>
                <c:pt idx="133">
                  <c:v>44400</c:v>
                </c:pt>
                <c:pt idx="134">
                  <c:v>44399</c:v>
                </c:pt>
                <c:pt idx="135">
                  <c:v>44398</c:v>
                </c:pt>
                <c:pt idx="136">
                  <c:v>44397</c:v>
                </c:pt>
                <c:pt idx="137">
                  <c:v>44396</c:v>
                </c:pt>
                <c:pt idx="138">
                  <c:v>44395</c:v>
                </c:pt>
                <c:pt idx="139">
                  <c:v>44394</c:v>
                </c:pt>
                <c:pt idx="140">
                  <c:v>44393</c:v>
                </c:pt>
                <c:pt idx="141">
                  <c:v>44392</c:v>
                </c:pt>
                <c:pt idx="142">
                  <c:v>44391</c:v>
                </c:pt>
                <c:pt idx="143">
                  <c:v>44390</c:v>
                </c:pt>
                <c:pt idx="144">
                  <c:v>44389</c:v>
                </c:pt>
                <c:pt idx="145">
                  <c:v>44388</c:v>
                </c:pt>
                <c:pt idx="146">
                  <c:v>44387</c:v>
                </c:pt>
                <c:pt idx="147">
                  <c:v>44386</c:v>
                </c:pt>
                <c:pt idx="148">
                  <c:v>44385</c:v>
                </c:pt>
                <c:pt idx="149">
                  <c:v>44384</c:v>
                </c:pt>
                <c:pt idx="150">
                  <c:v>44383</c:v>
                </c:pt>
                <c:pt idx="151">
                  <c:v>44382</c:v>
                </c:pt>
                <c:pt idx="152">
                  <c:v>44381</c:v>
                </c:pt>
                <c:pt idx="153">
                  <c:v>44380</c:v>
                </c:pt>
                <c:pt idx="154">
                  <c:v>44379</c:v>
                </c:pt>
                <c:pt idx="155">
                  <c:v>44378</c:v>
                </c:pt>
                <c:pt idx="156">
                  <c:v>44377</c:v>
                </c:pt>
                <c:pt idx="157">
                  <c:v>44376</c:v>
                </c:pt>
                <c:pt idx="158">
                  <c:v>44375</c:v>
                </c:pt>
                <c:pt idx="159">
                  <c:v>44374</c:v>
                </c:pt>
                <c:pt idx="160">
                  <c:v>44373</c:v>
                </c:pt>
                <c:pt idx="161">
                  <c:v>44372</c:v>
                </c:pt>
                <c:pt idx="162">
                  <c:v>44371</c:v>
                </c:pt>
                <c:pt idx="163">
                  <c:v>44370</c:v>
                </c:pt>
                <c:pt idx="164">
                  <c:v>44369</c:v>
                </c:pt>
                <c:pt idx="165">
                  <c:v>44368</c:v>
                </c:pt>
                <c:pt idx="166">
                  <c:v>44367</c:v>
                </c:pt>
                <c:pt idx="167">
                  <c:v>44366</c:v>
                </c:pt>
                <c:pt idx="168">
                  <c:v>44365</c:v>
                </c:pt>
                <c:pt idx="169">
                  <c:v>44364</c:v>
                </c:pt>
                <c:pt idx="170">
                  <c:v>44363</c:v>
                </c:pt>
                <c:pt idx="171">
                  <c:v>44362</c:v>
                </c:pt>
                <c:pt idx="172">
                  <c:v>44361</c:v>
                </c:pt>
                <c:pt idx="173">
                  <c:v>44360</c:v>
                </c:pt>
                <c:pt idx="174">
                  <c:v>44359</c:v>
                </c:pt>
                <c:pt idx="175">
                  <c:v>44358</c:v>
                </c:pt>
                <c:pt idx="176">
                  <c:v>44357</c:v>
                </c:pt>
                <c:pt idx="177">
                  <c:v>44356</c:v>
                </c:pt>
                <c:pt idx="178">
                  <c:v>44355</c:v>
                </c:pt>
                <c:pt idx="179">
                  <c:v>44354</c:v>
                </c:pt>
                <c:pt idx="180">
                  <c:v>44353</c:v>
                </c:pt>
                <c:pt idx="181">
                  <c:v>44352</c:v>
                </c:pt>
                <c:pt idx="182">
                  <c:v>44351</c:v>
                </c:pt>
                <c:pt idx="183">
                  <c:v>44350</c:v>
                </c:pt>
                <c:pt idx="184">
                  <c:v>44349</c:v>
                </c:pt>
                <c:pt idx="185">
                  <c:v>44348</c:v>
                </c:pt>
                <c:pt idx="186">
                  <c:v>44347</c:v>
                </c:pt>
                <c:pt idx="187">
                  <c:v>44346</c:v>
                </c:pt>
                <c:pt idx="188">
                  <c:v>44345</c:v>
                </c:pt>
                <c:pt idx="189">
                  <c:v>44344</c:v>
                </c:pt>
                <c:pt idx="190">
                  <c:v>44343</c:v>
                </c:pt>
                <c:pt idx="191">
                  <c:v>44342</c:v>
                </c:pt>
                <c:pt idx="192">
                  <c:v>44341</c:v>
                </c:pt>
                <c:pt idx="193">
                  <c:v>44340</c:v>
                </c:pt>
                <c:pt idx="194">
                  <c:v>44339</c:v>
                </c:pt>
                <c:pt idx="195">
                  <c:v>44338</c:v>
                </c:pt>
                <c:pt idx="196">
                  <c:v>44337</c:v>
                </c:pt>
                <c:pt idx="197">
                  <c:v>44336</c:v>
                </c:pt>
                <c:pt idx="198">
                  <c:v>44335</c:v>
                </c:pt>
                <c:pt idx="199">
                  <c:v>44334</c:v>
                </c:pt>
                <c:pt idx="200">
                  <c:v>44333</c:v>
                </c:pt>
                <c:pt idx="201">
                  <c:v>44332</c:v>
                </c:pt>
                <c:pt idx="202">
                  <c:v>44331</c:v>
                </c:pt>
                <c:pt idx="203">
                  <c:v>44330</c:v>
                </c:pt>
                <c:pt idx="204">
                  <c:v>44329</c:v>
                </c:pt>
                <c:pt idx="205">
                  <c:v>44328</c:v>
                </c:pt>
                <c:pt idx="206">
                  <c:v>44327</c:v>
                </c:pt>
                <c:pt idx="207">
                  <c:v>44326</c:v>
                </c:pt>
                <c:pt idx="208">
                  <c:v>44325</c:v>
                </c:pt>
                <c:pt idx="209">
                  <c:v>44324</c:v>
                </c:pt>
                <c:pt idx="210">
                  <c:v>44323</c:v>
                </c:pt>
                <c:pt idx="211">
                  <c:v>44322</c:v>
                </c:pt>
                <c:pt idx="212">
                  <c:v>44321</c:v>
                </c:pt>
                <c:pt idx="213">
                  <c:v>44320</c:v>
                </c:pt>
                <c:pt idx="214">
                  <c:v>44319</c:v>
                </c:pt>
                <c:pt idx="215">
                  <c:v>44318</c:v>
                </c:pt>
                <c:pt idx="216">
                  <c:v>44317</c:v>
                </c:pt>
                <c:pt idx="217">
                  <c:v>44316</c:v>
                </c:pt>
                <c:pt idx="218">
                  <c:v>44315</c:v>
                </c:pt>
                <c:pt idx="219">
                  <c:v>44314</c:v>
                </c:pt>
                <c:pt idx="220">
                  <c:v>44313</c:v>
                </c:pt>
                <c:pt idx="221">
                  <c:v>44312</c:v>
                </c:pt>
                <c:pt idx="222">
                  <c:v>44311</c:v>
                </c:pt>
                <c:pt idx="223">
                  <c:v>44310</c:v>
                </c:pt>
                <c:pt idx="224">
                  <c:v>44309</c:v>
                </c:pt>
                <c:pt idx="225">
                  <c:v>44308</c:v>
                </c:pt>
                <c:pt idx="226">
                  <c:v>44307</c:v>
                </c:pt>
                <c:pt idx="227">
                  <c:v>44306</c:v>
                </c:pt>
                <c:pt idx="228">
                  <c:v>44305</c:v>
                </c:pt>
                <c:pt idx="229">
                  <c:v>44304</c:v>
                </c:pt>
                <c:pt idx="230">
                  <c:v>44303</c:v>
                </c:pt>
                <c:pt idx="231">
                  <c:v>44302</c:v>
                </c:pt>
                <c:pt idx="232">
                  <c:v>44301</c:v>
                </c:pt>
                <c:pt idx="233">
                  <c:v>44300</c:v>
                </c:pt>
                <c:pt idx="234">
                  <c:v>44299</c:v>
                </c:pt>
                <c:pt idx="235">
                  <c:v>44298</c:v>
                </c:pt>
                <c:pt idx="236">
                  <c:v>44297</c:v>
                </c:pt>
                <c:pt idx="237">
                  <c:v>44296</c:v>
                </c:pt>
                <c:pt idx="238">
                  <c:v>44295</c:v>
                </c:pt>
                <c:pt idx="239">
                  <c:v>44294</c:v>
                </c:pt>
                <c:pt idx="240">
                  <c:v>44293</c:v>
                </c:pt>
                <c:pt idx="241">
                  <c:v>44292</c:v>
                </c:pt>
                <c:pt idx="242">
                  <c:v>44291</c:v>
                </c:pt>
                <c:pt idx="243">
                  <c:v>44290</c:v>
                </c:pt>
                <c:pt idx="244">
                  <c:v>44289</c:v>
                </c:pt>
                <c:pt idx="245">
                  <c:v>44288</c:v>
                </c:pt>
                <c:pt idx="246">
                  <c:v>44287</c:v>
                </c:pt>
                <c:pt idx="247">
                  <c:v>44286</c:v>
                </c:pt>
                <c:pt idx="248">
                  <c:v>44285</c:v>
                </c:pt>
                <c:pt idx="249">
                  <c:v>44284</c:v>
                </c:pt>
                <c:pt idx="250">
                  <c:v>44283</c:v>
                </c:pt>
                <c:pt idx="251">
                  <c:v>44282</c:v>
                </c:pt>
                <c:pt idx="252">
                  <c:v>44281</c:v>
                </c:pt>
                <c:pt idx="253">
                  <c:v>44280</c:v>
                </c:pt>
                <c:pt idx="254">
                  <c:v>44279</c:v>
                </c:pt>
                <c:pt idx="255">
                  <c:v>44278</c:v>
                </c:pt>
                <c:pt idx="256">
                  <c:v>44277</c:v>
                </c:pt>
                <c:pt idx="257">
                  <c:v>44276</c:v>
                </c:pt>
                <c:pt idx="258">
                  <c:v>44275</c:v>
                </c:pt>
                <c:pt idx="259">
                  <c:v>44274</c:v>
                </c:pt>
                <c:pt idx="260">
                  <c:v>44273</c:v>
                </c:pt>
                <c:pt idx="261">
                  <c:v>44272</c:v>
                </c:pt>
                <c:pt idx="262">
                  <c:v>44271</c:v>
                </c:pt>
                <c:pt idx="263">
                  <c:v>44270</c:v>
                </c:pt>
                <c:pt idx="264">
                  <c:v>44269</c:v>
                </c:pt>
                <c:pt idx="265">
                  <c:v>44268</c:v>
                </c:pt>
                <c:pt idx="266">
                  <c:v>44267</c:v>
                </c:pt>
                <c:pt idx="267">
                  <c:v>44266</c:v>
                </c:pt>
                <c:pt idx="268">
                  <c:v>44265</c:v>
                </c:pt>
                <c:pt idx="269">
                  <c:v>44264</c:v>
                </c:pt>
                <c:pt idx="270">
                  <c:v>44263</c:v>
                </c:pt>
                <c:pt idx="271">
                  <c:v>44262</c:v>
                </c:pt>
                <c:pt idx="272">
                  <c:v>44261</c:v>
                </c:pt>
                <c:pt idx="273">
                  <c:v>44260</c:v>
                </c:pt>
                <c:pt idx="274">
                  <c:v>44259</c:v>
                </c:pt>
                <c:pt idx="275">
                  <c:v>44258</c:v>
                </c:pt>
                <c:pt idx="276">
                  <c:v>44257</c:v>
                </c:pt>
                <c:pt idx="277">
                  <c:v>44256</c:v>
                </c:pt>
                <c:pt idx="278">
                  <c:v>44255</c:v>
                </c:pt>
                <c:pt idx="279">
                  <c:v>44254</c:v>
                </c:pt>
                <c:pt idx="280">
                  <c:v>44253</c:v>
                </c:pt>
                <c:pt idx="281">
                  <c:v>44252</c:v>
                </c:pt>
                <c:pt idx="282">
                  <c:v>44251</c:v>
                </c:pt>
                <c:pt idx="283">
                  <c:v>44250</c:v>
                </c:pt>
                <c:pt idx="284">
                  <c:v>44249</c:v>
                </c:pt>
                <c:pt idx="285">
                  <c:v>44248</c:v>
                </c:pt>
                <c:pt idx="286">
                  <c:v>44247</c:v>
                </c:pt>
                <c:pt idx="287">
                  <c:v>44246</c:v>
                </c:pt>
                <c:pt idx="288">
                  <c:v>44245</c:v>
                </c:pt>
                <c:pt idx="289">
                  <c:v>44244</c:v>
                </c:pt>
                <c:pt idx="290">
                  <c:v>44243</c:v>
                </c:pt>
                <c:pt idx="291">
                  <c:v>44242</c:v>
                </c:pt>
                <c:pt idx="292">
                  <c:v>44241</c:v>
                </c:pt>
                <c:pt idx="293">
                  <c:v>44240</c:v>
                </c:pt>
                <c:pt idx="294">
                  <c:v>44239</c:v>
                </c:pt>
                <c:pt idx="295">
                  <c:v>44238</c:v>
                </c:pt>
                <c:pt idx="296">
                  <c:v>44237</c:v>
                </c:pt>
                <c:pt idx="297">
                  <c:v>44236</c:v>
                </c:pt>
                <c:pt idx="298">
                  <c:v>44235</c:v>
                </c:pt>
                <c:pt idx="299">
                  <c:v>44234</c:v>
                </c:pt>
                <c:pt idx="300">
                  <c:v>44233</c:v>
                </c:pt>
                <c:pt idx="301">
                  <c:v>44232</c:v>
                </c:pt>
                <c:pt idx="302">
                  <c:v>44231</c:v>
                </c:pt>
                <c:pt idx="303">
                  <c:v>44230</c:v>
                </c:pt>
                <c:pt idx="304">
                  <c:v>44229</c:v>
                </c:pt>
                <c:pt idx="305">
                  <c:v>44228</c:v>
                </c:pt>
                <c:pt idx="306">
                  <c:v>44227</c:v>
                </c:pt>
                <c:pt idx="307">
                  <c:v>44226</c:v>
                </c:pt>
                <c:pt idx="308">
                  <c:v>44225</c:v>
                </c:pt>
                <c:pt idx="309">
                  <c:v>44224</c:v>
                </c:pt>
                <c:pt idx="310">
                  <c:v>44223</c:v>
                </c:pt>
                <c:pt idx="311">
                  <c:v>44222</c:v>
                </c:pt>
                <c:pt idx="312">
                  <c:v>44221</c:v>
                </c:pt>
                <c:pt idx="313">
                  <c:v>44220</c:v>
                </c:pt>
                <c:pt idx="314">
                  <c:v>44219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44214</c:v>
                </c:pt>
                <c:pt idx="320">
                  <c:v>44213</c:v>
                </c:pt>
                <c:pt idx="321">
                  <c:v>44212</c:v>
                </c:pt>
                <c:pt idx="322">
                  <c:v>44211</c:v>
                </c:pt>
                <c:pt idx="323">
                  <c:v>44210</c:v>
                </c:pt>
                <c:pt idx="324">
                  <c:v>44209</c:v>
                </c:pt>
                <c:pt idx="325">
                  <c:v>44208</c:v>
                </c:pt>
                <c:pt idx="326">
                  <c:v>44207</c:v>
                </c:pt>
                <c:pt idx="327">
                  <c:v>44206</c:v>
                </c:pt>
                <c:pt idx="328">
                  <c:v>44205</c:v>
                </c:pt>
                <c:pt idx="329">
                  <c:v>44204</c:v>
                </c:pt>
                <c:pt idx="330">
                  <c:v>44203</c:v>
                </c:pt>
                <c:pt idx="331">
                  <c:v>44202</c:v>
                </c:pt>
                <c:pt idx="332">
                  <c:v>44201</c:v>
                </c:pt>
                <c:pt idx="333">
                  <c:v>44200</c:v>
                </c:pt>
                <c:pt idx="334">
                  <c:v>44199</c:v>
                </c:pt>
                <c:pt idx="335">
                  <c:v>44198</c:v>
                </c:pt>
                <c:pt idx="336">
                  <c:v>44197</c:v>
                </c:pt>
                <c:pt idx="337">
                  <c:v>44196</c:v>
                </c:pt>
                <c:pt idx="338">
                  <c:v>44195</c:v>
                </c:pt>
                <c:pt idx="339">
                  <c:v>44194</c:v>
                </c:pt>
                <c:pt idx="340">
                  <c:v>44193</c:v>
                </c:pt>
                <c:pt idx="341">
                  <c:v>44192</c:v>
                </c:pt>
                <c:pt idx="342">
                  <c:v>44191</c:v>
                </c:pt>
                <c:pt idx="343">
                  <c:v>44190</c:v>
                </c:pt>
                <c:pt idx="344">
                  <c:v>44189</c:v>
                </c:pt>
                <c:pt idx="345">
                  <c:v>44188</c:v>
                </c:pt>
                <c:pt idx="346">
                  <c:v>44187</c:v>
                </c:pt>
                <c:pt idx="347">
                  <c:v>44186</c:v>
                </c:pt>
                <c:pt idx="348">
                  <c:v>44185</c:v>
                </c:pt>
                <c:pt idx="349">
                  <c:v>44184</c:v>
                </c:pt>
                <c:pt idx="350">
                  <c:v>44183</c:v>
                </c:pt>
                <c:pt idx="351">
                  <c:v>44182</c:v>
                </c:pt>
                <c:pt idx="352">
                  <c:v>44181</c:v>
                </c:pt>
                <c:pt idx="353">
                  <c:v>44180</c:v>
                </c:pt>
                <c:pt idx="354">
                  <c:v>44179</c:v>
                </c:pt>
                <c:pt idx="355">
                  <c:v>44178</c:v>
                </c:pt>
                <c:pt idx="356">
                  <c:v>44177</c:v>
                </c:pt>
                <c:pt idx="357">
                  <c:v>44176</c:v>
                </c:pt>
                <c:pt idx="358">
                  <c:v>44175</c:v>
                </c:pt>
                <c:pt idx="359">
                  <c:v>44174</c:v>
                </c:pt>
                <c:pt idx="360">
                  <c:v>44173</c:v>
                </c:pt>
                <c:pt idx="361">
                  <c:v>44172</c:v>
                </c:pt>
                <c:pt idx="362">
                  <c:v>44171</c:v>
                </c:pt>
                <c:pt idx="363">
                  <c:v>44170</c:v>
                </c:pt>
                <c:pt idx="364">
                  <c:v>44169</c:v>
                </c:pt>
                <c:pt idx="365">
                  <c:v>44168</c:v>
                </c:pt>
                <c:pt idx="366">
                  <c:v>44167</c:v>
                </c:pt>
                <c:pt idx="367">
                  <c:v>44166</c:v>
                </c:pt>
                <c:pt idx="368">
                  <c:v>44165</c:v>
                </c:pt>
                <c:pt idx="369">
                  <c:v>44164</c:v>
                </c:pt>
                <c:pt idx="370">
                  <c:v>44163</c:v>
                </c:pt>
                <c:pt idx="371">
                  <c:v>44162</c:v>
                </c:pt>
                <c:pt idx="372">
                  <c:v>44161</c:v>
                </c:pt>
                <c:pt idx="373">
                  <c:v>44160</c:v>
                </c:pt>
                <c:pt idx="374">
                  <c:v>44159</c:v>
                </c:pt>
                <c:pt idx="375">
                  <c:v>44158</c:v>
                </c:pt>
                <c:pt idx="376">
                  <c:v>44157</c:v>
                </c:pt>
                <c:pt idx="377">
                  <c:v>44156</c:v>
                </c:pt>
                <c:pt idx="378">
                  <c:v>44155</c:v>
                </c:pt>
                <c:pt idx="379">
                  <c:v>44154</c:v>
                </c:pt>
                <c:pt idx="380">
                  <c:v>44153</c:v>
                </c:pt>
                <c:pt idx="381">
                  <c:v>44152</c:v>
                </c:pt>
                <c:pt idx="382">
                  <c:v>44151</c:v>
                </c:pt>
                <c:pt idx="383">
                  <c:v>44150</c:v>
                </c:pt>
                <c:pt idx="384">
                  <c:v>44149</c:v>
                </c:pt>
                <c:pt idx="385">
                  <c:v>44148</c:v>
                </c:pt>
                <c:pt idx="386">
                  <c:v>44147</c:v>
                </c:pt>
                <c:pt idx="387">
                  <c:v>44146</c:v>
                </c:pt>
                <c:pt idx="388">
                  <c:v>44145</c:v>
                </c:pt>
                <c:pt idx="389">
                  <c:v>44144</c:v>
                </c:pt>
                <c:pt idx="390">
                  <c:v>44143</c:v>
                </c:pt>
                <c:pt idx="391">
                  <c:v>44142</c:v>
                </c:pt>
                <c:pt idx="392">
                  <c:v>44141</c:v>
                </c:pt>
                <c:pt idx="393">
                  <c:v>44140</c:v>
                </c:pt>
                <c:pt idx="394">
                  <c:v>44139</c:v>
                </c:pt>
                <c:pt idx="395">
                  <c:v>44138</c:v>
                </c:pt>
                <c:pt idx="396">
                  <c:v>44137</c:v>
                </c:pt>
                <c:pt idx="397">
                  <c:v>44136</c:v>
                </c:pt>
                <c:pt idx="398">
                  <c:v>44135</c:v>
                </c:pt>
                <c:pt idx="399">
                  <c:v>44134</c:v>
                </c:pt>
                <c:pt idx="400">
                  <c:v>44133</c:v>
                </c:pt>
                <c:pt idx="401">
                  <c:v>44132</c:v>
                </c:pt>
                <c:pt idx="402">
                  <c:v>44131</c:v>
                </c:pt>
                <c:pt idx="403">
                  <c:v>44130</c:v>
                </c:pt>
                <c:pt idx="404">
                  <c:v>44129</c:v>
                </c:pt>
                <c:pt idx="405">
                  <c:v>44128</c:v>
                </c:pt>
                <c:pt idx="406">
                  <c:v>44127</c:v>
                </c:pt>
                <c:pt idx="407">
                  <c:v>44126</c:v>
                </c:pt>
                <c:pt idx="408">
                  <c:v>44125</c:v>
                </c:pt>
                <c:pt idx="409">
                  <c:v>44124</c:v>
                </c:pt>
                <c:pt idx="410">
                  <c:v>44123</c:v>
                </c:pt>
                <c:pt idx="411">
                  <c:v>44122</c:v>
                </c:pt>
                <c:pt idx="412">
                  <c:v>44121</c:v>
                </c:pt>
                <c:pt idx="413">
                  <c:v>44120</c:v>
                </c:pt>
                <c:pt idx="414">
                  <c:v>44119</c:v>
                </c:pt>
                <c:pt idx="415">
                  <c:v>44118</c:v>
                </c:pt>
                <c:pt idx="416">
                  <c:v>44117</c:v>
                </c:pt>
                <c:pt idx="417">
                  <c:v>44116</c:v>
                </c:pt>
                <c:pt idx="418">
                  <c:v>44115</c:v>
                </c:pt>
                <c:pt idx="419">
                  <c:v>44114</c:v>
                </c:pt>
                <c:pt idx="420">
                  <c:v>44113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44108</c:v>
                </c:pt>
                <c:pt idx="426">
                  <c:v>44107</c:v>
                </c:pt>
                <c:pt idx="427">
                  <c:v>44106</c:v>
                </c:pt>
                <c:pt idx="428">
                  <c:v>44105</c:v>
                </c:pt>
                <c:pt idx="429">
                  <c:v>44104</c:v>
                </c:pt>
                <c:pt idx="430">
                  <c:v>44103</c:v>
                </c:pt>
                <c:pt idx="431">
                  <c:v>44102</c:v>
                </c:pt>
                <c:pt idx="432">
                  <c:v>44101</c:v>
                </c:pt>
                <c:pt idx="433">
                  <c:v>44100</c:v>
                </c:pt>
                <c:pt idx="434">
                  <c:v>44099</c:v>
                </c:pt>
                <c:pt idx="435">
                  <c:v>44098</c:v>
                </c:pt>
                <c:pt idx="436">
                  <c:v>44097</c:v>
                </c:pt>
                <c:pt idx="437">
                  <c:v>44096</c:v>
                </c:pt>
                <c:pt idx="438">
                  <c:v>44095</c:v>
                </c:pt>
                <c:pt idx="439">
                  <c:v>44094</c:v>
                </c:pt>
                <c:pt idx="440">
                  <c:v>44093</c:v>
                </c:pt>
                <c:pt idx="441">
                  <c:v>44092</c:v>
                </c:pt>
                <c:pt idx="442">
                  <c:v>44091</c:v>
                </c:pt>
                <c:pt idx="443">
                  <c:v>44090</c:v>
                </c:pt>
                <c:pt idx="444">
                  <c:v>44089</c:v>
                </c:pt>
                <c:pt idx="445">
                  <c:v>44088</c:v>
                </c:pt>
                <c:pt idx="446">
                  <c:v>44087</c:v>
                </c:pt>
                <c:pt idx="447">
                  <c:v>44086</c:v>
                </c:pt>
                <c:pt idx="448">
                  <c:v>44085</c:v>
                </c:pt>
                <c:pt idx="449">
                  <c:v>44084</c:v>
                </c:pt>
                <c:pt idx="450">
                  <c:v>44083</c:v>
                </c:pt>
                <c:pt idx="451">
                  <c:v>44082</c:v>
                </c:pt>
                <c:pt idx="452">
                  <c:v>44081</c:v>
                </c:pt>
                <c:pt idx="453">
                  <c:v>44080</c:v>
                </c:pt>
                <c:pt idx="454">
                  <c:v>44079</c:v>
                </c:pt>
                <c:pt idx="455">
                  <c:v>44078</c:v>
                </c:pt>
                <c:pt idx="456">
                  <c:v>44077</c:v>
                </c:pt>
                <c:pt idx="457">
                  <c:v>44076</c:v>
                </c:pt>
                <c:pt idx="458">
                  <c:v>44075</c:v>
                </c:pt>
                <c:pt idx="459">
                  <c:v>44074</c:v>
                </c:pt>
                <c:pt idx="460">
                  <c:v>44073</c:v>
                </c:pt>
                <c:pt idx="461">
                  <c:v>44072</c:v>
                </c:pt>
                <c:pt idx="462">
                  <c:v>44071</c:v>
                </c:pt>
                <c:pt idx="463">
                  <c:v>44070</c:v>
                </c:pt>
                <c:pt idx="464">
                  <c:v>44069</c:v>
                </c:pt>
                <c:pt idx="465">
                  <c:v>44068</c:v>
                </c:pt>
                <c:pt idx="466">
                  <c:v>44067</c:v>
                </c:pt>
                <c:pt idx="467">
                  <c:v>44066</c:v>
                </c:pt>
                <c:pt idx="468">
                  <c:v>44065</c:v>
                </c:pt>
                <c:pt idx="469">
                  <c:v>44064</c:v>
                </c:pt>
                <c:pt idx="470">
                  <c:v>44063</c:v>
                </c:pt>
                <c:pt idx="471">
                  <c:v>44062</c:v>
                </c:pt>
                <c:pt idx="472">
                  <c:v>44061</c:v>
                </c:pt>
                <c:pt idx="473">
                  <c:v>44060</c:v>
                </c:pt>
                <c:pt idx="474">
                  <c:v>44059</c:v>
                </c:pt>
                <c:pt idx="475">
                  <c:v>44058</c:v>
                </c:pt>
                <c:pt idx="476">
                  <c:v>44057</c:v>
                </c:pt>
                <c:pt idx="477">
                  <c:v>44056</c:v>
                </c:pt>
                <c:pt idx="478">
                  <c:v>44055</c:v>
                </c:pt>
                <c:pt idx="479">
                  <c:v>44054</c:v>
                </c:pt>
                <c:pt idx="480">
                  <c:v>44053</c:v>
                </c:pt>
                <c:pt idx="481">
                  <c:v>44052</c:v>
                </c:pt>
                <c:pt idx="482">
                  <c:v>44051</c:v>
                </c:pt>
                <c:pt idx="483">
                  <c:v>44050</c:v>
                </c:pt>
                <c:pt idx="484">
                  <c:v>44049</c:v>
                </c:pt>
                <c:pt idx="485">
                  <c:v>44048</c:v>
                </c:pt>
                <c:pt idx="486">
                  <c:v>44047</c:v>
                </c:pt>
                <c:pt idx="487">
                  <c:v>44046</c:v>
                </c:pt>
                <c:pt idx="488">
                  <c:v>44045</c:v>
                </c:pt>
                <c:pt idx="489">
                  <c:v>44044</c:v>
                </c:pt>
                <c:pt idx="490">
                  <c:v>44043</c:v>
                </c:pt>
                <c:pt idx="491">
                  <c:v>44042</c:v>
                </c:pt>
                <c:pt idx="492">
                  <c:v>44041</c:v>
                </c:pt>
                <c:pt idx="493">
                  <c:v>44040</c:v>
                </c:pt>
                <c:pt idx="494">
                  <c:v>44039</c:v>
                </c:pt>
                <c:pt idx="495">
                  <c:v>44038</c:v>
                </c:pt>
                <c:pt idx="496">
                  <c:v>44037</c:v>
                </c:pt>
                <c:pt idx="497">
                  <c:v>44036</c:v>
                </c:pt>
                <c:pt idx="498">
                  <c:v>44035</c:v>
                </c:pt>
                <c:pt idx="499">
                  <c:v>44034</c:v>
                </c:pt>
                <c:pt idx="500">
                  <c:v>44033</c:v>
                </c:pt>
                <c:pt idx="501">
                  <c:v>44032</c:v>
                </c:pt>
                <c:pt idx="502">
                  <c:v>44031</c:v>
                </c:pt>
                <c:pt idx="503">
                  <c:v>44030</c:v>
                </c:pt>
                <c:pt idx="504">
                  <c:v>44029</c:v>
                </c:pt>
                <c:pt idx="505">
                  <c:v>44028</c:v>
                </c:pt>
                <c:pt idx="506">
                  <c:v>44027</c:v>
                </c:pt>
                <c:pt idx="507">
                  <c:v>44026</c:v>
                </c:pt>
                <c:pt idx="508">
                  <c:v>44025</c:v>
                </c:pt>
                <c:pt idx="509">
                  <c:v>44024</c:v>
                </c:pt>
                <c:pt idx="510">
                  <c:v>44023</c:v>
                </c:pt>
                <c:pt idx="511">
                  <c:v>44022</c:v>
                </c:pt>
                <c:pt idx="512">
                  <c:v>44021</c:v>
                </c:pt>
                <c:pt idx="513">
                  <c:v>44020</c:v>
                </c:pt>
                <c:pt idx="514">
                  <c:v>44019</c:v>
                </c:pt>
                <c:pt idx="515">
                  <c:v>44018</c:v>
                </c:pt>
                <c:pt idx="516">
                  <c:v>44017</c:v>
                </c:pt>
                <c:pt idx="517">
                  <c:v>44016</c:v>
                </c:pt>
                <c:pt idx="518">
                  <c:v>44015</c:v>
                </c:pt>
                <c:pt idx="519">
                  <c:v>44014</c:v>
                </c:pt>
                <c:pt idx="520">
                  <c:v>44013</c:v>
                </c:pt>
                <c:pt idx="521">
                  <c:v>44012</c:v>
                </c:pt>
                <c:pt idx="522">
                  <c:v>44011</c:v>
                </c:pt>
                <c:pt idx="523">
                  <c:v>44010</c:v>
                </c:pt>
                <c:pt idx="524">
                  <c:v>44009</c:v>
                </c:pt>
                <c:pt idx="525">
                  <c:v>44008</c:v>
                </c:pt>
                <c:pt idx="526">
                  <c:v>44007</c:v>
                </c:pt>
                <c:pt idx="527">
                  <c:v>44006</c:v>
                </c:pt>
                <c:pt idx="528">
                  <c:v>44005</c:v>
                </c:pt>
                <c:pt idx="529">
                  <c:v>44004</c:v>
                </c:pt>
                <c:pt idx="530">
                  <c:v>44003</c:v>
                </c:pt>
                <c:pt idx="531">
                  <c:v>44002</c:v>
                </c:pt>
                <c:pt idx="532">
                  <c:v>44001</c:v>
                </c:pt>
                <c:pt idx="533">
                  <c:v>44000</c:v>
                </c:pt>
                <c:pt idx="534">
                  <c:v>43999</c:v>
                </c:pt>
                <c:pt idx="535">
                  <c:v>43998</c:v>
                </c:pt>
                <c:pt idx="536">
                  <c:v>43997</c:v>
                </c:pt>
                <c:pt idx="537">
                  <c:v>43996</c:v>
                </c:pt>
                <c:pt idx="538">
                  <c:v>43995</c:v>
                </c:pt>
                <c:pt idx="539">
                  <c:v>43994</c:v>
                </c:pt>
                <c:pt idx="540">
                  <c:v>43993</c:v>
                </c:pt>
                <c:pt idx="541">
                  <c:v>43992</c:v>
                </c:pt>
                <c:pt idx="542">
                  <c:v>43991</c:v>
                </c:pt>
                <c:pt idx="543">
                  <c:v>43990</c:v>
                </c:pt>
                <c:pt idx="544">
                  <c:v>43989</c:v>
                </c:pt>
                <c:pt idx="545">
                  <c:v>43988</c:v>
                </c:pt>
                <c:pt idx="546">
                  <c:v>43987</c:v>
                </c:pt>
                <c:pt idx="547">
                  <c:v>43986</c:v>
                </c:pt>
                <c:pt idx="548">
                  <c:v>43985</c:v>
                </c:pt>
                <c:pt idx="549">
                  <c:v>43984</c:v>
                </c:pt>
                <c:pt idx="550">
                  <c:v>43983</c:v>
                </c:pt>
                <c:pt idx="551">
                  <c:v>43982</c:v>
                </c:pt>
                <c:pt idx="552">
                  <c:v>43981</c:v>
                </c:pt>
                <c:pt idx="553">
                  <c:v>43980</c:v>
                </c:pt>
                <c:pt idx="554">
                  <c:v>43979</c:v>
                </c:pt>
                <c:pt idx="555">
                  <c:v>43978</c:v>
                </c:pt>
                <c:pt idx="556">
                  <c:v>43977</c:v>
                </c:pt>
                <c:pt idx="557">
                  <c:v>43976</c:v>
                </c:pt>
                <c:pt idx="558">
                  <c:v>43975</c:v>
                </c:pt>
                <c:pt idx="559">
                  <c:v>43974</c:v>
                </c:pt>
                <c:pt idx="560">
                  <c:v>43973</c:v>
                </c:pt>
                <c:pt idx="561">
                  <c:v>43972</c:v>
                </c:pt>
                <c:pt idx="562">
                  <c:v>43971</c:v>
                </c:pt>
                <c:pt idx="563">
                  <c:v>43970</c:v>
                </c:pt>
                <c:pt idx="564">
                  <c:v>43969</c:v>
                </c:pt>
                <c:pt idx="565">
                  <c:v>43968</c:v>
                </c:pt>
                <c:pt idx="566">
                  <c:v>43967</c:v>
                </c:pt>
                <c:pt idx="567">
                  <c:v>43966</c:v>
                </c:pt>
                <c:pt idx="568">
                  <c:v>43965</c:v>
                </c:pt>
                <c:pt idx="569">
                  <c:v>43964</c:v>
                </c:pt>
                <c:pt idx="570">
                  <c:v>43963</c:v>
                </c:pt>
                <c:pt idx="571">
                  <c:v>43962</c:v>
                </c:pt>
                <c:pt idx="572">
                  <c:v>43961</c:v>
                </c:pt>
                <c:pt idx="573">
                  <c:v>43960</c:v>
                </c:pt>
                <c:pt idx="574">
                  <c:v>43959</c:v>
                </c:pt>
                <c:pt idx="575">
                  <c:v>43958</c:v>
                </c:pt>
                <c:pt idx="576">
                  <c:v>43957</c:v>
                </c:pt>
                <c:pt idx="577">
                  <c:v>43956</c:v>
                </c:pt>
                <c:pt idx="578">
                  <c:v>43955</c:v>
                </c:pt>
                <c:pt idx="579">
                  <c:v>43954</c:v>
                </c:pt>
                <c:pt idx="580">
                  <c:v>43953</c:v>
                </c:pt>
                <c:pt idx="581">
                  <c:v>43952</c:v>
                </c:pt>
                <c:pt idx="582">
                  <c:v>43951</c:v>
                </c:pt>
                <c:pt idx="583">
                  <c:v>43950</c:v>
                </c:pt>
                <c:pt idx="584">
                  <c:v>43949</c:v>
                </c:pt>
                <c:pt idx="585">
                  <c:v>43948</c:v>
                </c:pt>
                <c:pt idx="586">
                  <c:v>43947</c:v>
                </c:pt>
                <c:pt idx="587">
                  <c:v>43946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43940</c:v>
                </c:pt>
                <c:pt idx="594">
                  <c:v>43939</c:v>
                </c:pt>
                <c:pt idx="595">
                  <c:v>43938</c:v>
                </c:pt>
                <c:pt idx="596">
                  <c:v>43937</c:v>
                </c:pt>
                <c:pt idx="597">
                  <c:v>43936</c:v>
                </c:pt>
                <c:pt idx="598">
                  <c:v>43935</c:v>
                </c:pt>
                <c:pt idx="599">
                  <c:v>43934</c:v>
                </c:pt>
                <c:pt idx="600">
                  <c:v>43933</c:v>
                </c:pt>
                <c:pt idx="601">
                  <c:v>43932</c:v>
                </c:pt>
                <c:pt idx="602">
                  <c:v>43931</c:v>
                </c:pt>
                <c:pt idx="603">
                  <c:v>43930</c:v>
                </c:pt>
                <c:pt idx="604">
                  <c:v>43929</c:v>
                </c:pt>
                <c:pt idx="605">
                  <c:v>43928</c:v>
                </c:pt>
                <c:pt idx="606">
                  <c:v>43927</c:v>
                </c:pt>
                <c:pt idx="607">
                  <c:v>43926</c:v>
                </c:pt>
                <c:pt idx="608">
                  <c:v>43925</c:v>
                </c:pt>
                <c:pt idx="609">
                  <c:v>43924</c:v>
                </c:pt>
                <c:pt idx="610">
                  <c:v>43923</c:v>
                </c:pt>
                <c:pt idx="611">
                  <c:v>43922</c:v>
                </c:pt>
                <c:pt idx="612">
                  <c:v>43921</c:v>
                </c:pt>
                <c:pt idx="613">
                  <c:v>43920</c:v>
                </c:pt>
                <c:pt idx="614">
                  <c:v>43919</c:v>
                </c:pt>
                <c:pt idx="615">
                  <c:v>43918</c:v>
                </c:pt>
                <c:pt idx="616">
                  <c:v>43917</c:v>
                </c:pt>
                <c:pt idx="617">
                  <c:v>43916</c:v>
                </c:pt>
                <c:pt idx="618">
                  <c:v>43915</c:v>
                </c:pt>
                <c:pt idx="619">
                  <c:v>43914</c:v>
                </c:pt>
                <c:pt idx="620">
                  <c:v>43913</c:v>
                </c:pt>
                <c:pt idx="621">
                  <c:v>43912</c:v>
                </c:pt>
                <c:pt idx="622">
                  <c:v>43911</c:v>
                </c:pt>
                <c:pt idx="623">
                  <c:v>43910</c:v>
                </c:pt>
                <c:pt idx="624">
                  <c:v>43909</c:v>
                </c:pt>
                <c:pt idx="625">
                  <c:v>43908</c:v>
                </c:pt>
                <c:pt idx="626">
                  <c:v>43907</c:v>
                </c:pt>
                <c:pt idx="627">
                  <c:v>43906</c:v>
                </c:pt>
                <c:pt idx="628">
                  <c:v>43905</c:v>
                </c:pt>
                <c:pt idx="629">
                  <c:v>43904</c:v>
                </c:pt>
                <c:pt idx="630">
                  <c:v>43903</c:v>
                </c:pt>
                <c:pt idx="631">
                  <c:v>43902</c:v>
                </c:pt>
                <c:pt idx="632">
                  <c:v>43901</c:v>
                </c:pt>
                <c:pt idx="633">
                  <c:v>43900</c:v>
                </c:pt>
                <c:pt idx="634">
                  <c:v>43899</c:v>
                </c:pt>
                <c:pt idx="635">
                  <c:v>43898</c:v>
                </c:pt>
                <c:pt idx="636">
                  <c:v>43897</c:v>
                </c:pt>
                <c:pt idx="637">
                  <c:v>43896</c:v>
                </c:pt>
                <c:pt idx="638">
                  <c:v>43895</c:v>
                </c:pt>
                <c:pt idx="639">
                  <c:v>43894</c:v>
                </c:pt>
                <c:pt idx="640">
                  <c:v>43893</c:v>
                </c:pt>
                <c:pt idx="641">
                  <c:v>43892</c:v>
                </c:pt>
                <c:pt idx="642">
                  <c:v>43891</c:v>
                </c:pt>
                <c:pt idx="643">
                  <c:v>43890</c:v>
                </c:pt>
                <c:pt idx="644">
                  <c:v>43889</c:v>
                </c:pt>
                <c:pt idx="645">
                  <c:v>43888</c:v>
                </c:pt>
                <c:pt idx="646">
                  <c:v>43887</c:v>
                </c:pt>
                <c:pt idx="647">
                  <c:v>43886</c:v>
                </c:pt>
                <c:pt idx="648">
                  <c:v>43885</c:v>
                </c:pt>
                <c:pt idx="649">
                  <c:v>43884</c:v>
                </c:pt>
                <c:pt idx="650">
                  <c:v>43883</c:v>
                </c:pt>
                <c:pt idx="651">
                  <c:v>43882</c:v>
                </c:pt>
                <c:pt idx="652">
                  <c:v>43881</c:v>
                </c:pt>
                <c:pt idx="653">
                  <c:v>43880</c:v>
                </c:pt>
                <c:pt idx="654">
                  <c:v>43879</c:v>
                </c:pt>
                <c:pt idx="655">
                  <c:v>43878</c:v>
                </c:pt>
                <c:pt idx="656">
                  <c:v>43877</c:v>
                </c:pt>
                <c:pt idx="657">
                  <c:v>43876</c:v>
                </c:pt>
                <c:pt idx="658">
                  <c:v>43875</c:v>
                </c:pt>
                <c:pt idx="659">
                  <c:v>43874</c:v>
                </c:pt>
                <c:pt idx="660">
                  <c:v>43873</c:v>
                </c:pt>
                <c:pt idx="661">
                  <c:v>43872</c:v>
                </c:pt>
                <c:pt idx="662">
                  <c:v>43871</c:v>
                </c:pt>
                <c:pt idx="663">
                  <c:v>43870</c:v>
                </c:pt>
                <c:pt idx="664">
                  <c:v>43869</c:v>
                </c:pt>
                <c:pt idx="665">
                  <c:v>43868</c:v>
                </c:pt>
                <c:pt idx="666">
                  <c:v>43867</c:v>
                </c:pt>
                <c:pt idx="667">
                  <c:v>43866</c:v>
                </c:pt>
                <c:pt idx="668">
                  <c:v>43865</c:v>
                </c:pt>
                <c:pt idx="669">
                  <c:v>43864</c:v>
                </c:pt>
                <c:pt idx="670">
                  <c:v>43863</c:v>
                </c:pt>
                <c:pt idx="671">
                  <c:v>43862</c:v>
                </c:pt>
                <c:pt idx="672">
                  <c:v>43861</c:v>
                </c:pt>
                <c:pt idx="673">
                  <c:v>43860</c:v>
                </c:pt>
                <c:pt idx="674">
                  <c:v>43859</c:v>
                </c:pt>
                <c:pt idx="675">
                  <c:v>43858</c:v>
                </c:pt>
                <c:pt idx="676">
                  <c:v>43857</c:v>
                </c:pt>
                <c:pt idx="677">
                  <c:v>43856</c:v>
                </c:pt>
                <c:pt idx="678">
                  <c:v>43855</c:v>
                </c:pt>
                <c:pt idx="679">
                  <c:v>43854</c:v>
                </c:pt>
                <c:pt idx="680">
                  <c:v>43853</c:v>
                </c:pt>
                <c:pt idx="681">
                  <c:v>43852</c:v>
                </c:pt>
                <c:pt idx="682">
                  <c:v>43851</c:v>
                </c:pt>
                <c:pt idx="683">
                  <c:v>43850</c:v>
                </c:pt>
                <c:pt idx="684">
                  <c:v>43849</c:v>
                </c:pt>
                <c:pt idx="685">
                  <c:v>43848</c:v>
                </c:pt>
                <c:pt idx="686">
                  <c:v>43847</c:v>
                </c:pt>
                <c:pt idx="687">
                  <c:v>43846</c:v>
                </c:pt>
                <c:pt idx="688">
                  <c:v>43845</c:v>
                </c:pt>
                <c:pt idx="689">
                  <c:v>43844</c:v>
                </c:pt>
                <c:pt idx="690">
                  <c:v>43843</c:v>
                </c:pt>
                <c:pt idx="691">
                  <c:v>43842</c:v>
                </c:pt>
                <c:pt idx="692">
                  <c:v>43841</c:v>
                </c:pt>
                <c:pt idx="693">
                  <c:v>43840</c:v>
                </c:pt>
                <c:pt idx="694">
                  <c:v>43839</c:v>
                </c:pt>
                <c:pt idx="695">
                  <c:v>43838</c:v>
                </c:pt>
                <c:pt idx="696">
                  <c:v>43837</c:v>
                </c:pt>
                <c:pt idx="697">
                  <c:v>43836</c:v>
                </c:pt>
                <c:pt idx="698">
                  <c:v>43835</c:v>
                </c:pt>
                <c:pt idx="699">
                  <c:v>43834</c:v>
                </c:pt>
                <c:pt idx="700">
                  <c:v>43833</c:v>
                </c:pt>
                <c:pt idx="701">
                  <c:v>43832</c:v>
                </c:pt>
                <c:pt idx="702">
                  <c:v>43831</c:v>
                </c:pt>
                <c:pt idx="703">
                  <c:v>43830</c:v>
                </c:pt>
                <c:pt idx="704">
                  <c:v>43829</c:v>
                </c:pt>
                <c:pt idx="705">
                  <c:v>43828</c:v>
                </c:pt>
                <c:pt idx="706">
                  <c:v>43827</c:v>
                </c:pt>
                <c:pt idx="707">
                  <c:v>43826</c:v>
                </c:pt>
                <c:pt idx="708">
                  <c:v>43825</c:v>
                </c:pt>
                <c:pt idx="709">
                  <c:v>43824</c:v>
                </c:pt>
                <c:pt idx="710">
                  <c:v>43823</c:v>
                </c:pt>
                <c:pt idx="711">
                  <c:v>43822</c:v>
                </c:pt>
                <c:pt idx="712">
                  <c:v>43821</c:v>
                </c:pt>
                <c:pt idx="713">
                  <c:v>43820</c:v>
                </c:pt>
                <c:pt idx="714">
                  <c:v>43819</c:v>
                </c:pt>
                <c:pt idx="715">
                  <c:v>43818</c:v>
                </c:pt>
                <c:pt idx="716">
                  <c:v>43817</c:v>
                </c:pt>
                <c:pt idx="717">
                  <c:v>43816</c:v>
                </c:pt>
                <c:pt idx="718">
                  <c:v>43815</c:v>
                </c:pt>
                <c:pt idx="719">
                  <c:v>43814</c:v>
                </c:pt>
                <c:pt idx="720">
                  <c:v>43813</c:v>
                </c:pt>
                <c:pt idx="721">
                  <c:v>43812</c:v>
                </c:pt>
                <c:pt idx="722">
                  <c:v>43811</c:v>
                </c:pt>
                <c:pt idx="723">
                  <c:v>43810</c:v>
                </c:pt>
                <c:pt idx="724">
                  <c:v>43809</c:v>
                </c:pt>
                <c:pt idx="725">
                  <c:v>43808</c:v>
                </c:pt>
                <c:pt idx="726">
                  <c:v>43807</c:v>
                </c:pt>
                <c:pt idx="727">
                  <c:v>43806</c:v>
                </c:pt>
                <c:pt idx="728">
                  <c:v>43805</c:v>
                </c:pt>
                <c:pt idx="729">
                  <c:v>43804</c:v>
                </c:pt>
                <c:pt idx="730">
                  <c:v>43803</c:v>
                </c:pt>
                <c:pt idx="731">
                  <c:v>43802</c:v>
                </c:pt>
                <c:pt idx="732">
                  <c:v>43801</c:v>
                </c:pt>
                <c:pt idx="733">
                  <c:v>43800</c:v>
                </c:pt>
                <c:pt idx="734">
                  <c:v>43799</c:v>
                </c:pt>
                <c:pt idx="735">
                  <c:v>43798</c:v>
                </c:pt>
                <c:pt idx="736">
                  <c:v>43797</c:v>
                </c:pt>
                <c:pt idx="737">
                  <c:v>43796</c:v>
                </c:pt>
                <c:pt idx="738">
                  <c:v>43795</c:v>
                </c:pt>
                <c:pt idx="739">
                  <c:v>43794</c:v>
                </c:pt>
                <c:pt idx="740">
                  <c:v>43793</c:v>
                </c:pt>
                <c:pt idx="741">
                  <c:v>43792</c:v>
                </c:pt>
                <c:pt idx="742">
                  <c:v>43791</c:v>
                </c:pt>
                <c:pt idx="743">
                  <c:v>43790</c:v>
                </c:pt>
                <c:pt idx="744">
                  <c:v>43789</c:v>
                </c:pt>
                <c:pt idx="745">
                  <c:v>43788</c:v>
                </c:pt>
                <c:pt idx="746">
                  <c:v>43787</c:v>
                </c:pt>
                <c:pt idx="747">
                  <c:v>43786</c:v>
                </c:pt>
                <c:pt idx="748">
                  <c:v>43785</c:v>
                </c:pt>
                <c:pt idx="749">
                  <c:v>43784</c:v>
                </c:pt>
                <c:pt idx="750">
                  <c:v>43783</c:v>
                </c:pt>
                <c:pt idx="751">
                  <c:v>43782</c:v>
                </c:pt>
                <c:pt idx="752">
                  <c:v>43781</c:v>
                </c:pt>
                <c:pt idx="753">
                  <c:v>43780</c:v>
                </c:pt>
                <c:pt idx="754">
                  <c:v>43779</c:v>
                </c:pt>
                <c:pt idx="755">
                  <c:v>43778</c:v>
                </c:pt>
                <c:pt idx="756">
                  <c:v>43777</c:v>
                </c:pt>
                <c:pt idx="757">
                  <c:v>43776</c:v>
                </c:pt>
                <c:pt idx="758">
                  <c:v>43775</c:v>
                </c:pt>
                <c:pt idx="759">
                  <c:v>43774</c:v>
                </c:pt>
                <c:pt idx="760">
                  <c:v>43773</c:v>
                </c:pt>
                <c:pt idx="761">
                  <c:v>43772</c:v>
                </c:pt>
                <c:pt idx="762">
                  <c:v>43771</c:v>
                </c:pt>
                <c:pt idx="763">
                  <c:v>43770</c:v>
                </c:pt>
                <c:pt idx="764">
                  <c:v>43769</c:v>
                </c:pt>
                <c:pt idx="765">
                  <c:v>43768</c:v>
                </c:pt>
                <c:pt idx="766">
                  <c:v>43767</c:v>
                </c:pt>
                <c:pt idx="767">
                  <c:v>43766</c:v>
                </c:pt>
                <c:pt idx="768">
                  <c:v>43765</c:v>
                </c:pt>
                <c:pt idx="769">
                  <c:v>43764</c:v>
                </c:pt>
                <c:pt idx="770">
                  <c:v>43763</c:v>
                </c:pt>
                <c:pt idx="771">
                  <c:v>43762</c:v>
                </c:pt>
                <c:pt idx="772">
                  <c:v>43761</c:v>
                </c:pt>
                <c:pt idx="773">
                  <c:v>43760</c:v>
                </c:pt>
                <c:pt idx="774">
                  <c:v>43759</c:v>
                </c:pt>
                <c:pt idx="775">
                  <c:v>43758</c:v>
                </c:pt>
                <c:pt idx="776">
                  <c:v>43757</c:v>
                </c:pt>
                <c:pt idx="777">
                  <c:v>43756</c:v>
                </c:pt>
                <c:pt idx="778">
                  <c:v>43755</c:v>
                </c:pt>
                <c:pt idx="779">
                  <c:v>43754</c:v>
                </c:pt>
                <c:pt idx="780">
                  <c:v>43753</c:v>
                </c:pt>
                <c:pt idx="781">
                  <c:v>43752</c:v>
                </c:pt>
                <c:pt idx="782">
                  <c:v>43751</c:v>
                </c:pt>
                <c:pt idx="783">
                  <c:v>43750</c:v>
                </c:pt>
                <c:pt idx="784">
                  <c:v>43749</c:v>
                </c:pt>
                <c:pt idx="785">
                  <c:v>43748</c:v>
                </c:pt>
                <c:pt idx="786">
                  <c:v>43747</c:v>
                </c:pt>
                <c:pt idx="787">
                  <c:v>43746</c:v>
                </c:pt>
                <c:pt idx="788">
                  <c:v>43745</c:v>
                </c:pt>
                <c:pt idx="789">
                  <c:v>43744</c:v>
                </c:pt>
                <c:pt idx="790">
                  <c:v>43743</c:v>
                </c:pt>
                <c:pt idx="791">
                  <c:v>43742</c:v>
                </c:pt>
                <c:pt idx="792">
                  <c:v>43741</c:v>
                </c:pt>
                <c:pt idx="793">
                  <c:v>43740</c:v>
                </c:pt>
                <c:pt idx="794">
                  <c:v>43739</c:v>
                </c:pt>
                <c:pt idx="795">
                  <c:v>43738</c:v>
                </c:pt>
                <c:pt idx="796">
                  <c:v>43737</c:v>
                </c:pt>
                <c:pt idx="797">
                  <c:v>43736</c:v>
                </c:pt>
                <c:pt idx="798">
                  <c:v>43735</c:v>
                </c:pt>
                <c:pt idx="799">
                  <c:v>43734</c:v>
                </c:pt>
                <c:pt idx="800">
                  <c:v>43733</c:v>
                </c:pt>
                <c:pt idx="801">
                  <c:v>43732</c:v>
                </c:pt>
                <c:pt idx="802">
                  <c:v>43731</c:v>
                </c:pt>
                <c:pt idx="803">
                  <c:v>43730</c:v>
                </c:pt>
                <c:pt idx="804">
                  <c:v>43729</c:v>
                </c:pt>
                <c:pt idx="805">
                  <c:v>43728</c:v>
                </c:pt>
                <c:pt idx="806">
                  <c:v>43727</c:v>
                </c:pt>
                <c:pt idx="807">
                  <c:v>43726</c:v>
                </c:pt>
                <c:pt idx="808">
                  <c:v>43725</c:v>
                </c:pt>
                <c:pt idx="809">
                  <c:v>43724</c:v>
                </c:pt>
                <c:pt idx="810">
                  <c:v>43723</c:v>
                </c:pt>
                <c:pt idx="811">
                  <c:v>43722</c:v>
                </c:pt>
                <c:pt idx="812">
                  <c:v>43721</c:v>
                </c:pt>
                <c:pt idx="813">
                  <c:v>43720</c:v>
                </c:pt>
                <c:pt idx="814">
                  <c:v>43719</c:v>
                </c:pt>
                <c:pt idx="815">
                  <c:v>43718</c:v>
                </c:pt>
                <c:pt idx="816">
                  <c:v>43717</c:v>
                </c:pt>
                <c:pt idx="817">
                  <c:v>43716</c:v>
                </c:pt>
                <c:pt idx="818">
                  <c:v>43715</c:v>
                </c:pt>
                <c:pt idx="819">
                  <c:v>43714</c:v>
                </c:pt>
                <c:pt idx="820">
                  <c:v>43713</c:v>
                </c:pt>
                <c:pt idx="821">
                  <c:v>43712</c:v>
                </c:pt>
                <c:pt idx="822">
                  <c:v>43711</c:v>
                </c:pt>
                <c:pt idx="823">
                  <c:v>43710</c:v>
                </c:pt>
                <c:pt idx="824">
                  <c:v>43709</c:v>
                </c:pt>
                <c:pt idx="825">
                  <c:v>43708</c:v>
                </c:pt>
                <c:pt idx="826">
                  <c:v>43707</c:v>
                </c:pt>
                <c:pt idx="827">
                  <c:v>43706</c:v>
                </c:pt>
                <c:pt idx="828">
                  <c:v>43705</c:v>
                </c:pt>
                <c:pt idx="829">
                  <c:v>43704</c:v>
                </c:pt>
                <c:pt idx="830">
                  <c:v>43703</c:v>
                </c:pt>
                <c:pt idx="831">
                  <c:v>43702</c:v>
                </c:pt>
                <c:pt idx="832">
                  <c:v>43701</c:v>
                </c:pt>
                <c:pt idx="833">
                  <c:v>43700</c:v>
                </c:pt>
                <c:pt idx="834">
                  <c:v>43699</c:v>
                </c:pt>
                <c:pt idx="835">
                  <c:v>43698</c:v>
                </c:pt>
                <c:pt idx="836">
                  <c:v>43697</c:v>
                </c:pt>
                <c:pt idx="837">
                  <c:v>43696</c:v>
                </c:pt>
                <c:pt idx="838">
                  <c:v>43695</c:v>
                </c:pt>
                <c:pt idx="839">
                  <c:v>43694</c:v>
                </c:pt>
                <c:pt idx="840">
                  <c:v>43693</c:v>
                </c:pt>
                <c:pt idx="841">
                  <c:v>43692</c:v>
                </c:pt>
                <c:pt idx="842">
                  <c:v>43691</c:v>
                </c:pt>
                <c:pt idx="843">
                  <c:v>43690</c:v>
                </c:pt>
                <c:pt idx="844">
                  <c:v>43689</c:v>
                </c:pt>
                <c:pt idx="845">
                  <c:v>43688</c:v>
                </c:pt>
                <c:pt idx="846">
                  <c:v>43687</c:v>
                </c:pt>
                <c:pt idx="847">
                  <c:v>43686</c:v>
                </c:pt>
                <c:pt idx="848">
                  <c:v>43685</c:v>
                </c:pt>
                <c:pt idx="849">
                  <c:v>43684</c:v>
                </c:pt>
                <c:pt idx="850">
                  <c:v>43683</c:v>
                </c:pt>
                <c:pt idx="851">
                  <c:v>43682</c:v>
                </c:pt>
                <c:pt idx="852">
                  <c:v>43681</c:v>
                </c:pt>
                <c:pt idx="853">
                  <c:v>43680</c:v>
                </c:pt>
                <c:pt idx="854">
                  <c:v>43679</c:v>
                </c:pt>
                <c:pt idx="855">
                  <c:v>43678</c:v>
                </c:pt>
                <c:pt idx="856">
                  <c:v>43677</c:v>
                </c:pt>
                <c:pt idx="857">
                  <c:v>43676</c:v>
                </c:pt>
                <c:pt idx="858">
                  <c:v>43675</c:v>
                </c:pt>
                <c:pt idx="859">
                  <c:v>43674</c:v>
                </c:pt>
                <c:pt idx="860">
                  <c:v>43673</c:v>
                </c:pt>
                <c:pt idx="861">
                  <c:v>43672</c:v>
                </c:pt>
                <c:pt idx="862">
                  <c:v>43671</c:v>
                </c:pt>
                <c:pt idx="863">
                  <c:v>43670</c:v>
                </c:pt>
                <c:pt idx="864">
                  <c:v>43669</c:v>
                </c:pt>
                <c:pt idx="865">
                  <c:v>43668</c:v>
                </c:pt>
                <c:pt idx="866">
                  <c:v>43667</c:v>
                </c:pt>
                <c:pt idx="867">
                  <c:v>43666</c:v>
                </c:pt>
                <c:pt idx="868">
                  <c:v>43665</c:v>
                </c:pt>
                <c:pt idx="869">
                  <c:v>43664</c:v>
                </c:pt>
                <c:pt idx="870">
                  <c:v>43663</c:v>
                </c:pt>
                <c:pt idx="871">
                  <c:v>43662</c:v>
                </c:pt>
                <c:pt idx="872">
                  <c:v>43661</c:v>
                </c:pt>
                <c:pt idx="873">
                  <c:v>43660</c:v>
                </c:pt>
                <c:pt idx="874">
                  <c:v>43659</c:v>
                </c:pt>
                <c:pt idx="875">
                  <c:v>43658</c:v>
                </c:pt>
                <c:pt idx="876">
                  <c:v>43657</c:v>
                </c:pt>
                <c:pt idx="877">
                  <c:v>43656</c:v>
                </c:pt>
                <c:pt idx="878">
                  <c:v>43655</c:v>
                </c:pt>
                <c:pt idx="879">
                  <c:v>43654</c:v>
                </c:pt>
                <c:pt idx="880">
                  <c:v>43653</c:v>
                </c:pt>
                <c:pt idx="881">
                  <c:v>43652</c:v>
                </c:pt>
                <c:pt idx="882">
                  <c:v>43651</c:v>
                </c:pt>
                <c:pt idx="883">
                  <c:v>43650</c:v>
                </c:pt>
                <c:pt idx="884">
                  <c:v>43649</c:v>
                </c:pt>
                <c:pt idx="885">
                  <c:v>43648</c:v>
                </c:pt>
                <c:pt idx="886">
                  <c:v>43647</c:v>
                </c:pt>
                <c:pt idx="887">
                  <c:v>43646</c:v>
                </c:pt>
                <c:pt idx="888">
                  <c:v>43645</c:v>
                </c:pt>
                <c:pt idx="889">
                  <c:v>43644</c:v>
                </c:pt>
                <c:pt idx="890">
                  <c:v>43643</c:v>
                </c:pt>
                <c:pt idx="891">
                  <c:v>43642</c:v>
                </c:pt>
                <c:pt idx="892">
                  <c:v>43641</c:v>
                </c:pt>
                <c:pt idx="893">
                  <c:v>43640</c:v>
                </c:pt>
                <c:pt idx="894">
                  <c:v>43639</c:v>
                </c:pt>
                <c:pt idx="895">
                  <c:v>43638</c:v>
                </c:pt>
                <c:pt idx="896">
                  <c:v>43637</c:v>
                </c:pt>
                <c:pt idx="897">
                  <c:v>43636</c:v>
                </c:pt>
                <c:pt idx="898">
                  <c:v>43635</c:v>
                </c:pt>
                <c:pt idx="899">
                  <c:v>43634</c:v>
                </c:pt>
                <c:pt idx="900">
                  <c:v>43633</c:v>
                </c:pt>
                <c:pt idx="901">
                  <c:v>43632</c:v>
                </c:pt>
                <c:pt idx="902">
                  <c:v>43631</c:v>
                </c:pt>
                <c:pt idx="903">
                  <c:v>43630</c:v>
                </c:pt>
                <c:pt idx="904">
                  <c:v>43629</c:v>
                </c:pt>
                <c:pt idx="905">
                  <c:v>43628</c:v>
                </c:pt>
                <c:pt idx="906">
                  <c:v>43627</c:v>
                </c:pt>
                <c:pt idx="907">
                  <c:v>43626</c:v>
                </c:pt>
                <c:pt idx="908">
                  <c:v>43625</c:v>
                </c:pt>
                <c:pt idx="909">
                  <c:v>43624</c:v>
                </c:pt>
                <c:pt idx="910">
                  <c:v>43623</c:v>
                </c:pt>
                <c:pt idx="911">
                  <c:v>43622</c:v>
                </c:pt>
                <c:pt idx="912">
                  <c:v>43621</c:v>
                </c:pt>
                <c:pt idx="913">
                  <c:v>43620</c:v>
                </c:pt>
                <c:pt idx="914">
                  <c:v>43619</c:v>
                </c:pt>
                <c:pt idx="915">
                  <c:v>43618</c:v>
                </c:pt>
                <c:pt idx="916">
                  <c:v>43617</c:v>
                </c:pt>
                <c:pt idx="917">
                  <c:v>43616</c:v>
                </c:pt>
                <c:pt idx="918">
                  <c:v>43615</c:v>
                </c:pt>
                <c:pt idx="919">
                  <c:v>43614</c:v>
                </c:pt>
                <c:pt idx="920">
                  <c:v>43613</c:v>
                </c:pt>
                <c:pt idx="921">
                  <c:v>43612</c:v>
                </c:pt>
                <c:pt idx="922">
                  <c:v>43611</c:v>
                </c:pt>
                <c:pt idx="923">
                  <c:v>43610</c:v>
                </c:pt>
                <c:pt idx="924">
                  <c:v>43609</c:v>
                </c:pt>
                <c:pt idx="925">
                  <c:v>43608</c:v>
                </c:pt>
                <c:pt idx="926">
                  <c:v>43607</c:v>
                </c:pt>
                <c:pt idx="927">
                  <c:v>43606</c:v>
                </c:pt>
                <c:pt idx="928">
                  <c:v>43605</c:v>
                </c:pt>
                <c:pt idx="929">
                  <c:v>43604</c:v>
                </c:pt>
                <c:pt idx="930">
                  <c:v>43603</c:v>
                </c:pt>
                <c:pt idx="931">
                  <c:v>43602</c:v>
                </c:pt>
                <c:pt idx="932">
                  <c:v>43601</c:v>
                </c:pt>
                <c:pt idx="933">
                  <c:v>43600</c:v>
                </c:pt>
                <c:pt idx="934">
                  <c:v>43599</c:v>
                </c:pt>
                <c:pt idx="935">
                  <c:v>43598</c:v>
                </c:pt>
                <c:pt idx="936">
                  <c:v>43597</c:v>
                </c:pt>
                <c:pt idx="937">
                  <c:v>43596</c:v>
                </c:pt>
                <c:pt idx="938">
                  <c:v>43595</c:v>
                </c:pt>
                <c:pt idx="939">
                  <c:v>43594</c:v>
                </c:pt>
                <c:pt idx="940">
                  <c:v>43593</c:v>
                </c:pt>
                <c:pt idx="941">
                  <c:v>43592</c:v>
                </c:pt>
                <c:pt idx="942">
                  <c:v>43591</c:v>
                </c:pt>
                <c:pt idx="943">
                  <c:v>43590</c:v>
                </c:pt>
                <c:pt idx="944">
                  <c:v>43589</c:v>
                </c:pt>
                <c:pt idx="945">
                  <c:v>43588</c:v>
                </c:pt>
                <c:pt idx="946">
                  <c:v>43587</c:v>
                </c:pt>
                <c:pt idx="947">
                  <c:v>43586</c:v>
                </c:pt>
                <c:pt idx="948">
                  <c:v>43585</c:v>
                </c:pt>
                <c:pt idx="949">
                  <c:v>43584</c:v>
                </c:pt>
                <c:pt idx="950">
                  <c:v>43583</c:v>
                </c:pt>
                <c:pt idx="951">
                  <c:v>43582</c:v>
                </c:pt>
                <c:pt idx="952">
                  <c:v>43581</c:v>
                </c:pt>
                <c:pt idx="953">
                  <c:v>43580</c:v>
                </c:pt>
                <c:pt idx="954">
                  <c:v>43579</c:v>
                </c:pt>
                <c:pt idx="955">
                  <c:v>43578</c:v>
                </c:pt>
                <c:pt idx="956">
                  <c:v>43577</c:v>
                </c:pt>
                <c:pt idx="957">
                  <c:v>43576</c:v>
                </c:pt>
                <c:pt idx="958">
                  <c:v>43575</c:v>
                </c:pt>
                <c:pt idx="959">
                  <c:v>43574</c:v>
                </c:pt>
                <c:pt idx="960">
                  <c:v>43573</c:v>
                </c:pt>
                <c:pt idx="961">
                  <c:v>43572</c:v>
                </c:pt>
                <c:pt idx="962">
                  <c:v>43571</c:v>
                </c:pt>
                <c:pt idx="963">
                  <c:v>43570</c:v>
                </c:pt>
                <c:pt idx="964">
                  <c:v>43569</c:v>
                </c:pt>
                <c:pt idx="965">
                  <c:v>43568</c:v>
                </c:pt>
                <c:pt idx="966">
                  <c:v>43567</c:v>
                </c:pt>
                <c:pt idx="967">
                  <c:v>43566</c:v>
                </c:pt>
                <c:pt idx="968">
                  <c:v>43565</c:v>
                </c:pt>
                <c:pt idx="969">
                  <c:v>43564</c:v>
                </c:pt>
                <c:pt idx="970">
                  <c:v>43563</c:v>
                </c:pt>
                <c:pt idx="971">
                  <c:v>43562</c:v>
                </c:pt>
                <c:pt idx="972">
                  <c:v>43561</c:v>
                </c:pt>
                <c:pt idx="973">
                  <c:v>43560</c:v>
                </c:pt>
                <c:pt idx="974">
                  <c:v>43559</c:v>
                </c:pt>
              </c:numCache>
            </c:numRef>
          </c:cat>
          <c:val>
            <c:numRef>
              <c:f>'Daily Volume'!$B$2:$B$976</c:f>
              <c:numCache>
                <c:formatCode>General</c:formatCode>
                <c:ptCount val="975"/>
                <c:pt idx="0">
                  <c:v>39789134215</c:v>
                </c:pt>
                <c:pt idx="1">
                  <c:v>32379968686</c:v>
                </c:pt>
                <c:pt idx="2">
                  <c:v>36858195307</c:v>
                </c:pt>
                <c:pt idx="3">
                  <c:v>36708594618</c:v>
                </c:pt>
                <c:pt idx="4">
                  <c:v>32370840356</c:v>
                </c:pt>
                <c:pt idx="5">
                  <c:v>28116886357</c:v>
                </c:pt>
                <c:pt idx="6">
                  <c:v>30560857714</c:v>
                </c:pt>
                <c:pt idx="7">
                  <c:v>41810748221</c:v>
                </c:pt>
                <c:pt idx="8">
                  <c:v>34284016248</c:v>
                </c:pt>
                <c:pt idx="9">
                  <c:v>36635566789</c:v>
                </c:pt>
                <c:pt idx="10">
                  <c:v>37485803899</c:v>
                </c:pt>
                <c:pt idx="11">
                  <c:v>35036121783</c:v>
                </c:pt>
                <c:pt idx="12">
                  <c:v>26123447605</c:v>
                </c:pt>
                <c:pt idx="13">
                  <c:v>30624264863</c:v>
                </c:pt>
                <c:pt idx="14">
                  <c:v>38702407772</c:v>
                </c:pt>
                <c:pt idx="15">
                  <c:v>41388338699</c:v>
                </c:pt>
                <c:pt idx="16">
                  <c:v>39178392930</c:v>
                </c:pt>
                <c:pt idx="17">
                  <c:v>46844335592</c:v>
                </c:pt>
                <c:pt idx="18">
                  <c:v>30558763548</c:v>
                </c:pt>
                <c:pt idx="19">
                  <c:v>25122092191</c:v>
                </c:pt>
                <c:pt idx="20">
                  <c:v>30474228777</c:v>
                </c:pt>
                <c:pt idx="21">
                  <c:v>36084893887</c:v>
                </c:pt>
                <c:pt idx="22">
                  <c:v>35880633236</c:v>
                </c:pt>
                <c:pt idx="23">
                  <c:v>48730828378</c:v>
                </c:pt>
                <c:pt idx="24">
                  <c:v>42357991721</c:v>
                </c:pt>
                <c:pt idx="25">
                  <c:v>41125608330</c:v>
                </c:pt>
                <c:pt idx="26">
                  <c:v>24726754302</c:v>
                </c:pt>
                <c:pt idx="27">
                  <c:v>29094934221</c:v>
                </c:pt>
                <c:pt idx="28">
                  <c:v>30605102446</c:v>
                </c:pt>
                <c:pt idx="29">
                  <c:v>32615846901</c:v>
                </c:pt>
                <c:pt idx="30">
                  <c:v>36124731509</c:v>
                </c:pt>
                <c:pt idx="31">
                  <c:v>37746665647</c:v>
                </c:pt>
                <c:pt idx="32">
                  <c:v>36150572843</c:v>
                </c:pt>
                <c:pt idx="33">
                  <c:v>32241199927</c:v>
                </c:pt>
                <c:pt idx="34">
                  <c:v>32157938616</c:v>
                </c:pt>
                <c:pt idx="35">
                  <c:v>36856881767</c:v>
                </c:pt>
                <c:pt idx="36">
                  <c:v>45257083247</c:v>
                </c:pt>
                <c:pt idx="37">
                  <c:v>43657076893</c:v>
                </c:pt>
                <c:pt idx="38">
                  <c:v>34878965587</c:v>
                </c:pt>
                <c:pt idx="39">
                  <c:v>31064911614</c:v>
                </c:pt>
                <c:pt idx="40">
                  <c:v>27316183882</c:v>
                </c:pt>
                <c:pt idx="41">
                  <c:v>26882546034</c:v>
                </c:pt>
                <c:pt idx="42">
                  <c:v>38434082775</c:v>
                </c:pt>
                <c:pt idx="43">
                  <c:v>45908121370</c:v>
                </c:pt>
                <c:pt idx="44">
                  <c:v>40788955582</c:v>
                </c:pt>
                <c:pt idx="45">
                  <c:v>40471196346</c:v>
                </c:pt>
                <c:pt idx="46">
                  <c:v>38055562075</c:v>
                </c:pt>
                <c:pt idx="47">
                  <c:v>29032367511</c:v>
                </c:pt>
                <c:pt idx="48">
                  <c:v>34250964237</c:v>
                </c:pt>
                <c:pt idx="49">
                  <c:v>51780081801</c:v>
                </c:pt>
                <c:pt idx="50">
                  <c:v>36615791366</c:v>
                </c:pt>
                <c:pt idx="51">
                  <c:v>41684252783</c:v>
                </c:pt>
                <c:pt idx="52">
                  <c:v>41083758949</c:v>
                </c:pt>
                <c:pt idx="53">
                  <c:v>42637331698</c:v>
                </c:pt>
                <c:pt idx="54">
                  <c:v>39527792364</c:v>
                </c:pt>
                <c:pt idx="55">
                  <c:v>32491211414</c:v>
                </c:pt>
                <c:pt idx="56">
                  <c:v>34800873924</c:v>
                </c:pt>
                <c:pt idx="57">
                  <c:v>36807860413</c:v>
                </c:pt>
                <c:pt idx="58">
                  <c:v>49034730168</c:v>
                </c:pt>
                <c:pt idx="59">
                  <c:v>35873904236</c:v>
                </c:pt>
                <c:pt idx="60">
                  <c:v>33383173002</c:v>
                </c:pt>
                <c:pt idx="61">
                  <c:v>26638115879</c:v>
                </c:pt>
                <c:pt idx="62">
                  <c:v>30614346492</c:v>
                </c:pt>
                <c:pt idx="63">
                  <c:v>42850641582</c:v>
                </c:pt>
                <c:pt idx="64">
                  <c:v>31141681925</c:v>
                </c:pt>
                <c:pt idx="65">
                  <c:v>30602359905</c:v>
                </c:pt>
                <c:pt idx="66">
                  <c:v>30214940550</c:v>
                </c:pt>
                <c:pt idx="67">
                  <c:v>30980029059</c:v>
                </c:pt>
                <c:pt idx="68">
                  <c:v>30661222077</c:v>
                </c:pt>
                <c:pt idx="69">
                  <c:v>31604717236</c:v>
                </c:pt>
                <c:pt idx="70">
                  <c:v>42839345714</c:v>
                </c:pt>
                <c:pt idx="71">
                  <c:v>34244064430</c:v>
                </c:pt>
                <c:pt idx="72">
                  <c:v>38139709246</c:v>
                </c:pt>
                <c:pt idx="73">
                  <c:v>48701090088</c:v>
                </c:pt>
                <c:pt idx="74">
                  <c:v>43909845642</c:v>
                </c:pt>
                <c:pt idx="75">
                  <c:v>26967722648</c:v>
                </c:pt>
                <c:pt idx="76">
                  <c:v>28575630451</c:v>
                </c:pt>
                <c:pt idx="77">
                  <c:v>28727713711</c:v>
                </c:pt>
                <c:pt idx="78">
                  <c:v>31764293754</c:v>
                </c:pt>
                <c:pt idx="79">
                  <c:v>30484496466</c:v>
                </c:pt>
                <c:pt idx="80">
                  <c:v>38652152880</c:v>
                </c:pt>
                <c:pt idx="81">
                  <c:v>40969943253</c:v>
                </c:pt>
                <c:pt idx="82">
                  <c:v>27881980161</c:v>
                </c:pt>
                <c:pt idx="83">
                  <c:v>34499835245</c:v>
                </c:pt>
                <c:pt idx="84">
                  <c:v>39154666597</c:v>
                </c:pt>
                <c:pt idx="85">
                  <c:v>38672657013</c:v>
                </c:pt>
                <c:pt idx="86">
                  <c:v>49007762488</c:v>
                </c:pt>
                <c:pt idx="87">
                  <c:v>65210059683</c:v>
                </c:pt>
                <c:pt idx="88">
                  <c:v>38884105426</c:v>
                </c:pt>
                <c:pt idx="89">
                  <c:v>30322676319</c:v>
                </c:pt>
                <c:pt idx="90">
                  <c:v>37471327794</c:v>
                </c:pt>
                <c:pt idx="91">
                  <c:v>43206179619</c:v>
                </c:pt>
                <c:pt idx="92">
                  <c:v>39508070319</c:v>
                </c:pt>
                <c:pt idx="93">
                  <c:v>39139399125</c:v>
                </c:pt>
                <c:pt idx="94">
                  <c:v>34730363427</c:v>
                </c:pt>
                <c:pt idx="95">
                  <c:v>31847007016</c:v>
                </c:pt>
                <c:pt idx="96">
                  <c:v>25889650240</c:v>
                </c:pt>
                <c:pt idx="97">
                  <c:v>28568103401</c:v>
                </c:pt>
                <c:pt idx="98">
                  <c:v>34511076995</c:v>
                </c:pt>
                <c:pt idx="99">
                  <c:v>32666549568</c:v>
                </c:pt>
                <c:pt idx="100">
                  <c:v>32646349931</c:v>
                </c:pt>
                <c:pt idx="101">
                  <c:v>35361168834</c:v>
                </c:pt>
                <c:pt idx="102">
                  <c:v>34305053719</c:v>
                </c:pt>
                <c:pt idx="103">
                  <c:v>25370975378</c:v>
                </c:pt>
                <c:pt idx="104">
                  <c:v>40585205312</c:v>
                </c:pt>
                <c:pt idx="105">
                  <c:v>34706867452</c:v>
                </c:pt>
                <c:pt idx="106">
                  <c:v>37204312299</c:v>
                </c:pt>
                <c:pt idx="107">
                  <c:v>32194123075</c:v>
                </c:pt>
                <c:pt idx="108">
                  <c:v>33451362600</c:v>
                </c:pt>
                <c:pt idx="109">
                  <c:v>32776876610</c:v>
                </c:pt>
                <c:pt idx="110">
                  <c:v>30988958446</c:v>
                </c:pt>
                <c:pt idx="111">
                  <c:v>31211354442</c:v>
                </c:pt>
                <c:pt idx="112">
                  <c:v>31744259539</c:v>
                </c:pt>
                <c:pt idx="113">
                  <c:v>33723620826</c:v>
                </c:pt>
                <c:pt idx="114">
                  <c:v>34319709073</c:v>
                </c:pt>
                <c:pt idx="115">
                  <c:v>33546019517</c:v>
                </c:pt>
                <c:pt idx="116">
                  <c:v>38734079049</c:v>
                </c:pt>
                <c:pt idx="117">
                  <c:v>36302664750</c:v>
                </c:pt>
                <c:pt idx="118">
                  <c:v>40030862141</c:v>
                </c:pt>
                <c:pt idx="119">
                  <c:v>38226483046</c:v>
                </c:pt>
                <c:pt idx="120">
                  <c:v>35185031017</c:v>
                </c:pt>
                <c:pt idx="121">
                  <c:v>25372562724</c:v>
                </c:pt>
                <c:pt idx="122">
                  <c:v>26189830450</c:v>
                </c:pt>
                <c:pt idx="123">
                  <c:v>25595265436</c:v>
                </c:pt>
                <c:pt idx="124">
                  <c:v>26688438115</c:v>
                </c:pt>
                <c:pt idx="125">
                  <c:v>25802845343</c:v>
                </c:pt>
                <c:pt idx="126">
                  <c:v>33072782960</c:v>
                </c:pt>
                <c:pt idx="127">
                  <c:v>27167146027</c:v>
                </c:pt>
                <c:pt idx="128">
                  <c:v>38702404695</c:v>
                </c:pt>
                <c:pt idx="129">
                  <c:v>35097370560</c:v>
                </c:pt>
                <c:pt idx="130">
                  <c:v>51022126212</c:v>
                </c:pt>
                <c:pt idx="131">
                  <c:v>20856685287</c:v>
                </c:pt>
                <c:pt idx="132">
                  <c:v>21664706865</c:v>
                </c:pt>
                <c:pt idx="133">
                  <c:v>22552046192</c:v>
                </c:pt>
                <c:pt idx="134">
                  <c:v>19555230518</c:v>
                </c:pt>
                <c:pt idx="135">
                  <c:v>28203024559</c:v>
                </c:pt>
                <c:pt idx="136">
                  <c:v>23148267245</c:v>
                </c:pt>
                <c:pt idx="137">
                  <c:v>20434789545</c:v>
                </c:pt>
                <c:pt idx="138">
                  <c:v>18787986667</c:v>
                </c:pt>
                <c:pt idx="139">
                  <c:v>18895018942</c:v>
                </c:pt>
                <c:pt idx="140">
                  <c:v>23699476918</c:v>
                </c:pt>
                <c:pt idx="141">
                  <c:v>21300524237</c:v>
                </c:pt>
                <c:pt idx="142">
                  <c:v>21376531210</c:v>
                </c:pt>
                <c:pt idx="143">
                  <c:v>19120856669</c:v>
                </c:pt>
                <c:pt idx="144">
                  <c:v>24321499537</c:v>
                </c:pt>
                <c:pt idx="145">
                  <c:v>20108729370</c:v>
                </c:pt>
                <c:pt idx="146">
                  <c:v>22971873468</c:v>
                </c:pt>
                <c:pt idx="147">
                  <c:v>27436021028</c:v>
                </c:pt>
                <c:pt idx="148">
                  <c:v>29910396946</c:v>
                </c:pt>
                <c:pt idx="149">
                  <c:v>24796027477</c:v>
                </c:pt>
                <c:pt idx="150">
                  <c:v>26501259870</c:v>
                </c:pt>
                <c:pt idx="151">
                  <c:v>26721554282</c:v>
                </c:pt>
                <c:pt idx="152">
                  <c:v>24924307911</c:v>
                </c:pt>
                <c:pt idx="153">
                  <c:v>24383958643</c:v>
                </c:pt>
                <c:pt idx="154">
                  <c:v>38728974942</c:v>
                </c:pt>
                <c:pt idx="155">
                  <c:v>37838957079</c:v>
                </c:pt>
                <c:pt idx="156">
                  <c:v>34059036099</c:v>
                </c:pt>
                <c:pt idx="157">
                  <c:v>37901460044</c:v>
                </c:pt>
                <c:pt idx="158">
                  <c:v>33892523752</c:v>
                </c:pt>
                <c:pt idx="159">
                  <c:v>35511640894</c:v>
                </c:pt>
                <c:pt idx="160">
                  <c:v>38585385521</c:v>
                </c:pt>
                <c:pt idx="161">
                  <c:v>40230904226</c:v>
                </c:pt>
                <c:pt idx="162">
                  <c:v>33123368116</c:v>
                </c:pt>
                <c:pt idx="163">
                  <c:v>46317108925</c:v>
                </c:pt>
                <c:pt idx="164">
                  <c:v>58964353058</c:v>
                </c:pt>
                <c:pt idx="165">
                  <c:v>52809038594</c:v>
                </c:pt>
                <c:pt idx="166">
                  <c:v>36664034054</c:v>
                </c:pt>
                <c:pt idx="167">
                  <c:v>31207279719</c:v>
                </c:pt>
                <c:pt idx="168">
                  <c:v>36200887275</c:v>
                </c:pt>
                <c:pt idx="169">
                  <c:v>37096670047</c:v>
                </c:pt>
                <c:pt idx="170">
                  <c:v>39211635100</c:v>
                </c:pt>
                <c:pt idx="171">
                  <c:v>46420149185</c:v>
                </c:pt>
                <c:pt idx="172">
                  <c:v>43148914673</c:v>
                </c:pt>
                <c:pt idx="173">
                  <c:v>40669112838</c:v>
                </c:pt>
                <c:pt idx="174">
                  <c:v>37924228550</c:v>
                </c:pt>
                <c:pt idx="175">
                  <c:v>38699736985</c:v>
                </c:pt>
                <c:pt idx="176">
                  <c:v>43576032854</c:v>
                </c:pt>
                <c:pt idx="177">
                  <c:v>53972919008</c:v>
                </c:pt>
                <c:pt idx="178">
                  <c:v>49902050442</c:v>
                </c:pt>
                <c:pt idx="179">
                  <c:v>33683936663</c:v>
                </c:pt>
                <c:pt idx="180">
                  <c:v>28913440585</c:v>
                </c:pt>
                <c:pt idx="181">
                  <c:v>35959473399</c:v>
                </c:pt>
                <c:pt idx="182">
                  <c:v>41831090187</c:v>
                </c:pt>
                <c:pt idx="183">
                  <c:v>35460750427</c:v>
                </c:pt>
                <c:pt idx="184">
                  <c:v>33070867190</c:v>
                </c:pt>
                <c:pt idx="185">
                  <c:v>34639423297</c:v>
                </c:pt>
                <c:pt idx="186">
                  <c:v>39009847639</c:v>
                </c:pt>
                <c:pt idx="187">
                  <c:v>31646080921</c:v>
                </c:pt>
                <c:pt idx="188">
                  <c:v>45231013335</c:v>
                </c:pt>
                <c:pt idx="189">
                  <c:v>55200191952</c:v>
                </c:pt>
                <c:pt idx="190">
                  <c:v>43210968721</c:v>
                </c:pt>
                <c:pt idx="191">
                  <c:v>51346735160</c:v>
                </c:pt>
                <c:pt idx="192">
                  <c:v>56211915803</c:v>
                </c:pt>
                <c:pt idx="193">
                  <c:v>67359584098</c:v>
                </c:pt>
                <c:pt idx="194">
                  <c:v>78469274361</c:v>
                </c:pt>
                <c:pt idx="195">
                  <c:v>57377273240</c:v>
                </c:pt>
                <c:pt idx="196">
                  <c:v>82051616861</c:v>
                </c:pt>
                <c:pt idx="197">
                  <c:v>88281943359</c:v>
                </c:pt>
                <c:pt idx="198">
                  <c:v>126358098747</c:v>
                </c:pt>
                <c:pt idx="199">
                  <c:v>56187365084</c:v>
                </c:pt>
                <c:pt idx="200">
                  <c:v>74903638450</c:v>
                </c:pt>
                <c:pt idx="201">
                  <c:v>64047871555</c:v>
                </c:pt>
                <c:pt idx="202">
                  <c:v>59161047474</c:v>
                </c:pt>
                <c:pt idx="203">
                  <c:v>55737497453</c:v>
                </c:pt>
                <c:pt idx="204">
                  <c:v>96721152926</c:v>
                </c:pt>
                <c:pt idx="205">
                  <c:v>75215403907</c:v>
                </c:pt>
                <c:pt idx="206">
                  <c:v>61308396325</c:v>
                </c:pt>
                <c:pt idx="207">
                  <c:v>71776546298</c:v>
                </c:pt>
                <c:pt idx="208">
                  <c:v>65906690347</c:v>
                </c:pt>
                <c:pt idx="209">
                  <c:v>65382980634</c:v>
                </c:pt>
                <c:pt idx="210">
                  <c:v>68434023376</c:v>
                </c:pt>
                <c:pt idx="211">
                  <c:v>69523285106</c:v>
                </c:pt>
                <c:pt idx="212">
                  <c:v>69241316747</c:v>
                </c:pt>
                <c:pt idx="213">
                  <c:v>68564706967</c:v>
                </c:pt>
                <c:pt idx="214">
                  <c:v>51713139031</c:v>
                </c:pt>
                <c:pt idx="215">
                  <c:v>38177405335</c:v>
                </c:pt>
                <c:pt idx="216">
                  <c:v>42836427360</c:v>
                </c:pt>
                <c:pt idx="217">
                  <c:v>52395931985</c:v>
                </c:pt>
                <c:pt idx="218">
                  <c:v>46088929780</c:v>
                </c:pt>
                <c:pt idx="219">
                  <c:v>48000572955</c:v>
                </c:pt>
                <c:pt idx="220">
                  <c:v>49448222757</c:v>
                </c:pt>
                <c:pt idx="221">
                  <c:v>58284039825</c:v>
                </c:pt>
                <c:pt idx="222">
                  <c:v>46117114240</c:v>
                </c:pt>
                <c:pt idx="223">
                  <c:v>49014494781</c:v>
                </c:pt>
                <c:pt idx="224">
                  <c:v>86668667320</c:v>
                </c:pt>
                <c:pt idx="225">
                  <c:v>74798630778</c:v>
                </c:pt>
                <c:pt idx="226">
                  <c:v>54926612466</c:v>
                </c:pt>
                <c:pt idx="227">
                  <c:v>67849323955</c:v>
                </c:pt>
                <c:pt idx="228">
                  <c:v>65344865159</c:v>
                </c:pt>
                <c:pt idx="229">
                  <c:v>97468872758</c:v>
                </c:pt>
                <c:pt idx="230">
                  <c:v>66138759198</c:v>
                </c:pt>
                <c:pt idx="231">
                  <c:v>84293007468</c:v>
                </c:pt>
                <c:pt idx="232">
                  <c:v>60954381579</c:v>
                </c:pt>
                <c:pt idx="233">
                  <c:v>77451779687</c:v>
                </c:pt>
                <c:pt idx="234">
                  <c:v>69983454362</c:v>
                </c:pt>
                <c:pt idx="235">
                  <c:v>51828688519</c:v>
                </c:pt>
                <c:pt idx="236">
                  <c:v>46280252580</c:v>
                </c:pt>
                <c:pt idx="237">
                  <c:v>58238470525</c:v>
                </c:pt>
                <c:pt idx="238">
                  <c:v>46655208546</c:v>
                </c:pt>
                <c:pt idx="239">
                  <c:v>53053855641</c:v>
                </c:pt>
                <c:pt idx="240">
                  <c:v>75645303584</c:v>
                </c:pt>
                <c:pt idx="241">
                  <c:v>66058027988</c:v>
                </c:pt>
                <c:pt idx="242">
                  <c:v>60706272115</c:v>
                </c:pt>
                <c:pt idx="243">
                  <c:v>50749662970</c:v>
                </c:pt>
                <c:pt idx="244">
                  <c:v>59641344484</c:v>
                </c:pt>
                <c:pt idx="245">
                  <c:v>58727860620</c:v>
                </c:pt>
                <c:pt idx="246">
                  <c:v>61669163792</c:v>
                </c:pt>
                <c:pt idx="247">
                  <c:v>65520826225</c:v>
                </c:pt>
                <c:pt idx="248">
                  <c:v>54414116432</c:v>
                </c:pt>
                <c:pt idx="249">
                  <c:v>57625587027</c:v>
                </c:pt>
                <c:pt idx="250">
                  <c:v>47686580918</c:v>
                </c:pt>
                <c:pt idx="251">
                  <c:v>47266542233</c:v>
                </c:pt>
                <c:pt idx="252">
                  <c:v>56652197978</c:v>
                </c:pt>
                <c:pt idx="253">
                  <c:v>67999812841</c:v>
                </c:pt>
                <c:pt idx="254">
                  <c:v>70567223787</c:v>
                </c:pt>
                <c:pt idx="255">
                  <c:v>56435023914</c:v>
                </c:pt>
                <c:pt idx="256">
                  <c:v>56521454974</c:v>
                </c:pt>
                <c:pt idx="257">
                  <c:v>51943414539</c:v>
                </c:pt>
                <c:pt idx="258">
                  <c:v>50361731222</c:v>
                </c:pt>
                <c:pt idx="259">
                  <c:v>49063873786</c:v>
                </c:pt>
                <c:pt idx="260">
                  <c:v>55746041000</c:v>
                </c:pt>
                <c:pt idx="261">
                  <c:v>60258313191</c:v>
                </c:pt>
                <c:pt idx="262">
                  <c:v>59749798599</c:v>
                </c:pt>
                <c:pt idx="263">
                  <c:v>66419369890</c:v>
                </c:pt>
                <c:pt idx="264">
                  <c:v>43901225564</c:v>
                </c:pt>
                <c:pt idx="265">
                  <c:v>60669829814</c:v>
                </c:pt>
                <c:pt idx="266">
                  <c:v>55689944702</c:v>
                </c:pt>
                <c:pt idx="267">
                  <c:v>56772343595</c:v>
                </c:pt>
                <c:pt idx="268">
                  <c:v>57295577614</c:v>
                </c:pt>
                <c:pt idx="269">
                  <c:v>50912227385</c:v>
                </c:pt>
                <c:pt idx="270">
                  <c:v>48597428048</c:v>
                </c:pt>
                <c:pt idx="271">
                  <c:v>43137459378</c:v>
                </c:pt>
                <c:pt idx="272">
                  <c:v>34363564661</c:v>
                </c:pt>
                <c:pt idx="273">
                  <c:v>48625928883</c:v>
                </c:pt>
                <c:pt idx="274">
                  <c:v>52343816680</c:v>
                </c:pt>
                <c:pt idx="275">
                  <c:v>53220811975</c:v>
                </c:pt>
                <c:pt idx="276">
                  <c:v>47530897720</c:v>
                </c:pt>
                <c:pt idx="277">
                  <c:v>53891300112</c:v>
                </c:pt>
                <c:pt idx="278">
                  <c:v>53443887451</c:v>
                </c:pt>
                <c:pt idx="279">
                  <c:v>45910946382</c:v>
                </c:pt>
                <c:pt idx="280">
                  <c:v>350967941479</c:v>
                </c:pt>
                <c:pt idx="281">
                  <c:v>54506565949</c:v>
                </c:pt>
                <c:pt idx="282">
                  <c:v>63695521388</c:v>
                </c:pt>
                <c:pt idx="283">
                  <c:v>106102492824</c:v>
                </c:pt>
                <c:pt idx="284">
                  <c:v>92052420332</c:v>
                </c:pt>
                <c:pt idx="285">
                  <c:v>51897585191</c:v>
                </c:pt>
                <c:pt idx="286">
                  <c:v>68145460026</c:v>
                </c:pt>
                <c:pt idx="287">
                  <c:v>63495496918</c:v>
                </c:pt>
                <c:pt idx="288">
                  <c:v>52054723579</c:v>
                </c:pt>
                <c:pt idx="289">
                  <c:v>80820545404</c:v>
                </c:pt>
                <c:pt idx="290">
                  <c:v>77049582886</c:v>
                </c:pt>
                <c:pt idx="291">
                  <c:v>77069903166</c:v>
                </c:pt>
                <c:pt idx="292">
                  <c:v>71248675228</c:v>
                </c:pt>
                <c:pt idx="293">
                  <c:v>70250456155</c:v>
                </c:pt>
                <c:pt idx="294">
                  <c:v>76555041196</c:v>
                </c:pt>
                <c:pt idx="295">
                  <c:v>81388911810</c:v>
                </c:pt>
                <c:pt idx="296">
                  <c:v>87301089896</c:v>
                </c:pt>
                <c:pt idx="297">
                  <c:v>91809846886</c:v>
                </c:pt>
                <c:pt idx="298">
                  <c:v>101467222687</c:v>
                </c:pt>
                <c:pt idx="299">
                  <c:v>65500641143</c:v>
                </c:pt>
                <c:pt idx="300">
                  <c:v>71326033653</c:v>
                </c:pt>
                <c:pt idx="301">
                  <c:v>58598066402</c:v>
                </c:pt>
                <c:pt idx="302">
                  <c:v>68838074392</c:v>
                </c:pt>
                <c:pt idx="303">
                  <c:v>61166818159</c:v>
                </c:pt>
                <c:pt idx="304">
                  <c:v>63088585433</c:v>
                </c:pt>
                <c:pt idx="305">
                  <c:v>61400400660</c:v>
                </c:pt>
                <c:pt idx="306">
                  <c:v>52754542671</c:v>
                </c:pt>
                <c:pt idx="307">
                  <c:v>65141828798</c:v>
                </c:pt>
                <c:pt idx="308">
                  <c:v>117894572511</c:v>
                </c:pt>
                <c:pt idx="309">
                  <c:v>76517157706</c:v>
                </c:pt>
                <c:pt idx="310">
                  <c:v>62576762015</c:v>
                </c:pt>
                <c:pt idx="311">
                  <c:v>60255421470</c:v>
                </c:pt>
                <c:pt idx="312">
                  <c:v>59897054838</c:v>
                </c:pt>
                <c:pt idx="313">
                  <c:v>48643830599</c:v>
                </c:pt>
                <c:pt idx="314">
                  <c:v>48354737975</c:v>
                </c:pt>
                <c:pt idx="315">
                  <c:v>77207272511</c:v>
                </c:pt>
                <c:pt idx="316">
                  <c:v>75643067688</c:v>
                </c:pt>
                <c:pt idx="317">
                  <c:v>66834573161</c:v>
                </c:pt>
                <c:pt idx="318">
                  <c:v>57244195486</c:v>
                </c:pt>
                <c:pt idx="319">
                  <c:v>49511702429</c:v>
                </c:pt>
                <c:pt idx="320">
                  <c:v>52359854336</c:v>
                </c:pt>
                <c:pt idx="321">
                  <c:v>57706187875</c:v>
                </c:pt>
                <c:pt idx="322">
                  <c:v>67760757881</c:v>
                </c:pt>
                <c:pt idx="323">
                  <c:v>63615990033</c:v>
                </c:pt>
                <c:pt idx="324">
                  <c:v>69364315979</c:v>
                </c:pt>
                <c:pt idx="325">
                  <c:v>74773277909</c:v>
                </c:pt>
                <c:pt idx="326">
                  <c:v>123320567399</c:v>
                </c:pt>
                <c:pt idx="327">
                  <c:v>79980747690</c:v>
                </c:pt>
                <c:pt idx="328">
                  <c:v>61984162837</c:v>
                </c:pt>
                <c:pt idx="329">
                  <c:v>88107519480</c:v>
                </c:pt>
                <c:pt idx="330">
                  <c:v>84762141031</c:v>
                </c:pt>
                <c:pt idx="331">
                  <c:v>75289433811</c:v>
                </c:pt>
                <c:pt idx="332">
                  <c:v>67547324782</c:v>
                </c:pt>
                <c:pt idx="333">
                  <c:v>81163475344</c:v>
                </c:pt>
                <c:pt idx="334">
                  <c:v>78665235202</c:v>
                </c:pt>
                <c:pt idx="335">
                  <c:v>67865420765</c:v>
                </c:pt>
                <c:pt idx="336">
                  <c:v>40730301359</c:v>
                </c:pt>
                <c:pt idx="337">
                  <c:v>46754964848</c:v>
                </c:pt>
                <c:pt idx="338">
                  <c:v>51287442704</c:v>
                </c:pt>
                <c:pt idx="339">
                  <c:v>45265946774</c:v>
                </c:pt>
                <c:pt idx="340">
                  <c:v>49056742893</c:v>
                </c:pt>
                <c:pt idx="341">
                  <c:v>66479895605</c:v>
                </c:pt>
                <c:pt idx="342">
                  <c:v>48332647295</c:v>
                </c:pt>
                <c:pt idx="343">
                  <c:v>42068395846</c:v>
                </c:pt>
                <c:pt idx="344">
                  <c:v>41080759713</c:v>
                </c:pt>
                <c:pt idx="345">
                  <c:v>51146161904</c:v>
                </c:pt>
                <c:pt idx="346">
                  <c:v>44171632681</c:v>
                </c:pt>
                <c:pt idx="347">
                  <c:v>45852713981</c:v>
                </c:pt>
                <c:pt idx="348">
                  <c:v>37844228422</c:v>
                </c:pt>
                <c:pt idx="349">
                  <c:v>38487546580</c:v>
                </c:pt>
                <c:pt idx="350">
                  <c:v>40387896275</c:v>
                </c:pt>
                <c:pt idx="351">
                  <c:v>71378606374</c:v>
                </c:pt>
                <c:pt idx="352">
                  <c:v>44409011479</c:v>
                </c:pt>
                <c:pt idx="353">
                  <c:v>26741982541</c:v>
                </c:pt>
                <c:pt idx="354">
                  <c:v>22473997681</c:v>
                </c:pt>
                <c:pt idx="355">
                  <c:v>25450468637</c:v>
                </c:pt>
                <c:pt idx="356">
                  <c:v>21752580802</c:v>
                </c:pt>
                <c:pt idx="357">
                  <c:v>27919640985</c:v>
                </c:pt>
                <c:pt idx="358">
                  <c:v>25547132265</c:v>
                </c:pt>
                <c:pt idx="359">
                  <c:v>34420373071</c:v>
                </c:pt>
                <c:pt idx="360">
                  <c:v>31692288756</c:v>
                </c:pt>
                <c:pt idx="361">
                  <c:v>26896357742</c:v>
                </c:pt>
                <c:pt idx="362">
                  <c:v>25293775714</c:v>
                </c:pt>
                <c:pt idx="363">
                  <c:v>27242455064</c:v>
                </c:pt>
                <c:pt idx="364">
                  <c:v>33872388058</c:v>
                </c:pt>
                <c:pt idx="365">
                  <c:v>31930317405</c:v>
                </c:pt>
                <c:pt idx="366">
                  <c:v>37387697139</c:v>
                </c:pt>
                <c:pt idx="367">
                  <c:v>49633658712</c:v>
                </c:pt>
                <c:pt idx="368">
                  <c:v>47728480399</c:v>
                </c:pt>
                <c:pt idx="369">
                  <c:v>31133957704</c:v>
                </c:pt>
                <c:pt idx="370">
                  <c:v>32601040734</c:v>
                </c:pt>
                <c:pt idx="371">
                  <c:v>38886494645</c:v>
                </c:pt>
                <c:pt idx="372">
                  <c:v>61396835737</c:v>
                </c:pt>
                <c:pt idx="373">
                  <c:v>43710357371</c:v>
                </c:pt>
                <c:pt idx="374">
                  <c:v>51469565009</c:v>
                </c:pt>
                <c:pt idx="375">
                  <c:v>42741112308</c:v>
                </c:pt>
                <c:pt idx="376">
                  <c:v>41280434226</c:v>
                </c:pt>
                <c:pt idx="377">
                  <c:v>39650210707</c:v>
                </c:pt>
                <c:pt idx="378">
                  <c:v>36992873940</c:v>
                </c:pt>
                <c:pt idx="379">
                  <c:v>36985055355</c:v>
                </c:pt>
                <c:pt idx="380">
                  <c:v>49064800278</c:v>
                </c:pt>
                <c:pt idx="381">
                  <c:v>39006849170</c:v>
                </c:pt>
                <c:pt idx="382">
                  <c:v>31526766675</c:v>
                </c:pt>
                <c:pt idx="383">
                  <c:v>23653867583</c:v>
                </c:pt>
                <c:pt idx="384">
                  <c:v>27481710135</c:v>
                </c:pt>
                <c:pt idx="385">
                  <c:v>31599492172</c:v>
                </c:pt>
                <c:pt idx="386">
                  <c:v>34175758344</c:v>
                </c:pt>
                <c:pt idx="387">
                  <c:v>29772374934</c:v>
                </c:pt>
                <c:pt idx="388">
                  <c:v>25574938143</c:v>
                </c:pt>
                <c:pt idx="389">
                  <c:v>34149115566</c:v>
                </c:pt>
                <c:pt idx="390">
                  <c:v>26632075029</c:v>
                </c:pt>
                <c:pt idx="391">
                  <c:v>35024953706</c:v>
                </c:pt>
                <c:pt idx="392">
                  <c:v>39837841971</c:v>
                </c:pt>
                <c:pt idx="393">
                  <c:v>40856321439</c:v>
                </c:pt>
                <c:pt idx="394">
                  <c:v>35116364962</c:v>
                </c:pt>
                <c:pt idx="395">
                  <c:v>29869951617</c:v>
                </c:pt>
                <c:pt idx="396">
                  <c:v>30771455468</c:v>
                </c:pt>
                <c:pt idx="397">
                  <c:v>24453857900</c:v>
                </c:pt>
                <c:pt idx="398">
                  <c:v>30306464719</c:v>
                </c:pt>
                <c:pt idx="399">
                  <c:v>30581485201</c:v>
                </c:pt>
                <c:pt idx="400">
                  <c:v>56499499598</c:v>
                </c:pt>
                <c:pt idx="401">
                  <c:v>35867318895</c:v>
                </c:pt>
                <c:pt idx="402">
                  <c:v>33749878156</c:v>
                </c:pt>
                <c:pt idx="403">
                  <c:v>29461458313</c:v>
                </c:pt>
                <c:pt idx="404">
                  <c:v>24406920575</c:v>
                </c:pt>
                <c:pt idx="405">
                  <c:v>24542317940</c:v>
                </c:pt>
                <c:pt idx="406">
                  <c:v>28974975003</c:v>
                </c:pt>
                <c:pt idx="407">
                  <c:v>34729759598</c:v>
                </c:pt>
                <c:pt idx="408">
                  <c:v>43414712626</c:v>
                </c:pt>
                <c:pt idx="409">
                  <c:v>30915821592</c:v>
                </c:pt>
                <c:pt idx="410">
                  <c:v>23860769928</c:v>
                </c:pt>
                <c:pt idx="411">
                  <c:v>18283314340</c:v>
                </c:pt>
                <c:pt idx="412">
                  <c:v>19130430174</c:v>
                </c:pt>
                <c:pt idx="413">
                  <c:v>25635480772</c:v>
                </c:pt>
                <c:pt idx="414">
                  <c:v>24487233058</c:v>
                </c:pt>
                <c:pt idx="415">
                  <c:v>24103426719</c:v>
                </c:pt>
                <c:pt idx="416">
                  <c:v>24241420251</c:v>
                </c:pt>
                <c:pt idx="417">
                  <c:v>26163972642</c:v>
                </c:pt>
                <c:pt idx="418">
                  <c:v>19968627060</c:v>
                </c:pt>
                <c:pt idx="419">
                  <c:v>22877978588</c:v>
                </c:pt>
                <c:pt idx="420">
                  <c:v>22799117613</c:v>
                </c:pt>
                <c:pt idx="421">
                  <c:v>63314794397</c:v>
                </c:pt>
                <c:pt idx="422">
                  <c:v>37799458436</c:v>
                </c:pt>
                <c:pt idx="423">
                  <c:v>42623695307</c:v>
                </c:pt>
                <c:pt idx="424">
                  <c:v>47537578009</c:v>
                </c:pt>
                <c:pt idx="425">
                  <c:v>71251776995</c:v>
                </c:pt>
                <c:pt idx="426">
                  <c:v>44660271563</c:v>
                </c:pt>
                <c:pt idx="427">
                  <c:v>48661453918</c:v>
                </c:pt>
                <c:pt idx="428">
                  <c:v>40023134100</c:v>
                </c:pt>
                <c:pt idx="429">
                  <c:v>44171073700</c:v>
                </c:pt>
                <c:pt idx="430">
                  <c:v>46582396602</c:v>
                </c:pt>
                <c:pt idx="431">
                  <c:v>47762394731</c:v>
                </c:pt>
                <c:pt idx="432">
                  <c:v>53745972818</c:v>
                </c:pt>
                <c:pt idx="433">
                  <c:v>46852525493</c:v>
                </c:pt>
                <c:pt idx="434">
                  <c:v>39348590957</c:v>
                </c:pt>
                <c:pt idx="435">
                  <c:v>47144380902</c:v>
                </c:pt>
                <c:pt idx="436">
                  <c:v>23788661867</c:v>
                </c:pt>
                <c:pt idx="437">
                  <c:v>23621787804</c:v>
                </c:pt>
                <c:pt idx="438">
                  <c:v>28884999244</c:v>
                </c:pt>
                <c:pt idx="439">
                  <c:v>24699523788</c:v>
                </c:pt>
                <c:pt idx="440">
                  <c:v>22764204008</c:v>
                </c:pt>
                <c:pt idx="441">
                  <c:v>26341903912</c:v>
                </c:pt>
                <c:pt idx="442">
                  <c:v>38151810523</c:v>
                </c:pt>
                <c:pt idx="443">
                  <c:v>30769986455</c:v>
                </c:pt>
                <c:pt idx="444">
                  <c:v>32509451925</c:v>
                </c:pt>
                <c:pt idx="445">
                  <c:v>35453581940</c:v>
                </c:pt>
                <c:pt idx="446">
                  <c:v>36506852789</c:v>
                </c:pt>
                <c:pt idx="447">
                  <c:v>36750077324</c:v>
                </c:pt>
                <c:pt idx="448">
                  <c:v>45201121775</c:v>
                </c:pt>
                <c:pt idx="449">
                  <c:v>54406443211</c:v>
                </c:pt>
                <c:pt idx="450">
                  <c:v>24128292755</c:v>
                </c:pt>
                <c:pt idx="451">
                  <c:v>33430927462</c:v>
                </c:pt>
                <c:pt idx="452">
                  <c:v>33703098409</c:v>
                </c:pt>
                <c:pt idx="453">
                  <c:v>37071460174</c:v>
                </c:pt>
                <c:pt idx="454">
                  <c:v>44916565292</c:v>
                </c:pt>
                <c:pt idx="455">
                  <c:v>29965130374</c:v>
                </c:pt>
                <c:pt idx="456">
                  <c:v>31927261555</c:v>
                </c:pt>
                <c:pt idx="457">
                  <c:v>28037405299</c:v>
                </c:pt>
                <c:pt idx="458">
                  <c:v>27311555343</c:v>
                </c:pt>
                <c:pt idx="459">
                  <c:v>22285928250</c:v>
                </c:pt>
                <c:pt idx="460">
                  <c:v>19760127945</c:v>
                </c:pt>
                <c:pt idx="461">
                  <c:v>17485597759</c:v>
                </c:pt>
                <c:pt idx="462">
                  <c:v>19807127588</c:v>
                </c:pt>
                <c:pt idx="463">
                  <c:v>23240415076</c:v>
                </c:pt>
                <c:pt idx="464">
                  <c:v>22466660958</c:v>
                </c:pt>
                <c:pt idx="465">
                  <c:v>26301509932</c:v>
                </c:pt>
                <c:pt idx="466">
                  <c:v>20681511755</c:v>
                </c:pt>
                <c:pt idx="467">
                  <c:v>18482062658</c:v>
                </c:pt>
                <c:pt idx="468">
                  <c:v>20224191306</c:v>
                </c:pt>
                <c:pt idx="469">
                  <c:v>23762425999</c:v>
                </c:pt>
                <c:pt idx="470">
                  <c:v>20175242945</c:v>
                </c:pt>
                <c:pt idx="471">
                  <c:v>24502851117</c:v>
                </c:pt>
                <c:pt idx="472">
                  <c:v>26043227672</c:v>
                </c:pt>
                <c:pt idx="473">
                  <c:v>28227687027</c:v>
                </c:pt>
                <c:pt idx="474">
                  <c:v>20583375490</c:v>
                </c:pt>
                <c:pt idx="475">
                  <c:v>23354924400</c:v>
                </c:pt>
                <c:pt idx="476">
                  <c:v>24237958589</c:v>
                </c:pt>
                <c:pt idx="477">
                  <c:v>27522199497</c:v>
                </c:pt>
                <c:pt idx="478">
                  <c:v>25064548486</c:v>
                </c:pt>
                <c:pt idx="479">
                  <c:v>27039782640</c:v>
                </c:pt>
                <c:pt idx="480">
                  <c:v>26114112569</c:v>
                </c:pt>
                <c:pt idx="481">
                  <c:v>17489608833</c:v>
                </c:pt>
                <c:pt idx="482">
                  <c:v>17572057837</c:v>
                </c:pt>
                <c:pt idx="483">
                  <c:v>23132312867</c:v>
                </c:pt>
                <c:pt idx="484">
                  <c:v>23400740340</c:v>
                </c:pt>
                <c:pt idx="485">
                  <c:v>24411254471</c:v>
                </c:pt>
                <c:pt idx="486">
                  <c:v>21250197042</c:v>
                </c:pt>
                <c:pt idx="487">
                  <c:v>20271713443</c:v>
                </c:pt>
                <c:pt idx="488">
                  <c:v>27410067336</c:v>
                </c:pt>
                <c:pt idx="489">
                  <c:v>26075670303</c:v>
                </c:pt>
                <c:pt idx="490">
                  <c:v>23160469766</c:v>
                </c:pt>
                <c:pt idx="491">
                  <c:v>22857247901</c:v>
                </c:pt>
                <c:pt idx="492">
                  <c:v>24617249715</c:v>
                </c:pt>
                <c:pt idx="493">
                  <c:v>28766551142</c:v>
                </c:pt>
                <c:pt idx="494">
                  <c:v>35359749590</c:v>
                </c:pt>
                <c:pt idx="495">
                  <c:v>20507998997</c:v>
                </c:pt>
                <c:pt idx="496">
                  <c:v>16610070933</c:v>
                </c:pt>
                <c:pt idx="497">
                  <c:v>16552768325</c:v>
                </c:pt>
                <c:pt idx="498">
                  <c:v>18146399002</c:v>
                </c:pt>
                <c:pt idx="499">
                  <c:v>16532254884</c:v>
                </c:pt>
                <c:pt idx="500">
                  <c:v>18069581956</c:v>
                </c:pt>
                <c:pt idx="501">
                  <c:v>13755604146</c:v>
                </c:pt>
                <c:pt idx="502">
                  <c:v>12939002784</c:v>
                </c:pt>
                <c:pt idx="503">
                  <c:v>12252601475</c:v>
                </c:pt>
                <c:pt idx="504">
                  <c:v>13944570749</c:v>
                </c:pt>
                <c:pt idx="505">
                  <c:v>15713967523</c:v>
                </c:pt>
                <c:pt idx="506">
                  <c:v>15844731575</c:v>
                </c:pt>
                <c:pt idx="507">
                  <c:v>18085038362</c:v>
                </c:pt>
                <c:pt idx="508">
                  <c:v>17519821266</c:v>
                </c:pt>
                <c:pt idx="509">
                  <c:v>14452361907</c:v>
                </c:pt>
                <c:pt idx="510">
                  <c:v>13249910444</c:v>
                </c:pt>
                <c:pt idx="511">
                  <c:v>16860035605</c:v>
                </c:pt>
                <c:pt idx="512">
                  <c:v>18000702524</c:v>
                </c:pt>
                <c:pt idx="513">
                  <c:v>19702359883</c:v>
                </c:pt>
                <c:pt idx="514">
                  <c:v>13839652595</c:v>
                </c:pt>
                <c:pt idx="515">
                  <c:v>17889263252</c:v>
                </c:pt>
                <c:pt idx="516">
                  <c:v>12903406143</c:v>
                </c:pt>
                <c:pt idx="517">
                  <c:v>12290528515</c:v>
                </c:pt>
                <c:pt idx="518">
                  <c:v>13078970999</c:v>
                </c:pt>
                <c:pt idx="519">
                  <c:v>16338916796</c:v>
                </c:pt>
                <c:pt idx="520">
                  <c:v>15971550355</c:v>
                </c:pt>
                <c:pt idx="521">
                  <c:v>15735797744</c:v>
                </c:pt>
                <c:pt idx="522">
                  <c:v>16460547078</c:v>
                </c:pt>
                <c:pt idx="523">
                  <c:v>14560870760</c:v>
                </c:pt>
                <c:pt idx="524">
                  <c:v>17273093144</c:v>
                </c:pt>
                <c:pt idx="525">
                  <c:v>18341465837</c:v>
                </c:pt>
                <c:pt idx="526">
                  <c:v>18616048626</c:v>
                </c:pt>
                <c:pt idx="527">
                  <c:v>18961716076</c:v>
                </c:pt>
                <c:pt idx="528">
                  <c:v>17006433272</c:v>
                </c:pt>
                <c:pt idx="529">
                  <c:v>21104009514</c:v>
                </c:pt>
                <c:pt idx="530">
                  <c:v>15324301169</c:v>
                </c:pt>
                <c:pt idx="531">
                  <c:v>17130541557</c:v>
                </c:pt>
                <c:pt idx="532">
                  <c:v>19632223107</c:v>
                </c:pt>
                <c:pt idx="533">
                  <c:v>17770083003</c:v>
                </c:pt>
                <c:pt idx="534">
                  <c:v>20177709879</c:v>
                </c:pt>
                <c:pt idx="535">
                  <c:v>21565537209</c:v>
                </c:pt>
                <c:pt idx="536">
                  <c:v>26699704768</c:v>
                </c:pt>
                <c:pt idx="537">
                  <c:v>18991732746</c:v>
                </c:pt>
                <c:pt idx="538">
                  <c:v>17564322315</c:v>
                </c:pt>
                <c:pt idx="539">
                  <c:v>22610564515</c:v>
                </c:pt>
                <c:pt idx="540">
                  <c:v>30247143440</c:v>
                </c:pt>
                <c:pt idx="541">
                  <c:v>25706567601</c:v>
                </c:pt>
                <c:pt idx="542">
                  <c:v>23717842783</c:v>
                </c:pt>
                <c:pt idx="543">
                  <c:v>21486346312</c:v>
                </c:pt>
                <c:pt idx="544">
                  <c:v>25015250846</c:v>
                </c:pt>
                <c:pt idx="545">
                  <c:v>20438419222</c:v>
                </c:pt>
                <c:pt idx="546">
                  <c:v>23509628646</c:v>
                </c:pt>
                <c:pt idx="547">
                  <c:v>25921805072</c:v>
                </c:pt>
                <c:pt idx="548">
                  <c:v>25007459262</c:v>
                </c:pt>
                <c:pt idx="549">
                  <c:v>39137252109</c:v>
                </c:pt>
                <c:pt idx="550">
                  <c:v>35198901068</c:v>
                </c:pt>
                <c:pt idx="551">
                  <c:v>27773290299</c:v>
                </c:pt>
                <c:pt idx="552">
                  <c:v>32722975141</c:v>
                </c:pt>
                <c:pt idx="553">
                  <c:v>32896642044</c:v>
                </c:pt>
                <c:pt idx="554">
                  <c:v>34367073114</c:v>
                </c:pt>
                <c:pt idx="555">
                  <c:v>32740536902</c:v>
                </c:pt>
                <c:pt idx="556">
                  <c:v>29584186947</c:v>
                </c:pt>
                <c:pt idx="557">
                  <c:v>31288157264</c:v>
                </c:pt>
                <c:pt idx="558">
                  <c:v>32518803300</c:v>
                </c:pt>
                <c:pt idx="559">
                  <c:v>27727866812</c:v>
                </c:pt>
                <c:pt idx="560">
                  <c:v>29810773699</c:v>
                </c:pt>
                <c:pt idx="561">
                  <c:v>39326160532</c:v>
                </c:pt>
                <c:pt idx="562">
                  <c:v>36546239703</c:v>
                </c:pt>
                <c:pt idx="563">
                  <c:v>39254288955</c:v>
                </c:pt>
                <c:pt idx="564">
                  <c:v>41827139896</c:v>
                </c:pt>
                <c:pt idx="565">
                  <c:v>40084250663</c:v>
                </c:pt>
                <c:pt idx="566">
                  <c:v>36164766408</c:v>
                </c:pt>
                <c:pt idx="567">
                  <c:v>48158802327</c:v>
                </c:pt>
                <c:pt idx="568">
                  <c:v>56426907637</c:v>
                </c:pt>
                <c:pt idx="569">
                  <c:v>45558144023</c:v>
                </c:pt>
                <c:pt idx="570">
                  <c:v>42142717533</c:v>
                </c:pt>
                <c:pt idx="571">
                  <c:v>57119858802</c:v>
                </c:pt>
                <c:pt idx="572">
                  <c:v>63325279337</c:v>
                </c:pt>
                <c:pt idx="573">
                  <c:v>46566121841</c:v>
                </c:pt>
                <c:pt idx="574">
                  <c:v>51780748042</c:v>
                </c:pt>
                <c:pt idx="575">
                  <c:v>61112700562</c:v>
                </c:pt>
                <c:pt idx="576">
                  <c:v>49371886931</c:v>
                </c:pt>
                <c:pt idx="577">
                  <c:v>43148462663</c:v>
                </c:pt>
                <c:pt idx="578">
                  <c:v>45718796276</c:v>
                </c:pt>
                <c:pt idx="579">
                  <c:v>47101785174</c:v>
                </c:pt>
                <c:pt idx="580">
                  <c:v>40134388683</c:v>
                </c:pt>
                <c:pt idx="581">
                  <c:v>44068389997</c:v>
                </c:pt>
                <c:pt idx="582">
                  <c:v>66964629541</c:v>
                </c:pt>
                <c:pt idx="583">
                  <c:v>60201052203</c:v>
                </c:pt>
                <c:pt idx="584">
                  <c:v>33187959921</c:v>
                </c:pt>
                <c:pt idx="585">
                  <c:v>36162144725</c:v>
                </c:pt>
                <c:pt idx="586">
                  <c:v>33070154491</c:v>
                </c:pt>
                <c:pt idx="587">
                  <c:v>32941541447</c:v>
                </c:pt>
                <c:pt idx="588">
                  <c:v>34636526286</c:v>
                </c:pt>
                <c:pt idx="589">
                  <c:v>43500782316</c:v>
                </c:pt>
                <c:pt idx="590">
                  <c:v>33249153866</c:v>
                </c:pt>
                <c:pt idx="591">
                  <c:v>32589741511</c:v>
                </c:pt>
                <c:pt idx="592">
                  <c:v>37747113936</c:v>
                </c:pt>
                <c:pt idx="593">
                  <c:v>31311210215</c:v>
                </c:pt>
                <c:pt idx="594">
                  <c:v>32447188386</c:v>
                </c:pt>
                <c:pt idx="595">
                  <c:v>32513423567</c:v>
                </c:pt>
                <c:pt idx="596">
                  <c:v>46783242377</c:v>
                </c:pt>
                <c:pt idx="597">
                  <c:v>32288311031</c:v>
                </c:pt>
                <c:pt idx="598">
                  <c:v>34110434052</c:v>
                </c:pt>
                <c:pt idx="599">
                  <c:v>38619308647</c:v>
                </c:pt>
                <c:pt idx="600">
                  <c:v>35759567632</c:v>
                </c:pt>
                <c:pt idx="601">
                  <c:v>31222085946</c:v>
                </c:pt>
                <c:pt idx="602">
                  <c:v>43622840992</c:v>
                </c:pt>
                <c:pt idx="603">
                  <c:v>34815139178</c:v>
                </c:pt>
                <c:pt idx="604">
                  <c:v>37563249549</c:v>
                </c:pt>
                <c:pt idx="605">
                  <c:v>44243482668</c:v>
                </c:pt>
                <c:pt idx="606">
                  <c:v>46896904615</c:v>
                </c:pt>
                <c:pt idx="607">
                  <c:v>29510409856</c:v>
                </c:pt>
                <c:pt idx="608">
                  <c:v>33185988584</c:v>
                </c:pt>
                <c:pt idx="609">
                  <c:v>38976504903</c:v>
                </c:pt>
                <c:pt idx="610">
                  <c:v>47660646124</c:v>
                </c:pt>
                <c:pt idx="611">
                  <c:v>40346426266</c:v>
                </c:pt>
                <c:pt idx="612">
                  <c:v>32786468812</c:v>
                </c:pt>
                <c:pt idx="613">
                  <c:v>37101651525</c:v>
                </c:pt>
                <c:pt idx="614">
                  <c:v>28373690931</c:v>
                </c:pt>
                <c:pt idx="615">
                  <c:v>34885225901</c:v>
                </c:pt>
                <c:pt idx="616">
                  <c:v>34585598367</c:v>
                </c:pt>
                <c:pt idx="617">
                  <c:v>35319797642</c:v>
                </c:pt>
                <c:pt idx="618">
                  <c:v>44590107888</c:v>
                </c:pt>
                <c:pt idx="619">
                  <c:v>48221910672</c:v>
                </c:pt>
                <c:pt idx="620">
                  <c:v>46491916000</c:v>
                </c:pt>
                <c:pt idx="621">
                  <c:v>40099664740</c:v>
                </c:pt>
                <c:pt idx="622">
                  <c:v>42494390880</c:v>
                </c:pt>
                <c:pt idx="623">
                  <c:v>54442976103</c:v>
                </c:pt>
                <c:pt idx="624">
                  <c:v>51000731797</c:v>
                </c:pt>
                <c:pt idx="625">
                  <c:v>37878801016</c:v>
                </c:pt>
                <c:pt idx="626">
                  <c:v>38622642935</c:v>
                </c:pt>
                <c:pt idx="627">
                  <c:v>45368026430</c:v>
                </c:pt>
                <c:pt idx="628">
                  <c:v>33997889639</c:v>
                </c:pt>
                <c:pt idx="629">
                  <c:v>36154506008</c:v>
                </c:pt>
                <c:pt idx="630">
                  <c:v>74156772075</c:v>
                </c:pt>
                <c:pt idx="631">
                  <c:v>53980357243</c:v>
                </c:pt>
                <c:pt idx="632">
                  <c:v>38682762605</c:v>
                </c:pt>
                <c:pt idx="633">
                  <c:v>42213940994</c:v>
                </c:pt>
                <c:pt idx="634">
                  <c:v>46936995808</c:v>
                </c:pt>
                <c:pt idx="635">
                  <c:v>39973102121</c:v>
                </c:pt>
                <c:pt idx="636">
                  <c:v>36216930370</c:v>
                </c:pt>
                <c:pt idx="637">
                  <c:v>40826885651</c:v>
                </c:pt>
                <c:pt idx="638">
                  <c:v>39698054597</c:v>
                </c:pt>
                <c:pt idx="639">
                  <c:v>34746706368</c:v>
                </c:pt>
                <c:pt idx="640">
                  <c:v>42386715821</c:v>
                </c:pt>
                <c:pt idx="641">
                  <c:v>42857674409</c:v>
                </c:pt>
                <c:pt idx="642">
                  <c:v>35349164300</c:v>
                </c:pt>
                <c:pt idx="643">
                  <c:v>35792392544</c:v>
                </c:pt>
                <c:pt idx="644">
                  <c:v>44605450443</c:v>
                </c:pt>
                <c:pt idx="645">
                  <c:v>45470195695</c:v>
                </c:pt>
                <c:pt idx="646">
                  <c:v>50420050762</c:v>
                </c:pt>
                <c:pt idx="647">
                  <c:v>42515259129</c:v>
                </c:pt>
                <c:pt idx="648">
                  <c:v>45080496648</c:v>
                </c:pt>
                <c:pt idx="649">
                  <c:v>41185185761</c:v>
                </c:pt>
                <c:pt idx="650">
                  <c:v>35838025154</c:v>
                </c:pt>
                <c:pt idx="651">
                  <c:v>40930547513</c:v>
                </c:pt>
                <c:pt idx="652">
                  <c:v>44925260237</c:v>
                </c:pt>
                <c:pt idx="653">
                  <c:v>46992019710</c:v>
                </c:pt>
                <c:pt idx="654">
                  <c:v>47271023953</c:v>
                </c:pt>
                <c:pt idx="655">
                  <c:v>45998298413</c:v>
                </c:pt>
                <c:pt idx="656">
                  <c:v>43374780305</c:v>
                </c:pt>
                <c:pt idx="657">
                  <c:v>43865054831</c:v>
                </c:pt>
                <c:pt idx="658">
                  <c:v>43338264162</c:v>
                </c:pt>
                <c:pt idx="659">
                  <c:v>49356071373</c:v>
                </c:pt>
                <c:pt idx="660">
                  <c:v>43444303830</c:v>
                </c:pt>
                <c:pt idx="661">
                  <c:v>37648059389</c:v>
                </c:pt>
                <c:pt idx="662">
                  <c:v>39386548075</c:v>
                </c:pt>
                <c:pt idx="663">
                  <c:v>35807884663</c:v>
                </c:pt>
                <c:pt idx="664">
                  <c:v>35172043762</c:v>
                </c:pt>
                <c:pt idx="665">
                  <c:v>34522718159</c:v>
                </c:pt>
                <c:pt idx="666">
                  <c:v>37628823716</c:v>
                </c:pt>
                <c:pt idx="667">
                  <c:v>35222060874</c:v>
                </c:pt>
                <c:pt idx="668">
                  <c:v>29893183716</c:v>
                </c:pt>
                <c:pt idx="669">
                  <c:v>30934096509</c:v>
                </c:pt>
                <c:pt idx="670">
                  <c:v>30835736946</c:v>
                </c:pt>
                <c:pt idx="671">
                  <c:v>25922656496</c:v>
                </c:pt>
                <c:pt idx="672">
                  <c:v>29432489719</c:v>
                </c:pt>
                <c:pt idx="673">
                  <c:v>32378792851</c:v>
                </c:pt>
                <c:pt idx="674">
                  <c:v>30682598115</c:v>
                </c:pt>
                <c:pt idx="675">
                  <c:v>34398744403</c:v>
                </c:pt>
                <c:pt idx="676">
                  <c:v>28647338393</c:v>
                </c:pt>
                <c:pt idx="677">
                  <c:v>22177678796</c:v>
                </c:pt>
                <c:pt idx="678">
                  <c:v>19647331549</c:v>
                </c:pt>
                <c:pt idx="679">
                  <c:v>24397913026</c:v>
                </c:pt>
                <c:pt idx="680">
                  <c:v>25770680779</c:v>
                </c:pt>
                <c:pt idx="681">
                  <c:v>22600204051</c:v>
                </c:pt>
                <c:pt idx="682">
                  <c:v>24097418512</c:v>
                </c:pt>
                <c:pt idx="683">
                  <c:v>26422375678</c:v>
                </c:pt>
                <c:pt idx="684">
                  <c:v>34217320471</c:v>
                </c:pt>
                <c:pt idx="685">
                  <c:v>32337772627</c:v>
                </c:pt>
                <c:pt idx="686">
                  <c:v>36372139320</c:v>
                </c:pt>
                <c:pt idx="687">
                  <c:v>31313981931</c:v>
                </c:pt>
                <c:pt idx="688">
                  <c:v>40102834650</c:v>
                </c:pt>
                <c:pt idx="689">
                  <c:v>44841784107</c:v>
                </c:pt>
                <c:pt idx="690">
                  <c:v>22482910688</c:v>
                </c:pt>
                <c:pt idx="691">
                  <c:v>22903438381</c:v>
                </c:pt>
                <c:pt idx="692">
                  <c:v>25521165085</c:v>
                </c:pt>
                <c:pt idx="693">
                  <c:v>28714583844</c:v>
                </c:pt>
                <c:pt idx="694">
                  <c:v>24045990466</c:v>
                </c:pt>
                <c:pt idx="695">
                  <c:v>31672559265</c:v>
                </c:pt>
                <c:pt idx="696">
                  <c:v>28767291327</c:v>
                </c:pt>
                <c:pt idx="697">
                  <c:v>23276261598</c:v>
                </c:pt>
                <c:pt idx="698">
                  <c:v>19725074095</c:v>
                </c:pt>
                <c:pt idx="699">
                  <c:v>18444271275</c:v>
                </c:pt>
                <c:pt idx="700">
                  <c:v>28111481032</c:v>
                </c:pt>
                <c:pt idx="701">
                  <c:v>20802083465</c:v>
                </c:pt>
                <c:pt idx="702">
                  <c:v>18565664997</c:v>
                </c:pt>
                <c:pt idx="703">
                  <c:v>21167946112</c:v>
                </c:pt>
                <c:pt idx="704">
                  <c:v>22874131672</c:v>
                </c:pt>
                <c:pt idx="705">
                  <c:v>22445257702</c:v>
                </c:pt>
                <c:pt idx="706">
                  <c:v>21365673026</c:v>
                </c:pt>
                <c:pt idx="707">
                  <c:v>22777360996</c:v>
                </c:pt>
                <c:pt idx="708">
                  <c:v>22787010034</c:v>
                </c:pt>
                <c:pt idx="709">
                  <c:v>21559505149</c:v>
                </c:pt>
                <c:pt idx="710">
                  <c:v>22991622105</c:v>
                </c:pt>
                <c:pt idx="711">
                  <c:v>27831788041</c:v>
                </c:pt>
                <c:pt idx="712">
                  <c:v>23134537956</c:v>
                </c:pt>
                <c:pt idx="713">
                  <c:v>19312552168</c:v>
                </c:pt>
                <c:pt idx="714">
                  <c:v>22633815180</c:v>
                </c:pt>
                <c:pt idx="715">
                  <c:v>25904604416</c:v>
                </c:pt>
                <c:pt idx="716">
                  <c:v>31836522778</c:v>
                </c:pt>
                <c:pt idx="717">
                  <c:v>22363804217</c:v>
                </c:pt>
                <c:pt idx="718">
                  <c:v>20213265950</c:v>
                </c:pt>
                <c:pt idx="719">
                  <c:v>16881129804</c:v>
                </c:pt>
                <c:pt idx="720">
                  <c:v>17137029730</c:v>
                </c:pt>
                <c:pt idx="721">
                  <c:v>17125736940</c:v>
                </c:pt>
                <c:pt idx="722">
                  <c:v>18927080224</c:v>
                </c:pt>
                <c:pt idx="723">
                  <c:v>16350490689</c:v>
                </c:pt>
                <c:pt idx="724">
                  <c:v>18249031195</c:v>
                </c:pt>
                <c:pt idx="725">
                  <c:v>17872021272</c:v>
                </c:pt>
                <c:pt idx="726">
                  <c:v>15409908086</c:v>
                </c:pt>
                <c:pt idx="727">
                  <c:v>15453520564</c:v>
                </c:pt>
                <c:pt idx="728">
                  <c:v>18104466307</c:v>
                </c:pt>
                <c:pt idx="729">
                  <c:v>18816085231</c:v>
                </c:pt>
                <c:pt idx="730">
                  <c:v>21664240918</c:v>
                </c:pt>
                <c:pt idx="731">
                  <c:v>14797485769</c:v>
                </c:pt>
                <c:pt idx="732">
                  <c:v>17082040706</c:v>
                </c:pt>
                <c:pt idx="733">
                  <c:v>18720708479</c:v>
                </c:pt>
                <c:pt idx="734">
                  <c:v>17158194786</c:v>
                </c:pt>
                <c:pt idx="735">
                  <c:v>19709695456</c:v>
                </c:pt>
                <c:pt idx="736">
                  <c:v>19050116751</c:v>
                </c:pt>
                <c:pt idx="737">
                  <c:v>23991412764</c:v>
                </c:pt>
                <c:pt idx="738">
                  <c:v>21129505542</c:v>
                </c:pt>
                <c:pt idx="739">
                  <c:v>42685231262</c:v>
                </c:pt>
                <c:pt idx="740">
                  <c:v>30433517289</c:v>
                </c:pt>
                <c:pt idx="741">
                  <c:v>21008924418</c:v>
                </c:pt>
                <c:pt idx="742">
                  <c:v>34242315785</c:v>
                </c:pt>
                <c:pt idx="743">
                  <c:v>22514243371</c:v>
                </c:pt>
                <c:pt idx="744">
                  <c:v>20764300437</c:v>
                </c:pt>
                <c:pt idx="745">
                  <c:v>21083613816</c:v>
                </c:pt>
                <c:pt idx="746">
                  <c:v>21579470673</c:v>
                </c:pt>
                <c:pt idx="747">
                  <c:v>18668638897</c:v>
                </c:pt>
                <c:pt idx="748">
                  <c:v>16495389808</c:v>
                </c:pt>
                <c:pt idx="749">
                  <c:v>21796856471</c:v>
                </c:pt>
                <c:pt idx="750">
                  <c:v>19084739975</c:v>
                </c:pt>
                <c:pt idx="751">
                  <c:v>17545755405</c:v>
                </c:pt>
                <c:pt idx="752">
                  <c:v>20309769107</c:v>
                </c:pt>
                <c:pt idx="753">
                  <c:v>20265510765</c:v>
                </c:pt>
                <c:pt idx="754">
                  <c:v>20587919881</c:v>
                </c:pt>
                <c:pt idx="755">
                  <c:v>17578630606</c:v>
                </c:pt>
                <c:pt idx="756">
                  <c:v>24333037836</c:v>
                </c:pt>
                <c:pt idx="757">
                  <c:v>22700383839</c:v>
                </c:pt>
                <c:pt idx="758">
                  <c:v>23133895765</c:v>
                </c:pt>
                <c:pt idx="759">
                  <c:v>26198609048</c:v>
                </c:pt>
                <c:pt idx="760">
                  <c:v>26170255634</c:v>
                </c:pt>
                <c:pt idx="761">
                  <c:v>21132220847</c:v>
                </c:pt>
                <c:pt idx="762">
                  <c:v>21242676385</c:v>
                </c:pt>
                <c:pt idx="763">
                  <c:v>24324691031</c:v>
                </c:pt>
                <c:pt idx="764">
                  <c:v>26583653947</c:v>
                </c:pt>
                <c:pt idx="765">
                  <c:v>27706531577</c:v>
                </c:pt>
                <c:pt idx="766">
                  <c:v>28426779937</c:v>
                </c:pt>
                <c:pt idx="767">
                  <c:v>30948255332</c:v>
                </c:pt>
                <c:pt idx="768">
                  <c:v>32593129501</c:v>
                </c:pt>
                <c:pt idx="769">
                  <c:v>44496255609</c:v>
                </c:pt>
                <c:pt idx="770">
                  <c:v>28705065488</c:v>
                </c:pt>
                <c:pt idx="771">
                  <c:v>16268708849</c:v>
                </c:pt>
                <c:pt idx="772">
                  <c:v>21942878958</c:v>
                </c:pt>
                <c:pt idx="773">
                  <c:v>16803377857</c:v>
                </c:pt>
                <c:pt idx="774">
                  <c:v>15868748866</c:v>
                </c:pt>
                <c:pt idx="775">
                  <c:v>15504249442</c:v>
                </c:pt>
                <c:pt idx="776">
                  <c:v>13797825640</c:v>
                </c:pt>
                <c:pt idx="777">
                  <c:v>15651592610</c:v>
                </c:pt>
                <c:pt idx="778">
                  <c:v>14313052244</c:v>
                </c:pt>
                <c:pt idx="779">
                  <c:v>16071646996</c:v>
                </c:pt>
                <c:pt idx="780">
                  <c:v>15220412632</c:v>
                </c:pt>
                <c:pt idx="781">
                  <c:v>15151387859</c:v>
                </c:pt>
                <c:pt idx="782">
                  <c:v>13808286059</c:v>
                </c:pt>
                <c:pt idx="783">
                  <c:v>14532641605</c:v>
                </c:pt>
                <c:pt idx="784">
                  <c:v>19604381101</c:v>
                </c:pt>
                <c:pt idx="785">
                  <c:v>17618660671</c:v>
                </c:pt>
                <c:pt idx="786">
                  <c:v>19384942333</c:v>
                </c:pt>
                <c:pt idx="787">
                  <c:v>15592264032</c:v>
                </c:pt>
                <c:pt idx="788">
                  <c:v>18009742607</c:v>
                </c:pt>
                <c:pt idx="789">
                  <c:v>13160830305</c:v>
                </c:pt>
                <c:pt idx="790">
                  <c:v>12200497197</c:v>
                </c:pt>
                <c:pt idx="791">
                  <c:v>13139456229</c:v>
                </c:pt>
                <c:pt idx="792">
                  <c:v>13668823409</c:v>
                </c:pt>
                <c:pt idx="793">
                  <c:v>13125712443</c:v>
                </c:pt>
                <c:pt idx="794">
                  <c:v>15305343413</c:v>
                </c:pt>
                <c:pt idx="795">
                  <c:v>17115474183</c:v>
                </c:pt>
                <c:pt idx="796">
                  <c:v>13034629109</c:v>
                </c:pt>
                <c:pt idx="797">
                  <c:v>14141152736</c:v>
                </c:pt>
                <c:pt idx="798">
                  <c:v>16408941156</c:v>
                </c:pt>
                <c:pt idx="799">
                  <c:v>19258205289</c:v>
                </c:pt>
                <c:pt idx="800">
                  <c:v>21744728353</c:v>
                </c:pt>
                <c:pt idx="801">
                  <c:v>25002886689</c:v>
                </c:pt>
                <c:pt idx="802">
                  <c:v>15144925408</c:v>
                </c:pt>
                <c:pt idx="803">
                  <c:v>13199651698</c:v>
                </c:pt>
                <c:pt idx="804">
                  <c:v>13425266806</c:v>
                </c:pt>
                <c:pt idx="805">
                  <c:v>14734189639</c:v>
                </c:pt>
                <c:pt idx="806">
                  <c:v>19937691247</c:v>
                </c:pt>
                <c:pt idx="807">
                  <c:v>16169268880</c:v>
                </c:pt>
                <c:pt idx="808">
                  <c:v>15304603363</c:v>
                </c:pt>
                <c:pt idx="809">
                  <c:v>15160167779</c:v>
                </c:pt>
                <c:pt idx="810">
                  <c:v>12043433567</c:v>
                </c:pt>
                <c:pt idx="811">
                  <c:v>13468713124</c:v>
                </c:pt>
                <c:pt idx="812">
                  <c:v>14109864675</c:v>
                </c:pt>
                <c:pt idx="813">
                  <c:v>15323563925</c:v>
                </c:pt>
                <c:pt idx="814">
                  <c:v>15428063426</c:v>
                </c:pt>
                <c:pt idx="815">
                  <c:v>14906809639</c:v>
                </c:pt>
                <c:pt idx="816">
                  <c:v>17595943368</c:v>
                </c:pt>
                <c:pt idx="817">
                  <c:v>13670567493</c:v>
                </c:pt>
                <c:pt idx="818">
                  <c:v>15307366476</c:v>
                </c:pt>
                <c:pt idx="819">
                  <c:v>19536574783</c:v>
                </c:pt>
                <c:pt idx="820">
                  <c:v>14551239508</c:v>
                </c:pt>
                <c:pt idx="821">
                  <c:v>16742664769</c:v>
                </c:pt>
                <c:pt idx="822">
                  <c:v>19384917989</c:v>
                </c:pt>
                <c:pt idx="823">
                  <c:v>17248102294</c:v>
                </c:pt>
                <c:pt idx="824">
                  <c:v>11445355859</c:v>
                </c:pt>
                <c:pt idx="825">
                  <c:v>11454806419</c:v>
                </c:pt>
                <c:pt idx="826">
                  <c:v>13595263986</c:v>
                </c:pt>
                <c:pt idx="827">
                  <c:v>17045878501</c:v>
                </c:pt>
                <c:pt idx="828">
                  <c:v>17603790323</c:v>
                </c:pt>
                <c:pt idx="829">
                  <c:v>14762609503</c:v>
                </c:pt>
                <c:pt idx="830">
                  <c:v>18438654080</c:v>
                </c:pt>
                <c:pt idx="831">
                  <c:v>14153856610</c:v>
                </c:pt>
                <c:pt idx="832">
                  <c:v>15451030650</c:v>
                </c:pt>
                <c:pt idx="833">
                  <c:v>15627023886</c:v>
                </c:pt>
                <c:pt idx="834">
                  <c:v>17097508856</c:v>
                </c:pt>
                <c:pt idx="835">
                  <c:v>19473084768</c:v>
                </c:pt>
                <c:pt idx="836">
                  <c:v>15053082175</c:v>
                </c:pt>
                <c:pt idx="837">
                  <c:v>16038264603</c:v>
                </c:pt>
                <c:pt idx="838">
                  <c:v>12999813869</c:v>
                </c:pt>
                <c:pt idx="839">
                  <c:v>13778035685</c:v>
                </c:pt>
                <c:pt idx="840">
                  <c:v>20228207096</c:v>
                </c:pt>
                <c:pt idx="841">
                  <c:v>22899115082</c:v>
                </c:pt>
                <c:pt idx="842">
                  <c:v>19990838300</c:v>
                </c:pt>
                <c:pt idx="843">
                  <c:v>16681503537</c:v>
                </c:pt>
                <c:pt idx="844">
                  <c:v>13647198229</c:v>
                </c:pt>
                <c:pt idx="845">
                  <c:v>15774371518</c:v>
                </c:pt>
                <c:pt idx="846">
                  <c:v>18125355447</c:v>
                </c:pt>
                <c:pt idx="847">
                  <c:v>18339989960</c:v>
                </c:pt>
                <c:pt idx="848">
                  <c:v>19481591730</c:v>
                </c:pt>
                <c:pt idx="849">
                  <c:v>22194988641</c:v>
                </c:pt>
                <c:pt idx="850">
                  <c:v>23635107660</c:v>
                </c:pt>
                <c:pt idx="851">
                  <c:v>23875988832</c:v>
                </c:pt>
                <c:pt idx="852">
                  <c:v>16530894787</c:v>
                </c:pt>
                <c:pt idx="853">
                  <c:v>15352685061</c:v>
                </c:pt>
                <c:pt idx="854">
                  <c:v>17489094082</c:v>
                </c:pt>
                <c:pt idx="855">
                  <c:v>17165337858</c:v>
                </c:pt>
                <c:pt idx="856">
                  <c:v>16631520648</c:v>
                </c:pt>
                <c:pt idx="857">
                  <c:v>13829811132</c:v>
                </c:pt>
                <c:pt idx="858">
                  <c:v>13791445323</c:v>
                </c:pt>
                <c:pt idx="859">
                  <c:v>13738687093</c:v>
                </c:pt>
                <c:pt idx="860">
                  <c:v>16817809536</c:v>
                </c:pt>
                <c:pt idx="861">
                  <c:v>14495714483</c:v>
                </c:pt>
                <c:pt idx="862">
                  <c:v>15821952090</c:v>
                </c:pt>
                <c:pt idx="863">
                  <c:v>17398734322</c:v>
                </c:pt>
                <c:pt idx="864">
                  <c:v>17851916995</c:v>
                </c:pt>
                <c:pt idx="865">
                  <c:v>16334414913</c:v>
                </c:pt>
                <c:pt idx="866">
                  <c:v>17130580467</c:v>
                </c:pt>
                <c:pt idx="867">
                  <c:v>20206615155</c:v>
                </c:pt>
                <c:pt idx="868">
                  <c:v>20727426310</c:v>
                </c:pt>
                <c:pt idx="869">
                  <c:v>25187024648</c:v>
                </c:pt>
                <c:pt idx="870">
                  <c:v>24569921549</c:v>
                </c:pt>
                <c:pt idx="871">
                  <c:v>24151199070</c:v>
                </c:pt>
                <c:pt idx="872">
                  <c:v>25384047207</c:v>
                </c:pt>
                <c:pt idx="873">
                  <c:v>22486000001</c:v>
                </c:pt>
                <c:pt idx="874">
                  <c:v>21042616384</c:v>
                </c:pt>
                <c:pt idx="875">
                  <c:v>23534692797</c:v>
                </c:pt>
                <c:pt idx="876">
                  <c:v>28595327690</c:v>
                </c:pt>
                <c:pt idx="877">
                  <c:v>33627574244</c:v>
                </c:pt>
                <c:pt idx="878">
                  <c:v>28167921523</c:v>
                </c:pt>
                <c:pt idx="879">
                  <c:v>23482551458</c:v>
                </c:pt>
                <c:pt idx="880">
                  <c:v>19369044277</c:v>
                </c:pt>
                <c:pt idx="881">
                  <c:v>21092024306</c:v>
                </c:pt>
                <c:pt idx="882">
                  <c:v>23838480210</c:v>
                </c:pt>
                <c:pt idx="883">
                  <c:v>25920294033</c:v>
                </c:pt>
                <c:pt idx="884">
                  <c:v>30796494294</c:v>
                </c:pt>
                <c:pt idx="885">
                  <c:v>31015895223</c:v>
                </c:pt>
                <c:pt idx="886">
                  <c:v>29378589324</c:v>
                </c:pt>
                <c:pt idx="887">
                  <c:v>27256473494</c:v>
                </c:pt>
                <c:pt idx="888">
                  <c:v>29923961128</c:v>
                </c:pt>
                <c:pt idx="889">
                  <c:v>35087757766</c:v>
                </c:pt>
                <c:pt idx="890">
                  <c:v>39977475223</c:v>
                </c:pt>
                <c:pt idx="891">
                  <c:v>45105733173</c:v>
                </c:pt>
                <c:pt idx="892">
                  <c:v>24879684533</c:v>
                </c:pt>
                <c:pt idx="893">
                  <c:v>19271652365</c:v>
                </c:pt>
                <c:pt idx="894">
                  <c:v>20998326502</c:v>
                </c:pt>
                <c:pt idx="895">
                  <c:v>29995204861</c:v>
                </c:pt>
                <c:pt idx="896">
                  <c:v>20624008643</c:v>
                </c:pt>
                <c:pt idx="897">
                  <c:v>17846823784</c:v>
                </c:pt>
                <c:pt idx="898">
                  <c:v>15546809946</c:v>
                </c:pt>
                <c:pt idx="899">
                  <c:v>15848210536</c:v>
                </c:pt>
                <c:pt idx="900">
                  <c:v>15562951919</c:v>
                </c:pt>
                <c:pt idx="901">
                  <c:v>23348550311</c:v>
                </c:pt>
                <c:pt idx="902">
                  <c:v>18371033226</c:v>
                </c:pt>
                <c:pt idx="903">
                  <c:v>19831162906</c:v>
                </c:pt>
                <c:pt idx="904">
                  <c:v>18669407147</c:v>
                </c:pt>
                <c:pt idx="905">
                  <c:v>19034432883</c:v>
                </c:pt>
                <c:pt idx="906">
                  <c:v>17107279932</c:v>
                </c:pt>
                <c:pt idx="907">
                  <c:v>18689275117</c:v>
                </c:pt>
                <c:pt idx="908">
                  <c:v>16610726547</c:v>
                </c:pt>
                <c:pt idx="909">
                  <c:v>16522722810</c:v>
                </c:pt>
                <c:pt idx="910">
                  <c:v>19141423231</c:v>
                </c:pt>
                <c:pt idx="911">
                  <c:v>19474611077</c:v>
                </c:pt>
                <c:pt idx="912">
                  <c:v>21760923463</c:v>
                </c:pt>
                <c:pt idx="913">
                  <c:v>24609731549</c:v>
                </c:pt>
                <c:pt idx="914">
                  <c:v>22004511436</c:v>
                </c:pt>
                <c:pt idx="915">
                  <c:v>20266216022</c:v>
                </c:pt>
                <c:pt idx="916">
                  <c:v>22488303544</c:v>
                </c:pt>
                <c:pt idx="917">
                  <c:v>25365190957</c:v>
                </c:pt>
                <c:pt idx="918">
                  <c:v>29246528551</c:v>
                </c:pt>
                <c:pt idx="919">
                  <c:v>23473479966</c:v>
                </c:pt>
                <c:pt idx="920">
                  <c:v>24226919267</c:v>
                </c:pt>
                <c:pt idx="921">
                  <c:v>27949839564</c:v>
                </c:pt>
                <c:pt idx="922">
                  <c:v>26677970091</c:v>
                </c:pt>
                <c:pt idx="923">
                  <c:v>22256813107</c:v>
                </c:pt>
                <c:pt idx="924">
                  <c:v>25919126991</c:v>
                </c:pt>
                <c:pt idx="925">
                  <c:v>24457107820</c:v>
                </c:pt>
                <c:pt idx="926">
                  <c:v>24719473175</c:v>
                </c:pt>
                <c:pt idx="927">
                  <c:v>25127245056</c:v>
                </c:pt>
                <c:pt idx="928">
                  <c:v>23843404340</c:v>
                </c:pt>
                <c:pt idx="929">
                  <c:v>25902422040</c:v>
                </c:pt>
                <c:pt idx="930">
                  <c:v>21354286562</c:v>
                </c:pt>
                <c:pt idx="931">
                  <c:v>30066644905</c:v>
                </c:pt>
                <c:pt idx="932">
                  <c:v>33167197581</c:v>
                </c:pt>
                <c:pt idx="933">
                  <c:v>28344112920</c:v>
                </c:pt>
                <c:pt idx="934">
                  <c:v>32031452227</c:v>
                </c:pt>
                <c:pt idx="935">
                  <c:v>28677672181</c:v>
                </c:pt>
                <c:pt idx="936">
                  <c:v>27773333680</c:v>
                </c:pt>
                <c:pt idx="937">
                  <c:v>28867562329</c:v>
                </c:pt>
                <c:pt idx="938">
                  <c:v>19419875368</c:v>
                </c:pt>
                <c:pt idx="939">
                  <c:v>16784645411</c:v>
                </c:pt>
                <c:pt idx="940">
                  <c:v>15320605300</c:v>
                </c:pt>
                <c:pt idx="941">
                  <c:v>18026409033</c:v>
                </c:pt>
                <c:pt idx="942">
                  <c:v>15737171804</c:v>
                </c:pt>
                <c:pt idx="943">
                  <c:v>14808830723</c:v>
                </c:pt>
                <c:pt idx="944">
                  <c:v>17567780766</c:v>
                </c:pt>
                <c:pt idx="945">
                  <c:v>18720780006</c:v>
                </c:pt>
                <c:pt idx="946">
                  <c:v>14644460907</c:v>
                </c:pt>
                <c:pt idx="947">
                  <c:v>13679528236</c:v>
                </c:pt>
                <c:pt idx="948">
                  <c:v>13878964574</c:v>
                </c:pt>
                <c:pt idx="949">
                  <c:v>13735490672</c:v>
                </c:pt>
                <c:pt idx="950">
                  <c:v>12819992056</c:v>
                </c:pt>
                <c:pt idx="951">
                  <c:v>13111274675</c:v>
                </c:pt>
                <c:pt idx="952">
                  <c:v>16812108040</c:v>
                </c:pt>
                <c:pt idx="953">
                  <c:v>15330283408</c:v>
                </c:pt>
                <c:pt idx="954">
                  <c:v>17048033399</c:v>
                </c:pt>
                <c:pt idx="955">
                  <c:v>15867308108</c:v>
                </c:pt>
                <c:pt idx="956">
                  <c:v>14601631648</c:v>
                </c:pt>
                <c:pt idx="957">
                  <c:v>13731844223</c:v>
                </c:pt>
                <c:pt idx="958">
                  <c:v>13169647522</c:v>
                </c:pt>
                <c:pt idx="959">
                  <c:v>13780238655</c:v>
                </c:pt>
                <c:pt idx="960">
                  <c:v>13256489918</c:v>
                </c:pt>
                <c:pt idx="961">
                  <c:v>12438480677</c:v>
                </c:pt>
                <c:pt idx="962">
                  <c:v>11618660197</c:v>
                </c:pt>
                <c:pt idx="963">
                  <c:v>12290155061</c:v>
                </c:pt>
                <c:pt idx="964">
                  <c:v>10391952498</c:v>
                </c:pt>
                <c:pt idx="965">
                  <c:v>10823289598</c:v>
                </c:pt>
                <c:pt idx="966">
                  <c:v>13675206312</c:v>
                </c:pt>
                <c:pt idx="967">
                  <c:v>16555616019</c:v>
                </c:pt>
                <c:pt idx="968">
                  <c:v>15504590933</c:v>
                </c:pt>
                <c:pt idx="969">
                  <c:v>14722104361</c:v>
                </c:pt>
                <c:pt idx="970">
                  <c:v>17154113634</c:v>
                </c:pt>
                <c:pt idx="971">
                  <c:v>16655416140</c:v>
                </c:pt>
                <c:pt idx="972">
                  <c:v>16929795194</c:v>
                </c:pt>
                <c:pt idx="973">
                  <c:v>16837325387</c:v>
                </c:pt>
                <c:pt idx="974">
                  <c:v>18251810240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4-43EF-B346-3131A1EF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279567"/>
        <c:axId val="436868303"/>
      </c:lineChart>
      <c:dateAx>
        <c:axId val="335279567"/>
        <c:scaling>
          <c:orientation val="minMax"/>
          <c:min val="435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 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68303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4368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</a:t>
                </a:r>
                <a:r>
                  <a:rPr lang="en-AU" baseline="0"/>
                  <a:t> Traded (billions)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Bitcoin Value - Daily Low vs Daily 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forward val="1000"/>
            <c:backward val="1000"/>
            <c:dispRSqr val="1"/>
            <c:dispEq val="0"/>
            <c:trendlineLbl>
              <c:layout>
                <c:manualLayout>
                  <c:x val="-0.11184572600145633"/>
                  <c:y val="-4.077685318167712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High'!$A$2:$A$976</c:f>
              <c:numCache>
                <c:formatCode>General</c:formatCode>
                <c:ptCount val="975"/>
                <c:pt idx="0">
                  <c:v>5838.11</c:v>
                </c:pt>
                <c:pt idx="1">
                  <c:v>5385.23</c:v>
                </c:pt>
                <c:pt idx="2">
                  <c:v>5063.16</c:v>
                </c:pt>
                <c:pt idx="3">
                  <c:v>7929.12</c:v>
                </c:pt>
                <c:pt idx="4">
                  <c:v>5053.51</c:v>
                </c:pt>
                <c:pt idx="5">
                  <c:v>5103.2700000000004</c:v>
                </c:pt>
                <c:pt idx="6">
                  <c:v>5371.35</c:v>
                </c:pt>
                <c:pt idx="7">
                  <c:v>5205.82</c:v>
                </c:pt>
                <c:pt idx="8">
                  <c:v>5354.23</c:v>
                </c:pt>
                <c:pt idx="9">
                  <c:v>5196.6099999999997</c:v>
                </c:pt>
                <c:pt idx="10">
                  <c:v>5235.1899999999996</c:v>
                </c:pt>
                <c:pt idx="11">
                  <c:v>5184.0200000000004</c:v>
                </c:pt>
                <c:pt idx="12">
                  <c:v>5238.95</c:v>
                </c:pt>
                <c:pt idx="13">
                  <c:v>5127.12</c:v>
                </c:pt>
                <c:pt idx="14">
                  <c:v>5331.83</c:v>
                </c:pt>
                <c:pt idx="15">
                  <c:v>5625.23</c:v>
                </c:pt>
                <c:pt idx="16">
                  <c:v>5318.84</c:v>
                </c:pt>
                <c:pt idx="17">
                  <c:v>5289.92</c:v>
                </c:pt>
                <c:pt idx="18">
                  <c:v>5836.65</c:v>
                </c:pt>
                <c:pt idx="19">
                  <c:v>5383.63</c:v>
                </c:pt>
                <c:pt idx="20">
                  <c:v>5542.24</c:v>
                </c:pt>
                <c:pt idx="21">
                  <c:v>5421.65</c:v>
                </c:pt>
                <c:pt idx="22">
                  <c:v>5311.27</c:v>
                </c:pt>
                <c:pt idx="23">
                  <c:v>5274.28</c:v>
                </c:pt>
                <c:pt idx="24">
                  <c:v>5363.26</c:v>
                </c:pt>
                <c:pt idx="25">
                  <c:v>5336.68</c:v>
                </c:pt>
                <c:pt idx="26">
                  <c:v>5310.75</c:v>
                </c:pt>
                <c:pt idx="27">
                  <c:v>6329.74</c:v>
                </c:pt>
                <c:pt idx="28">
                  <c:v>5319.99</c:v>
                </c:pt>
                <c:pt idx="29">
                  <c:v>5326.23</c:v>
                </c:pt>
                <c:pt idx="30">
                  <c:v>5359.93</c:v>
                </c:pt>
                <c:pt idx="31">
                  <c:v>5422.69</c:v>
                </c:pt>
                <c:pt idx="32">
                  <c:v>5358.49</c:v>
                </c:pt>
                <c:pt idx="33">
                  <c:v>5418</c:v>
                </c:pt>
                <c:pt idx="34">
                  <c:v>5633.8</c:v>
                </c:pt>
                <c:pt idx="35">
                  <c:v>5522.26</c:v>
                </c:pt>
                <c:pt idx="36">
                  <c:v>5642.04</c:v>
                </c:pt>
                <c:pt idx="37">
                  <c:v>5865.88</c:v>
                </c:pt>
                <c:pt idx="38">
                  <c:v>5886.89</c:v>
                </c:pt>
                <c:pt idx="39">
                  <c:v>5802.96</c:v>
                </c:pt>
                <c:pt idx="40">
                  <c:v>5833.86</c:v>
                </c:pt>
                <c:pt idx="41">
                  <c:v>5988.18</c:v>
                </c:pt>
                <c:pt idx="42">
                  <c:v>6443.93</c:v>
                </c:pt>
                <c:pt idx="43">
                  <c:v>5989.98</c:v>
                </c:pt>
                <c:pt idx="44">
                  <c:v>6359.7</c:v>
                </c:pt>
                <c:pt idx="45">
                  <c:v>6844.26</c:v>
                </c:pt>
                <c:pt idx="46">
                  <c:v>6517.2</c:v>
                </c:pt>
                <c:pt idx="47">
                  <c:v>6250.47</c:v>
                </c:pt>
                <c:pt idx="48">
                  <c:v>6378.14</c:v>
                </c:pt>
                <c:pt idx="49">
                  <c:v>6183.04</c:v>
                </c:pt>
                <c:pt idx="50">
                  <c:v>6467.5</c:v>
                </c:pt>
                <c:pt idx="51">
                  <c:v>6434.62</c:v>
                </c:pt>
                <c:pt idx="52">
                  <c:v>6612.57</c:v>
                </c:pt>
                <c:pt idx="53">
                  <c:v>6504.52</c:v>
                </c:pt>
                <c:pt idx="54">
                  <c:v>7333</c:v>
                </c:pt>
                <c:pt idx="55">
                  <c:v>6789.02</c:v>
                </c:pt>
                <c:pt idx="56">
                  <c:v>6793.84</c:v>
                </c:pt>
                <c:pt idx="57">
                  <c:v>6892.51</c:v>
                </c:pt>
                <c:pt idx="58">
                  <c:v>7324.98</c:v>
                </c:pt>
                <c:pt idx="59">
                  <c:v>7134.45</c:v>
                </c:pt>
                <c:pt idx="60">
                  <c:v>6964.07</c:v>
                </c:pt>
                <c:pt idx="61">
                  <c:v>6735.46</c:v>
                </c:pt>
                <c:pt idx="62">
                  <c:v>7088.25</c:v>
                </c:pt>
                <c:pt idx="63">
                  <c:v>7319.86</c:v>
                </c:pt>
                <c:pt idx="64">
                  <c:v>6928.66</c:v>
                </c:pt>
                <c:pt idx="65">
                  <c:v>6965.62</c:v>
                </c:pt>
                <c:pt idx="66">
                  <c:v>7003.22</c:v>
                </c:pt>
                <c:pt idx="67">
                  <c:v>6878.95</c:v>
                </c:pt>
                <c:pt idx="68">
                  <c:v>6883.41</c:v>
                </c:pt>
                <c:pt idx="69">
                  <c:v>7271.78</c:v>
                </c:pt>
                <c:pt idx="70">
                  <c:v>6926.07</c:v>
                </c:pt>
                <c:pt idx="71">
                  <c:v>6958.56</c:v>
                </c:pt>
                <c:pt idx="72">
                  <c:v>7303.82</c:v>
                </c:pt>
                <c:pt idx="73">
                  <c:v>7119.95</c:v>
                </c:pt>
                <c:pt idx="74">
                  <c:v>7503.87</c:v>
                </c:pt>
                <c:pt idx="75">
                  <c:v>6934.55</c:v>
                </c:pt>
                <c:pt idx="76">
                  <c:v>7240.29</c:v>
                </c:pt>
                <c:pt idx="77">
                  <c:v>7145.87</c:v>
                </c:pt>
                <c:pt idx="78">
                  <c:v>8047.41</c:v>
                </c:pt>
                <c:pt idx="79">
                  <c:v>7171.17</c:v>
                </c:pt>
                <c:pt idx="80">
                  <c:v>7413.72</c:v>
                </c:pt>
                <c:pt idx="81">
                  <c:v>7181.08</c:v>
                </c:pt>
                <c:pt idx="82">
                  <c:v>7212.16</c:v>
                </c:pt>
                <c:pt idx="83">
                  <c:v>7697.38</c:v>
                </c:pt>
                <c:pt idx="84">
                  <c:v>7619.69</c:v>
                </c:pt>
                <c:pt idx="85">
                  <c:v>7408.58</c:v>
                </c:pt>
                <c:pt idx="86">
                  <c:v>7929.15</c:v>
                </c:pt>
                <c:pt idx="87">
                  <c:v>7346.6</c:v>
                </c:pt>
                <c:pt idx="88">
                  <c:v>7167.18</c:v>
                </c:pt>
                <c:pt idx="89">
                  <c:v>7491.78</c:v>
                </c:pt>
                <c:pt idx="90">
                  <c:v>7257.92</c:v>
                </c:pt>
                <c:pt idx="91">
                  <c:v>7269.96</c:v>
                </c:pt>
                <c:pt idx="92">
                  <c:v>7308.84</c:v>
                </c:pt>
                <c:pt idx="93">
                  <c:v>7320.23</c:v>
                </c:pt>
                <c:pt idx="94">
                  <c:v>7223.23</c:v>
                </c:pt>
                <c:pt idx="95">
                  <c:v>7427.94</c:v>
                </c:pt>
                <c:pt idx="96">
                  <c:v>7442.26</c:v>
                </c:pt>
                <c:pt idx="97">
                  <c:v>7356.22</c:v>
                </c:pt>
                <c:pt idx="98">
                  <c:v>7266.64</c:v>
                </c:pt>
                <c:pt idx="99">
                  <c:v>7280.52</c:v>
                </c:pt>
                <c:pt idx="100">
                  <c:v>7518.03</c:v>
                </c:pt>
                <c:pt idx="101">
                  <c:v>7335.29</c:v>
                </c:pt>
                <c:pt idx="102">
                  <c:v>7539.78</c:v>
                </c:pt>
                <c:pt idx="103">
                  <c:v>7254.33</c:v>
                </c:pt>
                <c:pt idx="104">
                  <c:v>7341.45</c:v>
                </c:pt>
                <c:pt idx="105">
                  <c:v>7363.53</c:v>
                </c:pt>
                <c:pt idx="106">
                  <c:v>7324.16</c:v>
                </c:pt>
                <c:pt idx="107">
                  <c:v>7388.3</c:v>
                </c:pt>
                <c:pt idx="108">
                  <c:v>7357.02</c:v>
                </c:pt>
                <c:pt idx="109">
                  <c:v>7293.56</c:v>
                </c:pt>
                <c:pt idx="110">
                  <c:v>7418.86</c:v>
                </c:pt>
                <c:pt idx="111">
                  <c:v>7743.43</c:v>
                </c:pt>
                <c:pt idx="112">
                  <c:v>7474.82</c:v>
                </c:pt>
                <c:pt idx="113">
                  <c:v>7424.02</c:v>
                </c:pt>
                <c:pt idx="114">
                  <c:v>7447.27</c:v>
                </c:pt>
                <c:pt idx="115">
                  <c:v>8261.94</c:v>
                </c:pt>
                <c:pt idx="116">
                  <c:v>7535.72</c:v>
                </c:pt>
                <c:pt idx="117">
                  <c:v>7454.82</c:v>
                </c:pt>
                <c:pt idx="118">
                  <c:v>7513.95</c:v>
                </c:pt>
                <c:pt idx="119">
                  <c:v>7399.04</c:v>
                </c:pt>
                <c:pt idx="120">
                  <c:v>7571.62</c:v>
                </c:pt>
                <c:pt idx="121">
                  <c:v>7427.39</c:v>
                </c:pt>
                <c:pt idx="122">
                  <c:v>7656.18</c:v>
                </c:pt>
                <c:pt idx="123">
                  <c:v>7618.09</c:v>
                </c:pt>
                <c:pt idx="124">
                  <c:v>7547</c:v>
                </c:pt>
                <c:pt idx="125">
                  <c:v>7544.5</c:v>
                </c:pt>
                <c:pt idx="126">
                  <c:v>7781.87</c:v>
                </c:pt>
                <c:pt idx="127">
                  <c:v>7574.2</c:v>
                </c:pt>
                <c:pt idx="128">
                  <c:v>7532.87</c:v>
                </c:pt>
                <c:pt idx="129">
                  <c:v>7730.07</c:v>
                </c:pt>
                <c:pt idx="130">
                  <c:v>7781.18</c:v>
                </c:pt>
                <c:pt idx="131">
                  <c:v>8093</c:v>
                </c:pt>
                <c:pt idx="132">
                  <c:v>7634.61</c:v>
                </c:pt>
                <c:pt idx="133">
                  <c:v>8691.5400000000009</c:v>
                </c:pt>
                <c:pt idx="134">
                  <c:v>7836.1</c:v>
                </c:pt>
                <c:pt idx="135">
                  <c:v>7641.36</c:v>
                </c:pt>
                <c:pt idx="136">
                  <c:v>7589.95</c:v>
                </c:pt>
                <c:pt idx="137">
                  <c:v>7943.79</c:v>
                </c:pt>
                <c:pt idx="138">
                  <c:v>7700.59</c:v>
                </c:pt>
                <c:pt idx="139">
                  <c:v>8210.99</c:v>
                </c:pt>
                <c:pt idx="140">
                  <c:v>7937.34</c:v>
                </c:pt>
                <c:pt idx="141">
                  <c:v>7975.97</c:v>
                </c:pt>
                <c:pt idx="142">
                  <c:v>8031.91</c:v>
                </c:pt>
                <c:pt idx="143">
                  <c:v>8110.1</c:v>
                </c:pt>
                <c:pt idx="144">
                  <c:v>7997.61</c:v>
                </c:pt>
                <c:pt idx="145">
                  <c:v>7950.81</c:v>
                </c:pt>
                <c:pt idx="146">
                  <c:v>7901.85</c:v>
                </c:pt>
                <c:pt idx="147">
                  <c:v>8200.9699999999993</c:v>
                </c:pt>
                <c:pt idx="148">
                  <c:v>7795.6</c:v>
                </c:pt>
                <c:pt idx="149">
                  <c:v>8177.79</c:v>
                </c:pt>
                <c:pt idx="150">
                  <c:v>8268.7099999999991</c:v>
                </c:pt>
                <c:pt idx="151">
                  <c:v>8166.55</c:v>
                </c:pt>
                <c:pt idx="152">
                  <c:v>8320.82</c:v>
                </c:pt>
                <c:pt idx="153">
                  <c:v>7814.53</c:v>
                </c:pt>
                <c:pt idx="154">
                  <c:v>8178.22</c:v>
                </c:pt>
                <c:pt idx="155">
                  <c:v>8026.39</c:v>
                </c:pt>
                <c:pt idx="156">
                  <c:v>8871.75</c:v>
                </c:pt>
                <c:pt idx="157">
                  <c:v>8126.15</c:v>
                </c:pt>
                <c:pt idx="158">
                  <c:v>8136.95</c:v>
                </c:pt>
                <c:pt idx="159">
                  <c:v>8140.72</c:v>
                </c:pt>
                <c:pt idx="160">
                  <c:v>8314.23</c:v>
                </c:pt>
                <c:pt idx="161">
                  <c:v>8076.89</c:v>
                </c:pt>
                <c:pt idx="162">
                  <c:v>8082.3</c:v>
                </c:pt>
                <c:pt idx="163">
                  <c:v>8062.17</c:v>
                </c:pt>
                <c:pt idx="164">
                  <c:v>8196.65</c:v>
                </c:pt>
                <c:pt idx="165">
                  <c:v>8515.69</c:v>
                </c:pt>
                <c:pt idx="166">
                  <c:v>8216.42</c:v>
                </c:pt>
                <c:pt idx="167">
                  <c:v>8138.41</c:v>
                </c:pt>
                <c:pt idx="168">
                  <c:v>8308.4500000000007</c:v>
                </c:pt>
                <c:pt idx="169">
                  <c:v>8687.52</c:v>
                </c:pt>
                <c:pt idx="170">
                  <c:v>8082.63</c:v>
                </c:pt>
                <c:pt idx="171">
                  <c:v>8281.82</c:v>
                </c:pt>
                <c:pt idx="172">
                  <c:v>8396.74</c:v>
                </c:pt>
                <c:pt idx="173">
                  <c:v>8161.41</c:v>
                </c:pt>
                <c:pt idx="174">
                  <c:v>8271.52</c:v>
                </c:pt>
                <c:pt idx="175">
                  <c:v>8117.93</c:v>
                </c:pt>
                <c:pt idx="176">
                  <c:v>8216.81</c:v>
                </c:pt>
                <c:pt idx="177">
                  <c:v>8261.7099999999991</c:v>
                </c:pt>
                <c:pt idx="178">
                  <c:v>8134.83</c:v>
                </c:pt>
                <c:pt idx="179">
                  <c:v>8200.06</c:v>
                </c:pt>
                <c:pt idx="180">
                  <c:v>8237.24</c:v>
                </c:pt>
                <c:pt idx="181">
                  <c:v>8218.36</c:v>
                </c:pt>
                <c:pt idx="182">
                  <c:v>8215.5300000000007</c:v>
                </c:pt>
                <c:pt idx="183">
                  <c:v>8296.65</c:v>
                </c:pt>
                <c:pt idx="184">
                  <c:v>8197.7900000000009</c:v>
                </c:pt>
                <c:pt idx="185">
                  <c:v>8311.57</c:v>
                </c:pt>
                <c:pt idx="186">
                  <c:v>8408.52</c:v>
                </c:pt>
                <c:pt idx="187">
                  <c:v>8914.34</c:v>
                </c:pt>
                <c:pt idx="188">
                  <c:v>8285.6200000000008</c:v>
                </c:pt>
                <c:pt idx="189">
                  <c:v>8879.51</c:v>
                </c:pt>
                <c:pt idx="190">
                  <c:v>8414.23</c:v>
                </c:pt>
                <c:pt idx="191">
                  <c:v>8260.06</c:v>
                </c:pt>
                <c:pt idx="192">
                  <c:v>8627.7099999999991</c:v>
                </c:pt>
                <c:pt idx="193">
                  <c:v>8586.66</c:v>
                </c:pt>
                <c:pt idx="194">
                  <c:v>8410.7099999999991</c:v>
                </c:pt>
                <c:pt idx="195">
                  <c:v>8710.64</c:v>
                </c:pt>
                <c:pt idx="196">
                  <c:v>8332.7199999999993</c:v>
                </c:pt>
                <c:pt idx="197">
                  <c:v>8296.69</c:v>
                </c:pt>
                <c:pt idx="198">
                  <c:v>8743.5</c:v>
                </c:pt>
                <c:pt idx="199">
                  <c:v>9008.31</c:v>
                </c:pt>
                <c:pt idx="200">
                  <c:v>8393.0400000000009</c:v>
                </c:pt>
                <c:pt idx="201">
                  <c:v>8497.69</c:v>
                </c:pt>
                <c:pt idx="202">
                  <c:v>8514.67</c:v>
                </c:pt>
                <c:pt idx="203">
                  <c:v>8653.2800000000007</c:v>
                </c:pt>
                <c:pt idx="204">
                  <c:v>8470.99</c:v>
                </c:pt>
                <c:pt idx="205">
                  <c:v>8390.2099999999991</c:v>
                </c:pt>
                <c:pt idx="206">
                  <c:v>8458.4500000000007</c:v>
                </c:pt>
                <c:pt idx="207">
                  <c:v>8415.24</c:v>
                </c:pt>
                <c:pt idx="208">
                  <c:v>8721.7800000000007</c:v>
                </c:pt>
                <c:pt idx="209">
                  <c:v>8744.83</c:v>
                </c:pt>
                <c:pt idx="210">
                  <c:v>8602.4</c:v>
                </c:pt>
                <c:pt idx="211">
                  <c:v>8687.75</c:v>
                </c:pt>
                <c:pt idx="212">
                  <c:v>9804.32</c:v>
                </c:pt>
                <c:pt idx="213">
                  <c:v>9033.4699999999993</c:v>
                </c:pt>
                <c:pt idx="214">
                  <c:v>9595.58</c:v>
                </c:pt>
                <c:pt idx="215">
                  <c:v>8726.7999999999993</c:v>
                </c:pt>
                <c:pt idx="216">
                  <c:v>8625.27</c:v>
                </c:pt>
                <c:pt idx="217">
                  <c:v>8592</c:v>
                </c:pt>
                <c:pt idx="218">
                  <c:v>8625.6</c:v>
                </c:pt>
                <c:pt idx="219">
                  <c:v>8755.85</c:v>
                </c:pt>
                <c:pt idx="220">
                  <c:v>8730.8700000000008</c:v>
                </c:pt>
                <c:pt idx="221">
                  <c:v>8890.4599999999991</c:v>
                </c:pt>
                <c:pt idx="222">
                  <c:v>8727.7900000000009</c:v>
                </c:pt>
                <c:pt idx="223">
                  <c:v>8921.31</c:v>
                </c:pt>
                <c:pt idx="224">
                  <c:v>9440.65</c:v>
                </c:pt>
                <c:pt idx="225">
                  <c:v>8755.7099999999991</c:v>
                </c:pt>
                <c:pt idx="226">
                  <c:v>8745.59</c:v>
                </c:pt>
                <c:pt idx="227">
                  <c:v>8809.2999999999993</c:v>
                </c:pt>
                <c:pt idx="228">
                  <c:v>8949.9</c:v>
                </c:pt>
                <c:pt idx="229">
                  <c:v>8932.89</c:v>
                </c:pt>
                <c:pt idx="230">
                  <c:v>8977.73</c:v>
                </c:pt>
                <c:pt idx="231">
                  <c:v>8775.6299999999992</c:v>
                </c:pt>
                <c:pt idx="232">
                  <c:v>8846.4599999999991</c:v>
                </c:pt>
                <c:pt idx="233">
                  <c:v>8859.1299999999992</c:v>
                </c:pt>
                <c:pt idx="234">
                  <c:v>9164.36</c:v>
                </c:pt>
                <c:pt idx="235">
                  <c:v>8807.02</c:v>
                </c:pt>
                <c:pt idx="236">
                  <c:v>8792.99</c:v>
                </c:pt>
                <c:pt idx="237">
                  <c:v>8956.91</c:v>
                </c:pt>
                <c:pt idx="238">
                  <c:v>8890.1200000000008</c:v>
                </c:pt>
                <c:pt idx="239">
                  <c:v>10021.74</c:v>
                </c:pt>
                <c:pt idx="240">
                  <c:v>9048.02</c:v>
                </c:pt>
                <c:pt idx="241">
                  <c:v>8907.17</c:v>
                </c:pt>
                <c:pt idx="242">
                  <c:v>8958.1200000000008</c:v>
                </c:pt>
                <c:pt idx="243">
                  <c:v>8853.77</c:v>
                </c:pt>
                <c:pt idx="244">
                  <c:v>8826.94</c:v>
                </c:pt>
                <c:pt idx="245">
                  <c:v>9081.2800000000007</c:v>
                </c:pt>
                <c:pt idx="246">
                  <c:v>9354.7800000000007</c:v>
                </c:pt>
                <c:pt idx="247">
                  <c:v>8901.6</c:v>
                </c:pt>
                <c:pt idx="248">
                  <c:v>8843.3700000000008</c:v>
                </c:pt>
                <c:pt idx="249">
                  <c:v>8951.01</c:v>
                </c:pt>
                <c:pt idx="250">
                  <c:v>9142.0499999999993</c:v>
                </c:pt>
                <c:pt idx="251">
                  <c:v>8991.9699999999993</c:v>
                </c:pt>
                <c:pt idx="252">
                  <c:v>8836.84</c:v>
                </c:pt>
                <c:pt idx="253">
                  <c:v>9272.76</c:v>
                </c:pt>
                <c:pt idx="254">
                  <c:v>9288.4</c:v>
                </c:pt>
                <c:pt idx="255">
                  <c:v>8891.82</c:v>
                </c:pt>
                <c:pt idx="256">
                  <c:v>9317.8799999999992</c:v>
                </c:pt>
                <c:pt idx="257">
                  <c:v>9103.83</c:v>
                </c:pt>
                <c:pt idx="258">
                  <c:v>9007.19</c:v>
                </c:pt>
                <c:pt idx="259">
                  <c:v>9335.8700000000008</c:v>
                </c:pt>
                <c:pt idx="260">
                  <c:v>9012.2000000000007</c:v>
                </c:pt>
                <c:pt idx="261">
                  <c:v>9167.7800000000007</c:v>
                </c:pt>
                <c:pt idx="262">
                  <c:v>9203.32</c:v>
                </c:pt>
                <c:pt idx="263">
                  <c:v>9062.41</c:v>
                </c:pt>
                <c:pt idx="264">
                  <c:v>9555.24</c:v>
                </c:pt>
                <c:pt idx="265">
                  <c:v>9163.2199999999993</c:v>
                </c:pt>
                <c:pt idx="266">
                  <c:v>9358.59</c:v>
                </c:pt>
                <c:pt idx="267">
                  <c:v>9411.4699999999993</c:v>
                </c:pt>
                <c:pt idx="268">
                  <c:v>9197.5499999999993</c:v>
                </c:pt>
                <c:pt idx="269">
                  <c:v>9162.18</c:v>
                </c:pt>
                <c:pt idx="270">
                  <c:v>9416.41</c:v>
                </c:pt>
                <c:pt idx="271">
                  <c:v>9504.86</c:v>
                </c:pt>
                <c:pt idx="272">
                  <c:v>9207.81</c:v>
                </c:pt>
                <c:pt idx="273">
                  <c:v>9348.3700000000008</c:v>
                </c:pt>
                <c:pt idx="274">
                  <c:v>9232.94</c:v>
                </c:pt>
                <c:pt idx="275">
                  <c:v>9383.16</c:v>
                </c:pt>
                <c:pt idx="276">
                  <c:v>9167.7000000000007</c:v>
                </c:pt>
                <c:pt idx="277">
                  <c:v>9274.9599999999991</c:v>
                </c:pt>
                <c:pt idx="278">
                  <c:v>9237.57</c:v>
                </c:pt>
                <c:pt idx="279">
                  <c:v>9183.2999999999993</c:v>
                </c:pt>
                <c:pt idx="280">
                  <c:v>9375.4699999999993</c:v>
                </c:pt>
                <c:pt idx="281">
                  <c:v>9202.34</c:v>
                </c:pt>
                <c:pt idx="282">
                  <c:v>9299.6200000000008</c:v>
                </c:pt>
                <c:pt idx="283">
                  <c:v>9217.84</c:v>
                </c:pt>
                <c:pt idx="284">
                  <c:v>9426.8700000000008</c:v>
                </c:pt>
                <c:pt idx="285">
                  <c:v>9214.31</c:v>
                </c:pt>
                <c:pt idx="286">
                  <c:v>9182.25</c:v>
                </c:pt>
                <c:pt idx="287">
                  <c:v>9340.16</c:v>
                </c:pt>
                <c:pt idx="288">
                  <c:v>9201.4</c:v>
                </c:pt>
                <c:pt idx="289">
                  <c:v>9230.98</c:v>
                </c:pt>
                <c:pt idx="290">
                  <c:v>9310.52</c:v>
                </c:pt>
                <c:pt idx="291">
                  <c:v>9309.75</c:v>
                </c:pt>
                <c:pt idx="292">
                  <c:v>9749.5300000000007</c:v>
                </c:pt>
                <c:pt idx="293">
                  <c:v>9331.27</c:v>
                </c:pt>
                <c:pt idx="294">
                  <c:v>9287.4699999999993</c:v>
                </c:pt>
                <c:pt idx="295">
                  <c:v>9302.5</c:v>
                </c:pt>
                <c:pt idx="296">
                  <c:v>9275.66</c:v>
                </c:pt>
                <c:pt idx="297">
                  <c:v>9214.27</c:v>
                </c:pt>
                <c:pt idx="298">
                  <c:v>9992.66</c:v>
                </c:pt>
                <c:pt idx="299">
                  <c:v>9379.81</c:v>
                </c:pt>
                <c:pt idx="300">
                  <c:v>9546.32</c:v>
                </c:pt>
                <c:pt idx="301">
                  <c:v>9407.26</c:v>
                </c:pt>
                <c:pt idx="302">
                  <c:v>9963.1299999999992</c:v>
                </c:pt>
                <c:pt idx="303">
                  <c:v>9701.2999999999993</c:v>
                </c:pt>
                <c:pt idx="304">
                  <c:v>9283.84</c:v>
                </c:pt>
                <c:pt idx="305">
                  <c:v>9275.33</c:v>
                </c:pt>
                <c:pt idx="306">
                  <c:v>9505.0499999999993</c:v>
                </c:pt>
                <c:pt idx="307">
                  <c:v>9319.42</c:v>
                </c:pt>
                <c:pt idx="308">
                  <c:v>9293.5300000000007</c:v>
                </c:pt>
                <c:pt idx="309">
                  <c:v>9360.6200000000008</c:v>
                </c:pt>
                <c:pt idx="310">
                  <c:v>9368.48</c:v>
                </c:pt>
                <c:pt idx="311">
                  <c:v>9468.7999999999993</c:v>
                </c:pt>
                <c:pt idx="312">
                  <c:v>9306.4</c:v>
                </c:pt>
                <c:pt idx="313">
                  <c:v>9521.7099999999991</c:v>
                </c:pt>
                <c:pt idx="314">
                  <c:v>9553.1299999999992</c:v>
                </c:pt>
                <c:pt idx="315">
                  <c:v>9594.42</c:v>
                </c:pt>
                <c:pt idx="316">
                  <c:v>9516.18</c:v>
                </c:pt>
                <c:pt idx="317">
                  <c:v>9431.3799999999992</c:v>
                </c:pt>
                <c:pt idx="318">
                  <c:v>9394.9699999999993</c:v>
                </c:pt>
                <c:pt idx="319">
                  <c:v>9540.3700000000008</c:v>
                </c:pt>
                <c:pt idx="320">
                  <c:v>9450.34</c:v>
                </c:pt>
                <c:pt idx="321">
                  <c:v>9377.49</c:v>
                </c:pt>
                <c:pt idx="322">
                  <c:v>9575.5499999999993</c:v>
                </c:pt>
                <c:pt idx="323">
                  <c:v>9793.27</c:v>
                </c:pt>
                <c:pt idx="324">
                  <c:v>9805.1200000000008</c:v>
                </c:pt>
                <c:pt idx="325">
                  <c:v>9457.42</c:v>
                </c:pt>
                <c:pt idx="326">
                  <c:v>9564.2000000000007</c:v>
                </c:pt>
                <c:pt idx="327">
                  <c:v>9755.83</c:v>
                </c:pt>
                <c:pt idx="328">
                  <c:v>9938.2999999999993</c:v>
                </c:pt>
                <c:pt idx="329">
                  <c:v>9406.43</c:v>
                </c:pt>
                <c:pt idx="330">
                  <c:v>9440.8799999999992</c:v>
                </c:pt>
                <c:pt idx="331">
                  <c:v>9680.3700000000008</c:v>
                </c:pt>
                <c:pt idx="332">
                  <c:v>9540.4699999999993</c:v>
                </c:pt>
                <c:pt idx="333">
                  <c:v>9655.07</c:v>
                </c:pt>
                <c:pt idx="334">
                  <c:v>9401.11</c:v>
                </c:pt>
                <c:pt idx="335">
                  <c:v>9652.74</c:v>
                </c:pt>
                <c:pt idx="336">
                  <c:v>9423.24</c:v>
                </c:pt>
                <c:pt idx="337">
                  <c:v>9439.32</c:v>
                </c:pt>
                <c:pt idx="338">
                  <c:v>9530.52</c:v>
                </c:pt>
                <c:pt idx="339">
                  <c:v>9540.42</c:v>
                </c:pt>
                <c:pt idx="340">
                  <c:v>9482.7800000000007</c:v>
                </c:pt>
                <c:pt idx="341">
                  <c:v>9482.27</c:v>
                </c:pt>
                <c:pt idx="342">
                  <c:v>9823</c:v>
                </c:pt>
                <c:pt idx="343">
                  <c:v>9704.0300000000007</c:v>
                </c:pt>
                <c:pt idx="344">
                  <c:v>10736.84</c:v>
                </c:pt>
                <c:pt idx="345">
                  <c:v>9573.67</c:v>
                </c:pt>
                <c:pt idx="346">
                  <c:v>9493.2099999999991</c:v>
                </c:pt>
                <c:pt idx="347">
                  <c:v>9579.43</c:v>
                </c:pt>
                <c:pt idx="348">
                  <c:v>10167.32</c:v>
                </c:pt>
                <c:pt idx="349">
                  <c:v>9756.7900000000009</c:v>
                </c:pt>
                <c:pt idx="350">
                  <c:v>9656.1200000000008</c:v>
                </c:pt>
                <c:pt idx="351">
                  <c:v>9700.34</c:v>
                </c:pt>
                <c:pt idx="352">
                  <c:v>9701.76</c:v>
                </c:pt>
                <c:pt idx="353">
                  <c:v>9804.7900000000009</c:v>
                </c:pt>
                <c:pt idx="354">
                  <c:v>10996.63</c:v>
                </c:pt>
                <c:pt idx="355">
                  <c:v>10199.56</c:v>
                </c:pt>
                <c:pt idx="356">
                  <c:v>9768.5</c:v>
                </c:pt>
                <c:pt idx="357">
                  <c:v>10182.34</c:v>
                </c:pt>
                <c:pt idx="358">
                  <c:v>9682.86</c:v>
                </c:pt>
                <c:pt idx="359">
                  <c:v>9681.65</c:v>
                </c:pt>
                <c:pt idx="360">
                  <c:v>9623.34</c:v>
                </c:pt>
                <c:pt idx="361">
                  <c:v>9610.25</c:v>
                </c:pt>
                <c:pt idx="362">
                  <c:v>9938.82</c:v>
                </c:pt>
                <c:pt idx="363">
                  <c:v>9643.2199999999993</c:v>
                </c:pt>
                <c:pt idx="364">
                  <c:v>10144.56</c:v>
                </c:pt>
                <c:pt idx="365">
                  <c:v>9887.61</c:v>
                </c:pt>
                <c:pt idx="366">
                  <c:v>9704.56</c:v>
                </c:pt>
                <c:pt idx="367">
                  <c:v>9673.2199999999993</c:v>
                </c:pt>
                <c:pt idx="368">
                  <c:v>9951.75</c:v>
                </c:pt>
                <c:pt idx="369">
                  <c:v>9836.0499999999993</c:v>
                </c:pt>
                <c:pt idx="370">
                  <c:v>9824.6200000000008</c:v>
                </c:pt>
                <c:pt idx="371">
                  <c:v>9670.5400000000009</c:v>
                </c:pt>
                <c:pt idx="372">
                  <c:v>9906.0300000000007</c:v>
                </c:pt>
                <c:pt idx="373">
                  <c:v>9913.86</c:v>
                </c:pt>
                <c:pt idx="374">
                  <c:v>9796.76</c:v>
                </c:pt>
                <c:pt idx="375">
                  <c:v>9723.01</c:v>
                </c:pt>
                <c:pt idx="376">
                  <c:v>9773.43</c:v>
                </c:pt>
                <c:pt idx="377">
                  <c:v>10085.629999999999</c:v>
                </c:pt>
                <c:pt idx="378">
                  <c:v>9698.23</c:v>
                </c:pt>
                <c:pt idx="379">
                  <c:v>10191.68</c:v>
                </c:pt>
                <c:pt idx="380">
                  <c:v>9908.7999999999993</c:v>
                </c:pt>
                <c:pt idx="381">
                  <c:v>10161.94</c:v>
                </c:pt>
                <c:pt idx="382">
                  <c:v>10023.81</c:v>
                </c:pt>
                <c:pt idx="383">
                  <c:v>9937.4</c:v>
                </c:pt>
                <c:pt idx="384">
                  <c:v>9869.24</c:v>
                </c:pt>
                <c:pt idx="385">
                  <c:v>9836.3700000000008</c:v>
                </c:pt>
                <c:pt idx="386">
                  <c:v>10437.41</c:v>
                </c:pt>
                <c:pt idx="387">
                  <c:v>9782.31</c:v>
                </c:pt>
                <c:pt idx="388">
                  <c:v>9876.75</c:v>
                </c:pt>
                <c:pt idx="389">
                  <c:v>10279.370000000001</c:v>
                </c:pt>
                <c:pt idx="390">
                  <c:v>9916.52</c:v>
                </c:pt>
                <c:pt idx="391">
                  <c:v>10053.969999999999</c:v>
                </c:pt>
                <c:pt idx="392">
                  <c:v>9834.7199999999993</c:v>
                </c:pt>
                <c:pt idx="393">
                  <c:v>10074.24</c:v>
                </c:pt>
                <c:pt idx="394">
                  <c:v>9908.9</c:v>
                </c:pt>
                <c:pt idx="395">
                  <c:v>10210.049999999999</c:v>
                </c:pt>
                <c:pt idx="396">
                  <c:v>10396.59</c:v>
                </c:pt>
                <c:pt idx="397">
                  <c:v>10912.19</c:v>
                </c:pt>
                <c:pt idx="398">
                  <c:v>9996.74</c:v>
                </c:pt>
                <c:pt idx="399">
                  <c:v>10154.25</c:v>
                </c:pt>
                <c:pt idx="400">
                  <c:v>10165.77</c:v>
                </c:pt>
                <c:pt idx="401">
                  <c:v>10233</c:v>
                </c:pt>
                <c:pt idx="402">
                  <c:v>10129.44</c:v>
                </c:pt>
                <c:pt idx="403">
                  <c:v>10295.67</c:v>
                </c:pt>
                <c:pt idx="404">
                  <c:v>10524.35</c:v>
                </c:pt>
                <c:pt idx="405">
                  <c:v>10341.56</c:v>
                </c:pt>
                <c:pt idx="406">
                  <c:v>10346.75</c:v>
                </c:pt>
                <c:pt idx="407">
                  <c:v>11298.22</c:v>
                </c:pt>
                <c:pt idx="408">
                  <c:v>10399.15</c:v>
                </c:pt>
                <c:pt idx="409">
                  <c:v>10446.92</c:v>
                </c:pt>
                <c:pt idx="410">
                  <c:v>10074.44</c:v>
                </c:pt>
                <c:pt idx="411">
                  <c:v>10414.780000000001</c:v>
                </c:pt>
                <c:pt idx="412">
                  <c:v>10581.57</c:v>
                </c:pt>
                <c:pt idx="413">
                  <c:v>10798.73</c:v>
                </c:pt>
                <c:pt idx="414">
                  <c:v>10215.950000000001</c:v>
                </c:pt>
                <c:pt idx="415">
                  <c:v>10418.02</c:v>
                </c:pt>
                <c:pt idx="416">
                  <c:v>11052.77</c:v>
                </c:pt>
                <c:pt idx="417">
                  <c:v>10188.1</c:v>
                </c:pt>
                <c:pt idx="418">
                  <c:v>10304.620000000001</c:v>
                </c:pt>
                <c:pt idx="419">
                  <c:v>10350.540000000001</c:v>
                </c:pt>
                <c:pt idx="420">
                  <c:v>10394.35</c:v>
                </c:pt>
                <c:pt idx="421">
                  <c:v>10889.56</c:v>
                </c:pt>
                <c:pt idx="422">
                  <c:v>10353.93</c:v>
                </c:pt>
                <c:pt idx="423">
                  <c:v>10442.44</c:v>
                </c:pt>
                <c:pt idx="424">
                  <c:v>10452.620000000001</c:v>
                </c:pt>
                <c:pt idx="425">
                  <c:v>10381.33</c:v>
                </c:pt>
                <c:pt idx="426">
                  <c:v>11206.44</c:v>
                </c:pt>
                <c:pt idx="427">
                  <c:v>10442.25</c:v>
                </c:pt>
                <c:pt idx="428">
                  <c:v>11157.35</c:v>
                </c:pt>
                <c:pt idx="429">
                  <c:v>10457.629999999999</c:v>
                </c:pt>
                <c:pt idx="430">
                  <c:v>10487.07</c:v>
                </c:pt>
                <c:pt idx="431">
                  <c:v>10322</c:v>
                </c:pt>
                <c:pt idx="432">
                  <c:v>10512.33</c:v>
                </c:pt>
                <c:pt idx="433">
                  <c:v>10285.870000000001</c:v>
                </c:pt>
                <c:pt idx="434">
                  <c:v>10434.92</c:v>
                </c:pt>
                <c:pt idx="435">
                  <c:v>10450.31</c:v>
                </c:pt>
                <c:pt idx="436">
                  <c:v>10651.79</c:v>
                </c:pt>
                <c:pt idx="437">
                  <c:v>11443.02</c:v>
                </c:pt>
                <c:pt idx="438">
                  <c:v>10386.870000000001</c:v>
                </c:pt>
                <c:pt idx="439">
                  <c:v>10275.93</c:v>
                </c:pt>
                <c:pt idx="440">
                  <c:v>10537.83</c:v>
                </c:pt>
                <c:pt idx="441">
                  <c:v>10296.77</c:v>
                </c:pt>
                <c:pt idx="442">
                  <c:v>10393.61</c:v>
                </c:pt>
                <c:pt idx="443">
                  <c:v>10663.92</c:v>
                </c:pt>
                <c:pt idx="444">
                  <c:v>10577.22</c:v>
                </c:pt>
                <c:pt idx="445">
                  <c:v>10441.49</c:v>
                </c:pt>
                <c:pt idx="446">
                  <c:v>10716.98</c:v>
                </c:pt>
                <c:pt idx="447">
                  <c:v>10771.06</c:v>
                </c:pt>
                <c:pt idx="448">
                  <c:v>11451.2</c:v>
                </c:pt>
                <c:pt idx="449">
                  <c:v>10503.91</c:v>
                </c:pt>
                <c:pt idx="450">
                  <c:v>10800.01</c:v>
                </c:pt>
                <c:pt idx="451">
                  <c:v>10422.129999999999</c:v>
                </c:pt>
                <c:pt idx="452">
                  <c:v>10898.76</c:v>
                </c:pt>
                <c:pt idx="453">
                  <c:v>10578.84</c:v>
                </c:pt>
                <c:pt idx="454">
                  <c:v>10736.1</c:v>
                </c:pt>
                <c:pt idx="455">
                  <c:v>10387.030000000001</c:v>
                </c:pt>
                <c:pt idx="456">
                  <c:v>10916.05</c:v>
                </c:pt>
                <c:pt idx="457">
                  <c:v>10558.67</c:v>
                </c:pt>
                <c:pt idx="458">
                  <c:v>10657.95</c:v>
                </c:pt>
                <c:pt idx="459">
                  <c:v>10988.3</c:v>
                </c:pt>
                <c:pt idx="460">
                  <c:v>10568.08</c:v>
                </c:pt>
                <c:pt idx="461">
                  <c:v>10841.89</c:v>
                </c:pt>
                <c:pt idx="462">
                  <c:v>10595.64</c:v>
                </c:pt>
                <c:pt idx="463">
                  <c:v>10657.84</c:v>
                </c:pt>
                <c:pt idx="464">
                  <c:v>10762.64</c:v>
                </c:pt>
                <c:pt idx="465">
                  <c:v>11048.66</c:v>
                </c:pt>
                <c:pt idx="466">
                  <c:v>10933.62</c:v>
                </c:pt>
                <c:pt idx="467">
                  <c:v>13311.14</c:v>
                </c:pt>
                <c:pt idx="468">
                  <c:v>10946.78</c:v>
                </c:pt>
                <c:pt idx="469">
                  <c:v>10598.94</c:v>
                </c:pt>
                <c:pt idx="470">
                  <c:v>10627.27</c:v>
                </c:pt>
                <c:pt idx="471">
                  <c:v>10797.58</c:v>
                </c:pt>
                <c:pt idx="472">
                  <c:v>10686</c:v>
                </c:pt>
                <c:pt idx="473">
                  <c:v>11246.14</c:v>
                </c:pt>
                <c:pt idx="474">
                  <c:v>10680.51</c:v>
                </c:pt>
                <c:pt idx="475">
                  <c:v>10945.74</c:v>
                </c:pt>
                <c:pt idx="476">
                  <c:v>10777.7</c:v>
                </c:pt>
                <c:pt idx="477">
                  <c:v>11065.9</c:v>
                </c:pt>
                <c:pt idx="478">
                  <c:v>10947.04</c:v>
                </c:pt>
                <c:pt idx="479">
                  <c:v>11009.21</c:v>
                </c:pt>
                <c:pt idx="480">
                  <c:v>10803.98</c:v>
                </c:pt>
                <c:pt idx="481">
                  <c:v>11204.33</c:v>
                </c:pt>
                <c:pt idx="482">
                  <c:v>10793.51</c:v>
                </c:pt>
                <c:pt idx="483">
                  <c:v>10860</c:v>
                </c:pt>
                <c:pt idx="484">
                  <c:v>10938.63</c:v>
                </c:pt>
                <c:pt idx="485">
                  <c:v>10773</c:v>
                </c:pt>
                <c:pt idx="486">
                  <c:v>10847.26</c:v>
                </c:pt>
                <c:pt idx="487">
                  <c:v>10945.35</c:v>
                </c:pt>
                <c:pt idx="488">
                  <c:v>11100.12</c:v>
                </c:pt>
                <c:pt idx="489">
                  <c:v>11037.42</c:v>
                </c:pt>
                <c:pt idx="490">
                  <c:v>12178.38</c:v>
                </c:pt>
                <c:pt idx="491">
                  <c:v>11095.87</c:v>
                </c:pt>
                <c:pt idx="492">
                  <c:v>11968.08</c:v>
                </c:pt>
                <c:pt idx="493">
                  <c:v>11034.91</c:v>
                </c:pt>
                <c:pt idx="494">
                  <c:v>11420.05</c:v>
                </c:pt>
                <c:pt idx="495">
                  <c:v>11102.67</c:v>
                </c:pt>
                <c:pt idx="496">
                  <c:v>11304.4</c:v>
                </c:pt>
                <c:pt idx="497">
                  <c:v>11395.66</c:v>
                </c:pt>
                <c:pt idx="498">
                  <c:v>11169.36</c:v>
                </c:pt>
                <c:pt idx="499">
                  <c:v>11841.96</c:v>
                </c:pt>
                <c:pt idx="500">
                  <c:v>11134.09</c:v>
                </c:pt>
                <c:pt idx="501">
                  <c:v>12445.18</c:v>
                </c:pt>
                <c:pt idx="502">
                  <c:v>11895.09</c:v>
                </c:pt>
                <c:pt idx="503">
                  <c:v>11620.97</c:v>
                </c:pt>
                <c:pt idx="504">
                  <c:v>11415.86</c:v>
                </c:pt>
                <c:pt idx="505">
                  <c:v>11790.92</c:v>
                </c:pt>
                <c:pt idx="506">
                  <c:v>11453.08</c:v>
                </c:pt>
                <c:pt idx="507">
                  <c:v>12034.14</c:v>
                </c:pt>
                <c:pt idx="508">
                  <c:v>11442.21</c:v>
                </c:pt>
                <c:pt idx="509">
                  <c:v>11385.38</c:v>
                </c:pt>
                <c:pt idx="510">
                  <c:v>11541.62</c:v>
                </c:pt>
                <c:pt idx="511">
                  <c:v>11786.62</c:v>
                </c:pt>
                <c:pt idx="512">
                  <c:v>12144.62</c:v>
                </c:pt>
                <c:pt idx="513">
                  <c:v>12006.08</c:v>
                </c:pt>
                <c:pt idx="514">
                  <c:v>11905.49</c:v>
                </c:pt>
                <c:pt idx="515">
                  <c:v>11570.79</c:v>
                </c:pt>
                <c:pt idx="516">
                  <c:v>11778.3</c:v>
                </c:pt>
                <c:pt idx="517">
                  <c:v>11932.71</c:v>
                </c:pt>
                <c:pt idx="518">
                  <c:v>11796.4</c:v>
                </c:pt>
                <c:pt idx="519">
                  <c:v>11540.06</c:v>
                </c:pt>
                <c:pt idx="520">
                  <c:v>11794.78</c:v>
                </c:pt>
                <c:pt idx="521">
                  <c:v>11698.47</c:v>
                </c:pt>
                <c:pt idx="522">
                  <c:v>11523.58</c:v>
                </c:pt>
                <c:pt idx="523">
                  <c:v>11748.4</c:v>
                </c:pt>
                <c:pt idx="524">
                  <c:v>11386.26</c:v>
                </c:pt>
                <c:pt idx="525">
                  <c:v>11428.81</c:v>
                </c:pt>
                <c:pt idx="526">
                  <c:v>12273.82</c:v>
                </c:pt>
                <c:pt idx="527">
                  <c:v>11964.82</c:v>
                </c:pt>
                <c:pt idx="528">
                  <c:v>11530.05</c:v>
                </c:pt>
                <c:pt idx="529">
                  <c:v>11569.91</c:v>
                </c:pt>
                <c:pt idx="530">
                  <c:v>11539.98</c:v>
                </c:pt>
                <c:pt idx="531">
                  <c:v>11545.62</c:v>
                </c:pt>
                <c:pt idx="532">
                  <c:v>11528.19</c:v>
                </c:pt>
                <c:pt idx="533">
                  <c:v>11548.98</c:v>
                </c:pt>
                <c:pt idx="534">
                  <c:v>11915.66</c:v>
                </c:pt>
                <c:pt idx="535">
                  <c:v>11483.36</c:v>
                </c:pt>
                <c:pt idx="536">
                  <c:v>12345.83</c:v>
                </c:pt>
                <c:pt idx="537">
                  <c:v>11799.09</c:v>
                </c:pt>
                <c:pt idx="538">
                  <c:v>11898.04</c:v>
                </c:pt>
                <c:pt idx="539">
                  <c:v>12036.99</c:v>
                </c:pt>
                <c:pt idx="540">
                  <c:v>11689.41</c:v>
                </c:pt>
                <c:pt idx="541">
                  <c:v>11585.64</c:v>
                </c:pt>
                <c:pt idx="542">
                  <c:v>11715.26</c:v>
                </c:pt>
                <c:pt idx="543">
                  <c:v>12400.91</c:v>
                </c:pt>
                <c:pt idx="544">
                  <c:v>11806.06</c:v>
                </c:pt>
                <c:pt idx="545">
                  <c:v>11979.42</c:v>
                </c:pt>
                <c:pt idx="546">
                  <c:v>11800.06</c:v>
                </c:pt>
                <c:pt idx="547">
                  <c:v>11713.43</c:v>
                </c:pt>
                <c:pt idx="548">
                  <c:v>11899.26</c:v>
                </c:pt>
                <c:pt idx="549">
                  <c:v>11768.88</c:v>
                </c:pt>
                <c:pt idx="550">
                  <c:v>11902.34</c:v>
                </c:pt>
                <c:pt idx="551">
                  <c:v>12067.08</c:v>
                </c:pt>
                <c:pt idx="552">
                  <c:v>11807.63</c:v>
                </c:pt>
                <c:pt idx="553">
                  <c:v>12045.14</c:v>
                </c:pt>
                <c:pt idx="554">
                  <c:v>11999.92</c:v>
                </c:pt>
                <c:pt idx="555">
                  <c:v>12150.99</c:v>
                </c:pt>
                <c:pt idx="556">
                  <c:v>12028.92</c:v>
                </c:pt>
                <c:pt idx="557">
                  <c:v>11970.46</c:v>
                </c:pt>
                <c:pt idx="558">
                  <c:v>11900.41</c:v>
                </c:pt>
                <c:pt idx="559">
                  <c:v>13129.53</c:v>
                </c:pt>
                <c:pt idx="560">
                  <c:v>11934.9</c:v>
                </c:pt>
                <c:pt idx="561">
                  <c:v>13796.49</c:v>
                </c:pt>
                <c:pt idx="562">
                  <c:v>11963.2</c:v>
                </c:pt>
                <c:pt idx="563">
                  <c:v>12359.06</c:v>
                </c:pt>
                <c:pt idx="564">
                  <c:v>13184.57</c:v>
                </c:pt>
                <c:pt idx="565">
                  <c:v>12335.71</c:v>
                </c:pt>
                <c:pt idx="566">
                  <c:v>12779.13</c:v>
                </c:pt>
                <c:pt idx="567">
                  <c:v>13161.59</c:v>
                </c:pt>
                <c:pt idx="568">
                  <c:v>13015.96</c:v>
                </c:pt>
                <c:pt idx="569">
                  <c:v>13225.3</c:v>
                </c:pt>
                <c:pt idx="570">
                  <c:v>13145.07</c:v>
                </c:pt>
                <c:pt idx="571">
                  <c:v>13329.18</c:v>
                </c:pt>
                <c:pt idx="572">
                  <c:v>13837.7</c:v>
                </c:pt>
                <c:pt idx="573">
                  <c:v>13612.05</c:v>
                </c:pt>
                <c:pt idx="574">
                  <c:v>13759.67</c:v>
                </c:pt>
                <c:pt idx="575">
                  <c:v>13651.52</c:v>
                </c:pt>
                <c:pt idx="576">
                  <c:v>13808.32</c:v>
                </c:pt>
                <c:pt idx="577">
                  <c:v>13984.98</c:v>
                </c:pt>
                <c:pt idx="578">
                  <c:v>14028.21</c:v>
                </c:pt>
                <c:pt idx="579">
                  <c:v>14218.77</c:v>
                </c:pt>
                <c:pt idx="580">
                  <c:v>13862.03</c:v>
                </c:pt>
                <c:pt idx="581">
                  <c:v>15706.4</c:v>
                </c:pt>
                <c:pt idx="582">
                  <c:v>15737.1</c:v>
                </c:pt>
                <c:pt idx="583">
                  <c:v>15637.32</c:v>
                </c:pt>
                <c:pt idx="584">
                  <c:v>15785.14</c:v>
                </c:pt>
                <c:pt idx="585">
                  <c:v>15450.33</c:v>
                </c:pt>
                <c:pt idx="586">
                  <c:v>15903.44</c:v>
                </c:pt>
                <c:pt idx="587">
                  <c:v>15916.26</c:v>
                </c:pt>
                <c:pt idx="588">
                  <c:v>16305</c:v>
                </c:pt>
                <c:pt idx="589">
                  <c:v>16317.81</c:v>
                </c:pt>
                <c:pt idx="590">
                  <c:v>16123.11</c:v>
                </c:pt>
                <c:pt idx="591">
                  <c:v>16816.18</c:v>
                </c:pt>
                <c:pt idx="592">
                  <c:v>16463.18</c:v>
                </c:pt>
                <c:pt idx="593">
                  <c:v>18866.29</c:v>
                </c:pt>
                <c:pt idx="594">
                  <c:v>17445.02</c:v>
                </c:pt>
                <c:pt idx="595">
                  <c:v>17782.919999999998</c:v>
                </c:pt>
                <c:pt idx="596">
                  <c:v>17853.939999999999</c:v>
                </c:pt>
                <c:pt idx="597">
                  <c:v>18393.95</c:v>
                </c:pt>
                <c:pt idx="598">
                  <c:v>18119.55</c:v>
                </c:pt>
                <c:pt idx="599">
                  <c:v>18283.63</c:v>
                </c:pt>
                <c:pt idx="600">
                  <c:v>18268.45</c:v>
                </c:pt>
                <c:pt idx="601">
                  <c:v>18688.97</c:v>
                </c:pt>
                <c:pt idx="602">
                  <c:v>18773.23</c:v>
                </c:pt>
                <c:pt idx="603">
                  <c:v>18626.29</c:v>
                </c:pt>
                <c:pt idx="604">
                  <c:v>18553.3</c:v>
                </c:pt>
                <c:pt idx="605">
                  <c:v>18711.43</c:v>
                </c:pt>
                <c:pt idx="606">
                  <c:v>18919.55</c:v>
                </c:pt>
                <c:pt idx="607">
                  <c:v>19348.27</c:v>
                </c:pt>
                <c:pt idx="608">
                  <c:v>19749.259999999998</c:v>
                </c:pt>
                <c:pt idx="609">
                  <c:v>19283.48</c:v>
                </c:pt>
                <c:pt idx="610">
                  <c:v>19845.98</c:v>
                </c:pt>
                <c:pt idx="611">
                  <c:v>19308.330000000002</c:v>
                </c:pt>
                <c:pt idx="612">
                  <c:v>18936.62</c:v>
                </c:pt>
                <c:pt idx="613">
                  <c:v>19390.97</c:v>
                </c:pt>
                <c:pt idx="614">
                  <c:v>19160.45</c:v>
                </c:pt>
                <c:pt idx="615">
                  <c:v>19511.400000000001</c:v>
                </c:pt>
                <c:pt idx="616">
                  <c:v>19381.54</c:v>
                </c:pt>
                <c:pt idx="617">
                  <c:v>19390.5</c:v>
                </c:pt>
                <c:pt idx="618">
                  <c:v>19566.189999999999</c:v>
                </c:pt>
                <c:pt idx="619">
                  <c:v>19411.830000000002</c:v>
                </c:pt>
                <c:pt idx="620">
                  <c:v>19305.099999999999</c:v>
                </c:pt>
                <c:pt idx="621">
                  <c:v>19525.009999999998</c:v>
                </c:pt>
                <c:pt idx="622">
                  <c:v>21458.91</c:v>
                </c:pt>
                <c:pt idx="623">
                  <c:v>23642.66</c:v>
                </c:pt>
                <c:pt idx="624">
                  <c:v>24059.98</c:v>
                </c:pt>
                <c:pt idx="625">
                  <c:v>23238.6</c:v>
                </c:pt>
                <c:pt idx="626">
                  <c:v>23789.9</c:v>
                </c:pt>
                <c:pt idx="627">
                  <c:v>23768.34</c:v>
                </c:pt>
                <c:pt idx="628">
                  <c:v>24024.49</c:v>
                </c:pt>
                <c:pt idx="629">
                  <c:v>24085.86</c:v>
                </c:pt>
                <c:pt idx="630">
                  <c:v>24209.66</c:v>
                </c:pt>
                <c:pt idx="631">
                  <c:v>24710.1</c:v>
                </c:pt>
                <c:pt idx="632">
                  <c:v>26718.07</c:v>
                </c:pt>
                <c:pt idx="633">
                  <c:v>28288.84</c:v>
                </c:pt>
                <c:pt idx="634">
                  <c:v>27370.720000000001</c:v>
                </c:pt>
                <c:pt idx="635">
                  <c:v>27389.11</c:v>
                </c:pt>
                <c:pt idx="636">
                  <c:v>28937.74</c:v>
                </c:pt>
                <c:pt idx="637">
                  <c:v>29244.880000000001</c:v>
                </c:pt>
                <c:pt idx="638">
                  <c:v>33440.22</c:v>
                </c:pt>
                <c:pt idx="639">
                  <c:v>29600.63</c:v>
                </c:pt>
                <c:pt idx="640">
                  <c:v>33292.449999999997</c:v>
                </c:pt>
                <c:pt idx="641">
                  <c:v>33811.85</c:v>
                </c:pt>
                <c:pt idx="642">
                  <c:v>33155.120000000003</c:v>
                </c:pt>
                <c:pt idx="643">
                  <c:v>31006.19</c:v>
                </c:pt>
                <c:pt idx="644">
                  <c:v>32564.03</c:v>
                </c:pt>
                <c:pt idx="645">
                  <c:v>32752.33</c:v>
                </c:pt>
                <c:pt idx="646">
                  <c:v>33858.31</c:v>
                </c:pt>
                <c:pt idx="647">
                  <c:v>32637.59</c:v>
                </c:pt>
                <c:pt idx="648">
                  <c:v>34437.589999999997</c:v>
                </c:pt>
                <c:pt idx="649">
                  <c:v>35552.68</c:v>
                </c:pt>
                <c:pt idx="650">
                  <c:v>38346.53</c:v>
                </c:pt>
                <c:pt idx="651">
                  <c:v>31885.86</c:v>
                </c:pt>
                <c:pt idx="652">
                  <c:v>43546.12</c:v>
                </c:pt>
                <c:pt idx="653">
                  <c:v>32794.550000000003</c:v>
                </c:pt>
                <c:pt idx="654">
                  <c:v>32218.41</c:v>
                </c:pt>
                <c:pt idx="655">
                  <c:v>32944.01</c:v>
                </c:pt>
                <c:pt idx="656">
                  <c:v>34017.39</c:v>
                </c:pt>
                <c:pt idx="657">
                  <c:v>33159.64</c:v>
                </c:pt>
                <c:pt idx="658">
                  <c:v>32399</c:v>
                </c:pt>
                <c:pt idx="659">
                  <c:v>31935.94</c:v>
                </c:pt>
                <c:pt idx="660">
                  <c:v>38289.22</c:v>
                </c:pt>
                <c:pt idx="661">
                  <c:v>35721.64</c:v>
                </c:pt>
                <c:pt idx="662">
                  <c:v>35487.25</c:v>
                </c:pt>
                <c:pt idx="663">
                  <c:v>33360.980000000003</c:v>
                </c:pt>
                <c:pt idx="664">
                  <c:v>33061.4</c:v>
                </c:pt>
                <c:pt idx="665">
                  <c:v>32576.400000000001</c:v>
                </c:pt>
                <c:pt idx="666">
                  <c:v>34753.410000000003</c:v>
                </c:pt>
                <c:pt idx="667">
                  <c:v>34608.559999999998</c:v>
                </c:pt>
                <c:pt idx="668">
                  <c:v>33581.550000000003</c:v>
                </c:pt>
                <c:pt idx="669">
                  <c:v>38406.26</c:v>
                </c:pt>
                <c:pt idx="670">
                  <c:v>34656.129999999997</c:v>
                </c:pt>
                <c:pt idx="671">
                  <c:v>34802.74</c:v>
                </c:pt>
                <c:pt idx="672">
                  <c:v>33907.910000000003</c:v>
                </c:pt>
                <c:pt idx="673">
                  <c:v>33327.1</c:v>
                </c:pt>
                <c:pt idx="674">
                  <c:v>34288.33</c:v>
                </c:pt>
                <c:pt idx="675">
                  <c:v>34042.29</c:v>
                </c:pt>
                <c:pt idx="676">
                  <c:v>34638.21</c:v>
                </c:pt>
                <c:pt idx="677">
                  <c:v>35228.85</c:v>
                </c:pt>
                <c:pt idx="678">
                  <c:v>37537.370000000003</c:v>
                </c:pt>
                <c:pt idx="679">
                  <c:v>37599.96</c:v>
                </c:pt>
                <c:pt idx="680">
                  <c:v>34592.160000000003</c:v>
                </c:pt>
                <c:pt idx="681">
                  <c:v>36568.53</c:v>
                </c:pt>
                <c:pt idx="682">
                  <c:v>33939.589999999997</c:v>
                </c:pt>
                <c:pt idx="683">
                  <c:v>35035.980000000003</c:v>
                </c:pt>
                <c:pt idx="684">
                  <c:v>34834.71</c:v>
                </c:pt>
                <c:pt idx="685">
                  <c:v>34209.07</c:v>
                </c:pt>
                <c:pt idx="686">
                  <c:v>35284.339999999997</c:v>
                </c:pt>
                <c:pt idx="687">
                  <c:v>34584.699999999997</c:v>
                </c:pt>
                <c:pt idx="688">
                  <c:v>34909.26</c:v>
                </c:pt>
                <c:pt idx="689">
                  <c:v>34490.39</c:v>
                </c:pt>
                <c:pt idx="690">
                  <c:v>36059.480000000003</c:v>
                </c:pt>
                <c:pt idx="691">
                  <c:v>36790.57</c:v>
                </c:pt>
                <c:pt idx="692">
                  <c:v>35896.879999999997</c:v>
                </c:pt>
                <c:pt idx="693">
                  <c:v>36879.699999999997</c:v>
                </c:pt>
                <c:pt idx="694">
                  <c:v>36400.67</c:v>
                </c:pt>
                <c:pt idx="695">
                  <c:v>36378.33</c:v>
                </c:pt>
                <c:pt idx="696">
                  <c:v>35038.54</c:v>
                </c:pt>
                <c:pt idx="697">
                  <c:v>42172.17</c:v>
                </c:pt>
                <c:pt idx="698">
                  <c:v>37234.5</c:v>
                </c:pt>
                <c:pt idx="699">
                  <c:v>34997.660000000003</c:v>
                </c:pt>
                <c:pt idx="700">
                  <c:v>35364.93</c:v>
                </c:pt>
                <c:pt idx="701">
                  <c:v>35219.89</c:v>
                </c:pt>
                <c:pt idx="702">
                  <c:v>36722.35</c:v>
                </c:pt>
                <c:pt idx="703">
                  <c:v>36074.76</c:v>
                </c:pt>
                <c:pt idx="704">
                  <c:v>37468.25</c:v>
                </c:pt>
                <c:pt idx="705">
                  <c:v>36542.11</c:v>
                </c:pt>
                <c:pt idx="706">
                  <c:v>35937.57</c:v>
                </c:pt>
                <c:pt idx="707">
                  <c:v>39835.14</c:v>
                </c:pt>
                <c:pt idx="708">
                  <c:v>39577.71</c:v>
                </c:pt>
                <c:pt idx="709">
                  <c:v>37408.93</c:v>
                </c:pt>
                <c:pt idx="710">
                  <c:v>38856.97</c:v>
                </c:pt>
                <c:pt idx="711">
                  <c:v>39322.78</c:v>
                </c:pt>
                <c:pt idx="712">
                  <c:v>37299.29</c:v>
                </c:pt>
                <c:pt idx="713">
                  <c:v>37917.71</c:v>
                </c:pt>
                <c:pt idx="714">
                  <c:v>36457.800000000003</c:v>
                </c:pt>
                <c:pt idx="715">
                  <c:v>42462.98</c:v>
                </c:pt>
                <c:pt idx="716">
                  <c:v>38187.26</c:v>
                </c:pt>
                <c:pt idx="717">
                  <c:v>40499.68</c:v>
                </c:pt>
                <c:pt idx="718">
                  <c:v>36436.42</c:v>
                </c:pt>
                <c:pt idx="719">
                  <c:v>38831.050000000003</c:v>
                </c:pt>
                <c:pt idx="720">
                  <c:v>37480.19</c:v>
                </c:pt>
                <c:pt idx="721">
                  <c:v>37864.370000000003</c:v>
                </c:pt>
                <c:pt idx="722">
                  <c:v>39242.49</c:v>
                </c:pt>
                <c:pt idx="723">
                  <c:v>37896.74</c:v>
                </c:pt>
                <c:pt idx="724">
                  <c:v>38334.33</c:v>
                </c:pt>
                <c:pt idx="725">
                  <c:v>38231.339999999997</c:v>
                </c:pt>
                <c:pt idx="726">
                  <c:v>41420.19</c:v>
                </c:pt>
                <c:pt idx="727">
                  <c:v>37608.69</c:v>
                </c:pt>
                <c:pt idx="728">
                  <c:v>37755.89</c:v>
                </c:pt>
                <c:pt idx="729">
                  <c:v>38592.18</c:v>
                </c:pt>
                <c:pt idx="730">
                  <c:v>39406.94</c:v>
                </c:pt>
                <c:pt idx="731">
                  <c:v>40180.370000000003</c:v>
                </c:pt>
                <c:pt idx="732">
                  <c:v>39776.35</c:v>
                </c:pt>
                <c:pt idx="733">
                  <c:v>38225.910000000003</c:v>
                </c:pt>
                <c:pt idx="734">
                  <c:v>41946.74</c:v>
                </c:pt>
                <c:pt idx="735">
                  <c:v>39966.410000000003</c:v>
                </c:pt>
                <c:pt idx="736">
                  <c:v>39478.949999999997</c:v>
                </c:pt>
                <c:pt idx="737">
                  <c:v>40379.620000000003</c:v>
                </c:pt>
                <c:pt idx="738">
                  <c:v>39513.67</c:v>
                </c:pt>
                <c:pt idx="739">
                  <c:v>39621.839999999997</c:v>
                </c:pt>
                <c:pt idx="740">
                  <c:v>41341.93</c:v>
                </c:pt>
                <c:pt idx="741">
                  <c:v>39952.300000000003</c:v>
                </c:pt>
                <c:pt idx="742">
                  <c:v>39750.03</c:v>
                </c:pt>
                <c:pt idx="743">
                  <c:v>40782.080000000002</c:v>
                </c:pt>
                <c:pt idx="744">
                  <c:v>46203.93</c:v>
                </c:pt>
                <c:pt idx="745">
                  <c:v>40846.550000000003</c:v>
                </c:pt>
                <c:pt idx="746">
                  <c:v>40516.78</c:v>
                </c:pt>
                <c:pt idx="747">
                  <c:v>42235.55</c:v>
                </c:pt>
                <c:pt idx="748">
                  <c:v>40419.18</c:v>
                </c:pt>
                <c:pt idx="749">
                  <c:v>40978.36</c:v>
                </c:pt>
                <c:pt idx="750">
                  <c:v>40816.07</c:v>
                </c:pt>
                <c:pt idx="751">
                  <c:v>41436.35</c:v>
                </c:pt>
                <c:pt idx="752">
                  <c:v>40593.07</c:v>
                </c:pt>
                <c:pt idx="753">
                  <c:v>42541.68</c:v>
                </c:pt>
                <c:pt idx="754">
                  <c:v>41295.269999999997</c:v>
                </c:pt>
                <c:pt idx="755">
                  <c:v>43607.61</c:v>
                </c:pt>
                <c:pt idx="756">
                  <c:v>43271.66</c:v>
                </c:pt>
                <c:pt idx="757">
                  <c:v>43978.62</c:v>
                </c:pt>
                <c:pt idx="758">
                  <c:v>42545.26</c:v>
                </c:pt>
                <c:pt idx="759">
                  <c:v>43919.3</c:v>
                </c:pt>
                <c:pt idx="760">
                  <c:v>42775.15</c:v>
                </c:pt>
                <c:pt idx="761">
                  <c:v>45080.49</c:v>
                </c:pt>
                <c:pt idx="762">
                  <c:v>42231.45</c:v>
                </c:pt>
                <c:pt idx="763">
                  <c:v>44092.6</c:v>
                </c:pt>
                <c:pt idx="764">
                  <c:v>42996.26</c:v>
                </c:pt>
                <c:pt idx="765">
                  <c:v>44313.25</c:v>
                </c:pt>
                <c:pt idx="766">
                  <c:v>46623.56</c:v>
                </c:pt>
                <c:pt idx="767">
                  <c:v>45812.46</c:v>
                </c:pt>
                <c:pt idx="768">
                  <c:v>47328.2</c:v>
                </c:pt>
                <c:pt idx="769">
                  <c:v>44689.86</c:v>
                </c:pt>
                <c:pt idx="770">
                  <c:v>46456.83</c:v>
                </c:pt>
                <c:pt idx="771">
                  <c:v>44942.17</c:v>
                </c:pt>
                <c:pt idx="772">
                  <c:v>46716.43</c:v>
                </c:pt>
                <c:pt idx="773">
                  <c:v>52853.760000000002</c:v>
                </c:pt>
                <c:pt idx="774">
                  <c:v>48436.01</c:v>
                </c:pt>
                <c:pt idx="775">
                  <c:v>45282.35</c:v>
                </c:pt>
                <c:pt idx="776">
                  <c:v>46598.68</c:v>
                </c:pt>
                <c:pt idx="777">
                  <c:v>46228.91</c:v>
                </c:pt>
                <c:pt idx="778">
                  <c:v>47145.57</c:v>
                </c:pt>
                <c:pt idx="779">
                  <c:v>49720.04</c:v>
                </c:pt>
                <c:pt idx="780">
                  <c:v>46970.76</c:v>
                </c:pt>
                <c:pt idx="781">
                  <c:v>48463.47</c:v>
                </c:pt>
                <c:pt idx="782">
                  <c:v>47831.98</c:v>
                </c:pt>
                <c:pt idx="783">
                  <c:v>47031.74</c:v>
                </c:pt>
                <c:pt idx="784">
                  <c:v>45952.06</c:v>
                </c:pt>
                <c:pt idx="785">
                  <c:v>48370.79</c:v>
                </c:pt>
                <c:pt idx="786">
                  <c:v>47139.57</c:v>
                </c:pt>
                <c:pt idx="787">
                  <c:v>47334.06</c:v>
                </c:pt>
                <c:pt idx="788">
                  <c:v>46637.99</c:v>
                </c:pt>
                <c:pt idx="789">
                  <c:v>47218.13</c:v>
                </c:pt>
                <c:pt idx="790">
                  <c:v>46364.88</c:v>
                </c:pt>
                <c:pt idx="791">
                  <c:v>45969.29</c:v>
                </c:pt>
                <c:pt idx="792">
                  <c:v>49784.02</c:v>
                </c:pt>
                <c:pt idx="793">
                  <c:v>48003.72</c:v>
                </c:pt>
                <c:pt idx="794">
                  <c:v>48253.27</c:v>
                </c:pt>
                <c:pt idx="795">
                  <c:v>54204.93</c:v>
                </c:pt>
                <c:pt idx="796">
                  <c:v>46735.63</c:v>
                </c:pt>
                <c:pt idx="797">
                  <c:v>47357.11</c:v>
                </c:pt>
                <c:pt idx="798">
                  <c:v>47261.95</c:v>
                </c:pt>
                <c:pt idx="799">
                  <c:v>47998.1</c:v>
                </c:pt>
                <c:pt idx="800">
                  <c:v>48098.68</c:v>
                </c:pt>
                <c:pt idx="801">
                  <c:v>48875.57</c:v>
                </c:pt>
                <c:pt idx="802">
                  <c:v>48047.74</c:v>
                </c:pt>
                <c:pt idx="803">
                  <c:v>49112.79</c:v>
                </c:pt>
                <c:pt idx="804">
                  <c:v>49347.58</c:v>
                </c:pt>
                <c:pt idx="805">
                  <c:v>48745.73</c:v>
                </c:pt>
                <c:pt idx="806">
                  <c:v>49396.43</c:v>
                </c:pt>
                <c:pt idx="807">
                  <c:v>49111.09</c:v>
                </c:pt>
                <c:pt idx="808">
                  <c:v>49342.15</c:v>
                </c:pt>
                <c:pt idx="809">
                  <c:v>50639.67</c:v>
                </c:pt>
                <c:pt idx="810">
                  <c:v>48189.55</c:v>
                </c:pt>
                <c:pt idx="811">
                  <c:v>48450.47</c:v>
                </c:pt>
                <c:pt idx="812">
                  <c:v>48160.92</c:v>
                </c:pt>
                <c:pt idx="813">
                  <c:v>48328.37</c:v>
                </c:pt>
                <c:pt idx="814">
                  <c:v>48925.61</c:v>
                </c:pt>
                <c:pt idx="815">
                  <c:v>51330.84</c:v>
                </c:pt>
                <c:pt idx="816">
                  <c:v>49456.78</c:v>
                </c:pt>
                <c:pt idx="817">
                  <c:v>48486.83</c:v>
                </c:pt>
                <c:pt idx="818">
                  <c:v>48791.78</c:v>
                </c:pt>
                <c:pt idx="819">
                  <c:v>51948.97</c:v>
                </c:pt>
                <c:pt idx="820">
                  <c:v>49487.64</c:v>
                </c:pt>
                <c:pt idx="821">
                  <c:v>49130.69</c:v>
                </c:pt>
                <c:pt idx="822">
                  <c:v>50506.02</c:v>
                </c:pt>
                <c:pt idx="823">
                  <c:v>49202.879999999997</c:v>
                </c:pt>
                <c:pt idx="824">
                  <c:v>50341.1</c:v>
                </c:pt>
                <c:pt idx="825">
                  <c:v>51290.14</c:v>
                </c:pt>
                <c:pt idx="826">
                  <c:v>50127.51</c:v>
                </c:pt>
                <c:pt idx="827">
                  <c:v>49147.22</c:v>
                </c:pt>
                <c:pt idx="828">
                  <c:v>48282.06</c:v>
                </c:pt>
                <c:pt idx="829">
                  <c:v>51735.09</c:v>
                </c:pt>
                <c:pt idx="830">
                  <c:v>49878.77</c:v>
                </c:pt>
                <c:pt idx="831">
                  <c:v>52120.79</c:v>
                </c:pt>
                <c:pt idx="832">
                  <c:v>49644.11</c:v>
                </c:pt>
                <c:pt idx="833">
                  <c:v>49471.61</c:v>
                </c:pt>
                <c:pt idx="834">
                  <c:v>52535.14</c:v>
                </c:pt>
                <c:pt idx="835">
                  <c:v>49717.02</c:v>
                </c:pt>
                <c:pt idx="836">
                  <c:v>50982.27</c:v>
                </c:pt>
                <c:pt idx="837">
                  <c:v>49283.51</c:v>
                </c:pt>
                <c:pt idx="838">
                  <c:v>50343.42</c:v>
                </c:pt>
                <c:pt idx="839">
                  <c:v>51167.56</c:v>
                </c:pt>
                <c:pt idx="840">
                  <c:v>54288</c:v>
                </c:pt>
                <c:pt idx="841">
                  <c:v>51438.12</c:v>
                </c:pt>
                <c:pt idx="842">
                  <c:v>51384.37</c:v>
                </c:pt>
                <c:pt idx="843">
                  <c:v>57533.39</c:v>
                </c:pt>
                <c:pt idx="844">
                  <c:v>52533.91</c:v>
                </c:pt>
                <c:pt idx="845">
                  <c:v>51839.99</c:v>
                </c:pt>
                <c:pt idx="846">
                  <c:v>50482.080000000002</c:v>
                </c:pt>
                <c:pt idx="847">
                  <c:v>57939.360000000001</c:v>
                </c:pt>
                <c:pt idx="848">
                  <c:v>52314.07</c:v>
                </c:pt>
                <c:pt idx="849">
                  <c:v>51868.68</c:v>
                </c:pt>
                <c:pt idx="850">
                  <c:v>50545.58</c:v>
                </c:pt>
                <c:pt idx="851">
                  <c:v>55568.46</c:v>
                </c:pt>
                <c:pt idx="852">
                  <c:v>55410.23</c:v>
                </c:pt>
                <c:pt idx="853">
                  <c:v>53392.39</c:v>
                </c:pt>
                <c:pt idx="854">
                  <c:v>56113.65</c:v>
                </c:pt>
                <c:pt idx="855">
                  <c:v>52474.11</c:v>
                </c:pt>
                <c:pt idx="856">
                  <c:v>52700.94</c:v>
                </c:pt>
                <c:pt idx="857">
                  <c:v>55137.31</c:v>
                </c:pt>
                <c:pt idx="858">
                  <c:v>54824.12</c:v>
                </c:pt>
                <c:pt idx="859">
                  <c:v>55115.839999999997</c:v>
                </c:pt>
                <c:pt idx="860">
                  <c:v>57482.17</c:v>
                </c:pt>
                <c:pt idx="861">
                  <c:v>57262.38</c:v>
                </c:pt>
                <c:pt idx="862">
                  <c:v>61057.46</c:v>
                </c:pt>
                <c:pt idx="863">
                  <c:v>57911.360000000001</c:v>
                </c:pt>
                <c:pt idx="864">
                  <c:v>57900.72</c:v>
                </c:pt>
                <c:pt idx="865">
                  <c:v>57214.18</c:v>
                </c:pt>
                <c:pt idx="866">
                  <c:v>57258.25</c:v>
                </c:pt>
                <c:pt idx="867">
                  <c:v>55416.959999999999</c:v>
                </c:pt>
                <c:pt idx="868">
                  <c:v>57062.15</c:v>
                </c:pt>
                <c:pt idx="869">
                  <c:v>55985.440000000002</c:v>
                </c:pt>
                <c:pt idx="870">
                  <c:v>55338.62</c:v>
                </c:pt>
                <c:pt idx="871">
                  <c:v>56833.18</c:v>
                </c:pt>
                <c:pt idx="872">
                  <c:v>59183.48</c:v>
                </c:pt>
                <c:pt idx="873">
                  <c:v>57393.84</c:v>
                </c:pt>
                <c:pt idx="874">
                  <c:v>55329.26</c:v>
                </c:pt>
                <c:pt idx="875">
                  <c:v>55922.98</c:v>
                </c:pt>
                <c:pt idx="876">
                  <c:v>56757.97</c:v>
                </c:pt>
                <c:pt idx="877">
                  <c:v>55397.94</c:v>
                </c:pt>
                <c:pt idx="878">
                  <c:v>56227.21</c:v>
                </c:pt>
                <c:pt idx="879">
                  <c:v>59519.35</c:v>
                </c:pt>
                <c:pt idx="880">
                  <c:v>56568.22</c:v>
                </c:pt>
                <c:pt idx="881">
                  <c:v>60116.25</c:v>
                </c:pt>
                <c:pt idx="882">
                  <c:v>56401.3</c:v>
                </c:pt>
                <c:pt idx="883">
                  <c:v>58471.48</c:v>
                </c:pt>
                <c:pt idx="884">
                  <c:v>57520.05</c:v>
                </c:pt>
                <c:pt idx="885">
                  <c:v>57688.66</c:v>
                </c:pt>
                <c:pt idx="886">
                  <c:v>57627.88</c:v>
                </c:pt>
                <c:pt idx="887">
                  <c:v>58091.06</c:v>
                </c:pt>
                <c:pt idx="888">
                  <c:v>57793.04</c:v>
                </c:pt>
                <c:pt idx="889">
                  <c:v>58969.82</c:v>
                </c:pt>
                <c:pt idx="890">
                  <c:v>56872.54</c:v>
                </c:pt>
                <c:pt idx="891">
                  <c:v>57505.23</c:v>
                </c:pt>
                <c:pt idx="892">
                  <c:v>56610.31</c:v>
                </c:pt>
                <c:pt idx="893">
                  <c:v>58342.1</c:v>
                </c:pt>
                <c:pt idx="894">
                  <c:v>58606.63</c:v>
                </c:pt>
                <c:pt idx="895">
                  <c:v>57996.62</c:v>
                </c:pt>
                <c:pt idx="896">
                  <c:v>58363.31</c:v>
                </c:pt>
                <c:pt idx="897">
                  <c:v>60540.99</c:v>
                </c:pt>
                <c:pt idx="898">
                  <c:v>58731.14</c:v>
                </c:pt>
                <c:pt idx="899">
                  <c:v>57875.519999999997</c:v>
                </c:pt>
                <c:pt idx="900">
                  <c:v>58330.57</c:v>
                </c:pt>
                <c:pt idx="901">
                  <c:v>59266.36</c:v>
                </c:pt>
                <c:pt idx="902">
                  <c:v>58351.11</c:v>
                </c:pt>
                <c:pt idx="903">
                  <c:v>58338.74</c:v>
                </c:pt>
                <c:pt idx="904">
                  <c:v>57349.23</c:v>
                </c:pt>
                <c:pt idx="905">
                  <c:v>57803.07</c:v>
                </c:pt>
                <c:pt idx="906">
                  <c:v>58767.9</c:v>
                </c:pt>
                <c:pt idx="907">
                  <c:v>59113.4</c:v>
                </c:pt>
                <c:pt idx="908">
                  <c:v>57902.59</c:v>
                </c:pt>
                <c:pt idx="909">
                  <c:v>61683.86</c:v>
                </c:pt>
                <c:pt idx="910">
                  <c:v>59210.879999999997</c:v>
                </c:pt>
                <c:pt idx="911">
                  <c:v>60948.5</c:v>
                </c:pt>
                <c:pt idx="912">
                  <c:v>59041.69</c:v>
                </c:pt>
                <c:pt idx="913">
                  <c:v>58973.31</c:v>
                </c:pt>
                <c:pt idx="914">
                  <c:v>59498.38</c:v>
                </c:pt>
                <c:pt idx="915">
                  <c:v>58872.88</c:v>
                </c:pt>
                <c:pt idx="916">
                  <c:v>62757.13</c:v>
                </c:pt>
                <c:pt idx="917">
                  <c:v>58478.74</c:v>
                </c:pt>
                <c:pt idx="918">
                  <c:v>59464.61</c:v>
                </c:pt>
                <c:pt idx="919">
                  <c:v>58448.34</c:v>
                </c:pt>
                <c:pt idx="920">
                  <c:v>59367.97</c:v>
                </c:pt>
                <c:pt idx="921">
                  <c:v>58913.75</c:v>
                </c:pt>
                <c:pt idx="922">
                  <c:v>59447.22</c:v>
                </c:pt>
                <c:pt idx="923">
                  <c:v>59859.88</c:v>
                </c:pt>
                <c:pt idx="924">
                  <c:v>60110.27</c:v>
                </c:pt>
                <c:pt idx="925">
                  <c:v>59479.58</c:v>
                </c:pt>
                <c:pt idx="926">
                  <c:v>59891.3</c:v>
                </c:pt>
                <c:pt idx="927">
                  <c:v>59930.03</c:v>
                </c:pt>
                <c:pt idx="928">
                  <c:v>58937.05</c:v>
                </c:pt>
                <c:pt idx="929">
                  <c:v>61276.67</c:v>
                </c:pt>
                <c:pt idx="930">
                  <c:v>62128.63</c:v>
                </c:pt>
                <c:pt idx="931">
                  <c:v>61435.18</c:v>
                </c:pt>
                <c:pt idx="932">
                  <c:v>60031.29</c:v>
                </c:pt>
                <c:pt idx="933">
                  <c:v>59586.07</c:v>
                </c:pt>
                <c:pt idx="934">
                  <c:v>60823.61</c:v>
                </c:pt>
                <c:pt idx="935">
                  <c:v>60004.43</c:v>
                </c:pt>
                <c:pt idx="936">
                  <c:v>60267.19</c:v>
                </c:pt>
                <c:pt idx="937">
                  <c:v>63721.2</c:v>
                </c:pt>
                <c:pt idx="938">
                  <c:v>61645.52</c:v>
                </c:pt>
                <c:pt idx="939">
                  <c:v>60790.559999999998</c:v>
                </c:pt>
                <c:pt idx="940">
                  <c:v>61597.919999999998</c:v>
                </c:pt>
                <c:pt idx="941">
                  <c:v>61253.04</c:v>
                </c:pt>
                <c:pt idx="942">
                  <c:v>61505.8</c:v>
                </c:pt>
                <c:pt idx="943">
                  <c:v>62419</c:v>
                </c:pt>
                <c:pt idx="944">
                  <c:v>61743.88</c:v>
                </c:pt>
                <c:pt idx="945">
                  <c:v>63742.28</c:v>
                </c:pt>
                <c:pt idx="946">
                  <c:v>63229.03</c:v>
                </c:pt>
                <c:pt idx="947">
                  <c:v>62614.66</c:v>
                </c:pt>
                <c:pt idx="948">
                  <c:v>62406.17</c:v>
                </c:pt>
                <c:pt idx="949">
                  <c:v>63715.02</c:v>
                </c:pt>
                <c:pt idx="950">
                  <c:v>61590.68</c:v>
                </c:pt>
                <c:pt idx="951">
                  <c:v>62274.48</c:v>
                </c:pt>
                <c:pt idx="952">
                  <c:v>63594.720000000001</c:v>
                </c:pt>
                <c:pt idx="953">
                  <c:v>62927.61</c:v>
                </c:pt>
                <c:pt idx="954">
                  <c:v>62572.18</c:v>
                </c:pt>
                <c:pt idx="955">
                  <c:v>64242.79</c:v>
                </c:pt>
                <c:pt idx="956">
                  <c:v>63729.33</c:v>
                </c:pt>
                <c:pt idx="957">
                  <c:v>63123.29</c:v>
                </c:pt>
                <c:pt idx="958">
                  <c:v>62541.47</c:v>
                </c:pt>
                <c:pt idx="959">
                  <c:v>62330.15</c:v>
                </c:pt>
                <c:pt idx="960">
                  <c:v>63516.94</c:v>
                </c:pt>
                <c:pt idx="961">
                  <c:v>63326.99</c:v>
                </c:pt>
                <c:pt idx="962">
                  <c:v>64863.1</c:v>
                </c:pt>
                <c:pt idx="963">
                  <c:v>64434.53</c:v>
                </c:pt>
                <c:pt idx="964">
                  <c:v>66600.55</c:v>
                </c:pt>
                <c:pt idx="965">
                  <c:v>63821.67</c:v>
                </c:pt>
                <c:pt idx="966">
                  <c:v>65460.81</c:v>
                </c:pt>
                <c:pt idx="967">
                  <c:v>68789.63</c:v>
                </c:pt>
                <c:pt idx="968">
                  <c:v>64915.67</c:v>
                </c:pt>
                <c:pt idx="969">
                  <c:v>67673.740000000005</c:v>
                </c:pt>
                <c:pt idx="970">
                  <c:v>66281.570000000007</c:v>
                </c:pt>
                <c:pt idx="971">
                  <c:v>66930.39</c:v>
                </c:pt>
                <c:pt idx="972">
                  <c:v>65495.18</c:v>
                </c:pt>
                <c:pt idx="973">
                  <c:v>65579.009999999995</c:v>
                </c:pt>
                <c:pt idx="974">
                  <c:v>68530.34</c:v>
                </c:pt>
              </c:numCache>
            </c:numRef>
          </c:xVal>
          <c:yVal>
            <c:numRef>
              <c:f>'Low vs High'!$B$2:$B$976</c:f>
              <c:numCache>
                <c:formatCode>General</c:formatCode>
                <c:ptCount val="975"/>
                <c:pt idx="0">
                  <c:v>4106.9799999999996</c:v>
                </c:pt>
                <c:pt idx="1">
                  <c:v>4575.3599999999997</c:v>
                </c:pt>
                <c:pt idx="2">
                  <c:v>4836.79</c:v>
                </c:pt>
                <c:pt idx="3">
                  <c:v>4860.3500000000004</c:v>
                </c:pt>
                <c:pt idx="4">
                  <c:v>4919.49</c:v>
                </c:pt>
                <c:pt idx="5">
                  <c:v>4955.8500000000004</c:v>
                </c:pt>
                <c:pt idx="6">
                  <c:v>4981.91</c:v>
                </c:pt>
                <c:pt idx="7">
                  <c:v>4992.22</c:v>
                </c:pt>
                <c:pt idx="8">
                  <c:v>5017.3</c:v>
                </c:pt>
                <c:pt idx="9">
                  <c:v>5024.07</c:v>
                </c:pt>
                <c:pt idx="10">
                  <c:v>5050.41</c:v>
                </c:pt>
                <c:pt idx="11">
                  <c:v>5053.57</c:v>
                </c:pt>
                <c:pt idx="12">
                  <c:v>5055.1899999999996</c:v>
                </c:pt>
                <c:pt idx="13">
                  <c:v>5061.59</c:v>
                </c:pt>
                <c:pt idx="14">
                  <c:v>5069.34</c:v>
                </c:pt>
                <c:pt idx="15">
                  <c:v>5125.07</c:v>
                </c:pt>
                <c:pt idx="16">
                  <c:v>5148.21</c:v>
                </c:pt>
                <c:pt idx="17">
                  <c:v>5167.42</c:v>
                </c:pt>
                <c:pt idx="18">
                  <c:v>5169.28</c:v>
                </c:pt>
                <c:pt idx="19">
                  <c:v>5177.37</c:v>
                </c:pt>
                <c:pt idx="20">
                  <c:v>5181.34</c:v>
                </c:pt>
                <c:pt idx="21">
                  <c:v>5193.38</c:v>
                </c:pt>
                <c:pt idx="22">
                  <c:v>5216.49</c:v>
                </c:pt>
                <c:pt idx="23">
                  <c:v>5219.21</c:v>
                </c:pt>
                <c:pt idx="24">
                  <c:v>5224.1899999999996</c:v>
                </c:pt>
                <c:pt idx="25">
                  <c:v>5233.34</c:v>
                </c:pt>
                <c:pt idx="26">
                  <c:v>5233.6400000000003</c:v>
                </c:pt>
                <c:pt idx="27">
                  <c:v>5236.97</c:v>
                </c:pt>
                <c:pt idx="28">
                  <c:v>5250.51</c:v>
                </c:pt>
                <c:pt idx="29">
                  <c:v>5255.68</c:v>
                </c:pt>
                <c:pt idx="30">
                  <c:v>5257.34</c:v>
                </c:pt>
                <c:pt idx="31">
                  <c:v>5280.28</c:v>
                </c:pt>
                <c:pt idx="32">
                  <c:v>5295.88</c:v>
                </c:pt>
                <c:pt idx="33">
                  <c:v>5347.65</c:v>
                </c:pt>
                <c:pt idx="34">
                  <c:v>5389.41</c:v>
                </c:pt>
                <c:pt idx="35">
                  <c:v>5394.22</c:v>
                </c:pt>
                <c:pt idx="36">
                  <c:v>5418.26</c:v>
                </c:pt>
                <c:pt idx="37">
                  <c:v>5490.2</c:v>
                </c:pt>
                <c:pt idx="38">
                  <c:v>5645.47</c:v>
                </c:pt>
                <c:pt idx="39">
                  <c:v>5653.69</c:v>
                </c:pt>
                <c:pt idx="40">
                  <c:v>5708.04</c:v>
                </c:pt>
                <c:pt idx="41">
                  <c:v>5741.4</c:v>
                </c:pt>
                <c:pt idx="42">
                  <c:v>5785</c:v>
                </c:pt>
                <c:pt idx="43">
                  <c:v>5794.72</c:v>
                </c:pt>
                <c:pt idx="44">
                  <c:v>5823.71</c:v>
                </c:pt>
                <c:pt idx="45">
                  <c:v>5865.78</c:v>
                </c:pt>
                <c:pt idx="46">
                  <c:v>5903.23</c:v>
                </c:pt>
                <c:pt idx="47">
                  <c:v>5920.09</c:v>
                </c:pt>
                <c:pt idx="48">
                  <c:v>5932.82</c:v>
                </c:pt>
                <c:pt idx="49">
                  <c:v>5982.32</c:v>
                </c:pt>
                <c:pt idx="50">
                  <c:v>6117.84</c:v>
                </c:pt>
                <c:pt idx="51">
                  <c:v>6161.52</c:v>
                </c:pt>
                <c:pt idx="52">
                  <c:v>6202.37</c:v>
                </c:pt>
                <c:pt idx="53">
                  <c:v>6374.16</c:v>
                </c:pt>
                <c:pt idx="54">
                  <c:v>6375.7</c:v>
                </c:pt>
                <c:pt idx="55">
                  <c:v>6411.07</c:v>
                </c:pt>
                <c:pt idx="56">
                  <c:v>6466.7</c:v>
                </c:pt>
                <c:pt idx="57">
                  <c:v>6536.93</c:v>
                </c:pt>
                <c:pt idx="58">
                  <c:v>6540.05</c:v>
                </c:pt>
                <c:pt idx="59">
                  <c:v>6555.5</c:v>
                </c:pt>
                <c:pt idx="60">
                  <c:v>6587.97</c:v>
                </c:pt>
                <c:pt idx="61">
                  <c:v>6590.96</c:v>
                </c:pt>
                <c:pt idx="62">
                  <c:v>6595.92</c:v>
                </c:pt>
                <c:pt idx="63">
                  <c:v>6617.17</c:v>
                </c:pt>
                <c:pt idx="64">
                  <c:v>6633.4</c:v>
                </c:pt>
                <c:pt idx="65">
                  <c:v>6668.26</c:v>
                </c:pt>
                <c:pt idx="66">
                  <c:v>6673.34</c:v>
                </c:pt>
                <c:pt idx="67">
                  <c:v>6696.48</c:v>
                </c:pt>
                <c:pt idx="68">
                  <c:v>6715.93</c:v>
                </c:pt>
                <c:pt idx="69">
                  <c:v>6782.89</c:v>
                </c:pt>
                <c:pt idx="70">
                  <c:v>6789.92</c:v>
                </c:pt>
                <c:pt idx="71">
                  <c:v>6793.82</c:v>
                </c:pt>
                <c:pt idx="72">
                  <c:v>6802.47</c:v>
                </c:pt>
                <c:pt idx="73">
                  <c:v>6811.08</c:v>
                </c:pt>
                <c:pt idx="74">
                  <c:v>6815.77</c:v>
                </c:pt>
                <c:pt idx="75">
                  <c:v>6834.44</c:v>
                </c:pt>
                <c:pt idx="76">
                  <c:v>6835.5</c:v>
                </c:pt>
                <c:pt idx="77">
                  <c:v>6867.78</c:v>
                </c:pt>
                <c:pt idx="78">
                  <c:v>6898.28</c:v>
                </c:pt>
                <c:pt idx="79">
                  <c:v>6903.68</c:v>
                </c:pt>
                <c:pt idx="80">
                  <c:v>6915</c:v>
                </c:pt>
                <c:pt idx="81">
                  <c:v>6924.38</c:v>
                </c:pt>
                <c:pt idx="82">
                  <c:v>6935.27</c:v>
                </c:pt>
                <c:pt idx="83">
                  <c:v>6936.71</c:v>
                </c:pt>
                <c:pt idx="84">
                  <c:v>6974.17</c:v>
                </c:pt>
                <c:pt idx="85">
                  <c:v>7029.29</c:v>
                </c:pt>
                <c:pt idx="86">
                  <c:v>7038.12</c:v>
                </c:pt>
                <c:pt idx="87">
                  <c:v>7041.38</c:v>
                </c:pt>
                <c:pt idx="88">
                  <c:v>7050.33</c:v>
                </c:pt>
                <c:pt idx="89">
                  <c:v>7081.59</c:v>
                </c:pt>
                <c:pt idx="90">
                  <c:v>7086.12</c:v>
                </c:pt>
                <c:pt idx="91">
                  <c:v>7089.25</c:v>
                </c:pt>
                <c:pt idx="92">
                  <c:v>7097.21</c:v>
                </c:pt>
                <c:pt idx="93">
                  <c:v>7098.57</c:v>
                </c:pt>
                <c:pt idx="94">
                  <c:v>7112.74</c:v>
                </c:pt>
                <c:pt idx="95">
                  <c:v>7136.71</c:v>
                </c:pt>
                <c:pt idx="96">
                  <c:v>7151.42</c:v>
                </c:pt>
                <c:pt idx="97">
                  <c:v>7153.31</c:v>
                </c:pt>
                <c:pt idx="98">
                  <c:v>7164.74</c:v>
                </c:pt>
                <c:pt idx="99">
                  <c:v>7167.05</c:v>
                </c:pt>
                <c:pt idx="100">
                  <c:v>7167.18</c:v>
                </c:pt>
                <c:pt idx="101">
                  <c:v>7169.78</c:v>
                </c:pt>
                <c:pt idx="102">
                  <c:v>7170.92</c:v>
                </c:pt>
                <c:pt idx="103">
                  <c:v>7174.94</c:v>
                </c:pt>
                <c:pt idx="104">
                  <c:v>7179.09</c:v>
                </c:pt>
                <c:pt idx="105">
                  <c:v>7189.93</c:v>
                </c:pt>
                <c:pt idx="106">
                  <c:v>7195.53</c:v>
                </c:pt>
                <c:pt idx="107">
                  <c:v>7200.39</c:v>
                </c:pt>
                <c:pt idx="108">
                  <c:v>7220.99</c:v>
                </c:pt>
                <c:pt idx="109">
                  <c:v>7227.12</c:v>
                </c:pt>
                <c:pt idx="110">
                  <c:v>7229.36</c:v>
                </c:pt>
                <c:pt idx="111">
                  <c:v>7232.68</c:v>
                </c:pt>
                <c:pt idx="112">
                  <c:v>7233.4</c:v>
                </c:pt>
                <c:pt idx="113">
                  <c:v>7246.04</c:v>
                </c:pt>
                <c:pt idx="114">
                  <c:v>7251.5</c:v>
                </c:pt>
                <c:pt idx="115">
                  <c:v>7267.96</c:v>
                </c:pt>
                <c:pt idx="116">
                  <c:v>7269.53</c:v>
                </c:pt>
                <c:pt idx="117">
                  <c:v>7276.31</c:v>
                </c:pt>
                <c:pt idx="118">
                  <c:v>7279.87</c:v>
                </c:pt>
                <c:pt idx="119">
                  <c:v>7286.91</c:v>
                </c:pt>
                <c:pt idx="120">
                  <c:v>7291.34</c:v>
                </c:pt>
                <c:pt idx="121">
                  <c:v>7309.51</c:v>
                </c:pt>
                <c:pt idx="122">
                  <c:v>7326.19</c:v>
                </c:pt>
                <c:pt idx="123">
                  <c:v>7365.99</c:v>
                </c:pt>
                <c:pt idx="124">
                  <c:v>7392.18</c:v>
                </c:pt>
                <c:pt idx="125">
                  <c:v>7400.54</c:v>
                </c:pt>
                <c:pt idx="126">
                  <c:v>7409.29</c:v>
                </c:pt>
                <c:pt idx="127">
                  <c:v>7434.18</c:v>
                </c:pt>
                <c:pt idx="128">
                  <c:v>7446.99</c:v>
                </c:pt>
                <c:pt idx="129">
                  <c:v>7454.12</c:v>
                </c:pt>
                <c:pt idx="130">
                  <c:v>7460.76</c:v>
                </c:pt>
                <c:pt idx="131">
                  <c:v>7469.32</c:v>
                </c:pt>
                <c:pt idx="132">
                  <c:v>7476.09</c:v>
                </c:pt>
                <c:pt idx="133">
                  <c:v>7479.98</c:v>
                </c:pt>
                <c:pt idx="134">
                  <c:v>7515.85</c:v>
                </c:pt>
                <c:pt idx="135">
                  <c:v>7521.67</c:v>
                </c:pt>
                <c:pt idx="136">
                  <c:v>7525.71</c:v>
                </c:pt>
                <c:pt idx="137">
                  <c:v>7533.2</c:v>
                </c:pt>
                <c:pt idx="138">
                  <c:v>7561.41</c:v>
                </c:pt>
                <c:pt idx="139">
                  <c:v>7564.49</c:v>
                </c:pt>
                <c:pt idx="140">
                  <c:v>7571.47</c:v>
                </c:pt>
                <c:pt idx="141">
                  <c:v>7583.22</c:v>
                </c:pt>
                <c:pt idx="142">
                  <c:v>7586.73</c:v>
                </c:pt>
                <c:pt idx="143">
                  <c:v>7597.38</c:v>
                </c:pt>
                <c:pt idx="144">
                  <c:v>7615.99</c:v>
                </c:pt>
                <c:pt idx="145">
                  <c:v>7642.81</c:v>
                </c:pt>
                <c:pt idx="146">
                  <c:v>7668.67</c:v>
                </c:pt>
                <c:pt idx="147">
                  <c:v>7678.78</c:v>
                </c:pt>
                <c:pt idx="148">
                  <c:v>7679.42</c:v>
                </c:pt>
                <c:pt idx="149">
                  <c:v>7690.1</c:v>
                </c:pt>
                <c:pt idx="150">
                  <c:v>7696.39</c:v>
                </c:pt>
                <c:pt idx="151">
                  <c:v>7726.77</c:v>
                </c:pt>
                <c:pt idx="152">
                  <c:v>7729.61</c:v>
                </c:pt>
                <c:pt idx="153">
                  <c:v>7730.81</c:v>
                </c:pt>
                <c:pt idx="154">
                  <c:v>7768.23</c:v>
                </c:pt>
                <c:pt idx="155">
                  <c:v>7772.8</c:v>
                </c:pt>
                <c:pt idx="156">
                  <c:v>7786.05</c:v>
                </c:pt>
                <c:pt idx="157">
                  <c:v>7788.37</c:v>
                </c:pt>
                <c:pt idx="158">
                  <c:v>7814.76</c:v>
                </c:pt>
                <c:pt idx="159">
                  <c:v>7824.45</c:v>
                </c:pt>
                <c:pt idx="160">
                  <c:v>7830.76</c:v>
                </c:pt>
                <c:pt idx="161">
                  <c:v>7837.61</c:v>
                </c:pt>
                <c:pt idx="162">
                  <c:v>7842.4</c:v>
                </c:pt>
                <c:pt idx="163">
                  <c:v>7843.34</c:v>
                </c:pt>
                <c:pt idx="164">
                  <c:v>7862.36</c:v>
                </c:pt>
                <c:pt idx="165">
                  <c:v>7895.63</c:v>
                </c:pt>
                <c:pt idx="166">
                  <c:v>7899.11</c:v>
                </c:pt>
                <c:pt idx="167">
                  <c:v>7902.16</c:v>
                </c:pt>
                <c:pt idx="168">
                  <c:v>7905.77</c:v>
                </c:pt>
                <c:pt idx="169">
                  <c:v>7924.67</c:v>
                </c:pt>
                <c:pt idx="170">
                  <c:v>7944.78</c:v>
                </c:pt>
                <c:pt idx="171">
                  <c:v>7949.44</c:v>
                </c:pt>
                <c:pt idx="172">
                  <c:v>7956.77</c:v>
                </c:pt>
                <c:pt idx="173">
                  <c:v>7958.85</c:v>
                </c:pt>
                <c:pt idx="174">
                  <c:v>7965.92</c:v>
                </c:pt>
                <c:pt idx="175">
                  <c:v>7965.98</c:v>
                </c:pt>
                <c:pt idx="176">
                  <c:v>7985.09</c:v>
                </c:pt>
                <c:pt idx="177">
                  <c:v>7990.5</c:v>
                </c:pt>
                <c:pt idx="178">
                  <c:v>8000.94</c:v>
                </c:pt>
                <c:pt idx="179">
                  <c:v>8009.06</c:v>
                </c:pt>
                <c:pt idx="180">
                  <c:v>8010.51</c:v>
                </c:pt>
                <c:pt idx="181">
                  <c:v>8029.64</c:v>
                </c:pt>
                <c:pt idx="182">
                  <c:v>8071.12</c:v>
                </c:pt>
                <c:pt idx="183">
                  <c:v>8074.46</c:v>
                </c:pt>
                <c:pt idx="184">
                  <c:v>8079.7</c:v>
                </c:pt>
                <c:pt idx="185">
                  <c:v>8087.06</c:v>
                </c:pt>
                <c:pt idx="186">
                  <c:v>8099.96</c:v>
                </c:pt>
                <c:pt idx="187">
                  <c:v>8105.25</c:v>
                </c:pt>
                <c:pt idx="188">
                  <c:v>8125.43</c:v>
                </c:pt>
                <c:pt idx="189">
                  <c:v>8140.93</c:v>
                </c:pt>
                <c:pt idx="190">
                  <c:v>8146.44</c:v>
                </c:pt>
                <c:pt idx="191">
                  <c:v>8151.24</c:v>
                </c:pt>
                <c:pt idx="192">
                  <c:v>8169.3</c:v>
                </c:pt>
                <c:pt idx="193">
                  <c:v>8172.55</c:v>
                </c:pt>
                <c:pt idx="194">
                  <c:v>8182.71</c:v>
                </c:pt>
                <c:pt idx="195">
                  <c:v>8183.39</c:v>
                </c:pt>
                <c:pt idx="196">
                  <c:v>8185.76</c:v>
                </c:pt>
                <c:pt idx="197">
                  <c:v>8196.42</c:v>
                </c:pt>
                <c:pt idx="198">
                  <c:v>8204.19</c:v>
                </c:pt>
                <c:pt idx="199">
                  <c:v>8221.27</c:v>
                </c:pt>
                <c:pt idx="200">
                  <c:v>8227.7000000000007</c:v>
                </c:pt>
                <c:pt idx="201">
                  <c:v>8232.68</c:v>
                </c:pt>
                <c:pt idx="202">
                  <c:v>8266.84</c:v>
                </c:pt>
                <c:pt idx="203">
                  <c:v>8273.57</c:v>
                </c:pt>
                <c:pt idx="204">
                  <c:v>8276.61</c:v>
                </c:pt>
                <c:pt idx="205">
                  <c:v>8284.1299999999992</c:v>
                </c:pt>
                <c:pt idx="206">
                  <c:v>8296.2199999999993</c:v>
                </c:pt>
                <c:pt idx="207">
                  <c:v>8313.34</c:v>
                </c:pt>
                <c:pt idx="208">
                  <c:v>8316.18</c:v>
                </c:pt>
                <c:pt idx="209">
                  <c:v>8325.4</c:v>
                </c:pt>
                <c:pt idx="210">
                  <c:v>8325.5</c:v>
                </c:pt>
                <c:pt idx="211">
                  <c:v>8333.64</c:v>
                </c:pt>
                <c:pt idx="212">
                  <c:v>8370.7999999999993</c:v>
                </c:pt>
                <c:pt idx="213">
                  <c:v>8374.32</c:v>
                </c:pt>
                <c:pt idx="214">
                  <c:v>8395.11</c:v>
                </c:pt>
                <c:pt idx="215">
                  <c:v>8471.2099999999991</c:v>
                </c:pt>
                <c:pt idx="216">
                  <c:v>8471.93</c:v>
                </c:pt>
                <c:pt idx="217">
                  <c:v>8473.9699999999993</c:v>
                </c:pt>
                <c:pt idx="218">
                  <c:v>8481.58</c:v>
                </c:pt>
                <c:pt idx="219">
                  <c:v>8482.73</c:v>
                </c:pt>
                <c:pt idx="220">
                  <c:v>8484.84</c:v>
                </c:pt>
                <c:pt idx="221">
                  <c:v>8492.93</c:v>
                </c:pt>
                <c:pt idx="222">
                  <c:v>8500.9699999999993</c:v>
                </c:pt>
                <c:pt idx="223">
                  <c:v>8532.6299999999992</c:v>
                </c:pt>
                <c:pt idx="224">
                  <c:v>8533.26</c:v>
                </c:pt>
                <c:pt idx="225">
                  <c:v>8544.52</c:v>
                </c:pt>
                <c:pt idx="226">
                  <c:v>8560.4699999999993</c:v>
                </c:pt>
                <c:pt idx="227">
                  <c:v>8561.24</c:v>
                </c:pt>
                <c:pt idx="228">
                  <c:v>8569.64</c:v>
                </c:pt>
                <c:pt idx="229">
                  <c:v>8577.2000000000007</c:v>
                </c:pt>
                <c:pt idx="230">
                  <c:v>8597.31</c:v>
                </c:pt>
                <c:pt idx="231">
                  <c:v>8599.51</c:v>
                </c:pt>
                <c:pt idx="232">
                  <c:v>8612.1</c:v>
                </c:pt>
                <c:pt idx="233">
                  <c:v>8618.4</c:v>
                </c:pt>
                <c:pt idx="234">
                  <c:v>8620.08</c:v>
                </c:pt>
                <c:pt idx="235">
                  <c:v>8634.7199999999993</c:v>
                </c:pt>
                <c:pt idx="236">
                  <c:v>8636.75</c:v>
                </c:pt>
                <c:pt idx="237">
                  <c:v>8645.02</c:v>
                </c:pt>
                <c:pt idx="238">
                  <c:v>8657.19</c:v>
                </c:pt>
                <c:pt idx="239">
                  <c:v>8662.6200000000008</c:v>
                </c:pt>
                <c:pt idx="240">
                  <c:v>8667.76</c:v>
                </c:pt>
                <c:pt idx="241">
                  <c:v>8668.7000000000007</c:v>
                </c:pt>
                <c:pt idx="242">
                  <c:v>8677.32</c:v>
                </c:pt>
                <c:pt idx="243">
                  <c:v>8685.43</c:v>
                </c:pt>
                <c:pt idx="244">
                  <c:v>8692.5499999999993</c:v>
                </c:pt>
                <c:pt idx="245">
                  <c:v>8700.61</c:v>
                </c:pt>
                <c:pt idx="246">
                  <c:v>8704.43</c:v>
                </c:pt>
                <c:pt idx="247">
                  <c:v>8704.99</c:v>
                </c:pt>
                <c:pt idx="248">
                  <c:v>8712.43</c:v>
                </c:pt>
                <c:pt idx="249">
                  <c:v>8719.67</c:v>
                </c:pt>
                <c:pt idx="250">
                  <c:v>8757.25</c:v>
                </c:pt>
                <c:pt idx="251">
                  <c:v>8757.2900000000009</c:v>
                </c:pt>
                <c:pt idx="252">
                  <c:v>8761.65</c:v>
                </c:pt>
                <c:pt idx="253">
                  <c:v>8775.5300000000007</c:v>
                </c:pt>
                <c:pt idx="254">
                  <c:v>8787.25</c:v>
                </c:pt>
                <c:pt idx="255">
                  <c:v>8793.16</c:v>
                </c:pt>
                <c:pt idx="256">
                  <c:v>8805.39</c:v>
                </c:pt>
                <c:pt idx="257">
                  <c:v>8806.16</c:v>
                </c:pt>
                <c:pt idx="258">
                  <c:v>8811.3700000000008</c:v>
                </c:pt>
                <c:pt idx="259">
                  <c:v>8814.56</c:v>
                </c:pt>
                <c:pt idx="260">
                  <c:v>8827.33</c:v>
                </c:pt>
                <c:pt idx="261">
                  <c:v>8830.9699999999993</c:v>
                </c:pt>
                <c:pt idx="262">
                  <c:v>8834.16</c:v>
                </c:pt>
                <c:pt idx="263">
                  <c:v>8856.83</c:v>
                </c:pt>
                <c:pt idx="264">
                  <c:v>8869.93</c:v>
                </c:pt>
                <c:pt idx="265">
                  <c:v>8890.74</c:v>
                </c:pt>
                <c:pt idx="266">
                  <c:v>8908.4500000000007</c:v>
                </c:pt>
                <c:pt idx="267">
                  <c:v>8966.7099999999991</c:v>
                </c:pt>
                <c:pt idx="268">
                  <c:v>8975.5300000000007</c:v>
                </c:pt>
                <c:pt idx="269">
                  <c:v>8977.02</c:v>
                </c:pt>
                <c:pt idx="270">
                  <c:v>8988.92</c:v>
                </c:pt>
                <c:pt idx="271">
                  <c:v>8990.18</c:v>
                </c:pt>
                <c:pt idx="272">
                  <c:v>8998.2199999999993</c:v>
                </c:pt>
                <c:pt idx="273">
                  <c:v>9004.9</c:v>
                </c:pt>
                <c:pt idx="274">
                  <c:v>9008.64</c:v>
                </c:pt>
                <c:pt idx="275">
                  <c:v>9028.7199999999993</c:v>
                </c:pt>
                <c:pt idx="276">
                  <c:v>9032.08</c:v>
                </c:pt>
                <c:pt idx="277">
                  <c:v>9036.6200000000008</c:v>
                </c:pt>
                <c:pt idx="278">
                  <c:v>9041.8799999999992</c:v>
                </c:pt>
                <c:pt idx="279">
                  <c:v>9053.6299999999992</c:v>
                </c:pt>
                <c:pt idx="280">
                  <c:v>9058.66</c:v>
                </c:pt>
                <c:pt idx="281">
                  <c:v>9058.7900000000009</c:v>
                </c:pt>
                <c:pt idx="282">
                  <c:v>9070.4</c:v>
                </c:pt>
                <c:pt idx="283">
                  <c:v>9084.84</c:v>
                </c:pt>
                <c:pt idx="284">
                  <c:v>9085.3700000000008</c:v>
                </c:pt>
                <c:pt idx="285">
                  <c:v>9088.9500000000007</c:v>
                </c:pt>
                <c:pt idx="286">
                  <c:v>9089.2000000000007</c:v>
                </c:pt>
                <c:pt idx="287">
                  <c:v>9095.32</c:v>
                </c:pt>
                <c:pt idx="288">
                  <c:v>9097.6299999999992</c:v>
                </c:pt>
                <c:pt idx="289">
                  <c:v>9100.82</c:v>
                </c:pt>
                <c:pt idx="290">
                  <c:v>9101.74</c:v>
                </c:pt>
                <c:pt idx="291">
                  <c:v>9104.73</c:v>
                </c:pt>
                <c:pt idx="292">
                  <c:v>9112.5400000000009</c:v>
                </c:pt>
                <c:pt idx="293">
                  <c:v>9112.81</c:v>
                </c:pt>
                <c:pt idx="294">
                  <c:v>9118</c:v>
                </c:pt>
                <c:pt idx="295">
                  <c:v>9118.11</c:v>
                </c:pt>
                <c:pt idx="296">
                  <c:v>9132.0499999999993</c:v>
                </c:pt>
                <c:pt idx="297">
                  <c:v>9137.51</c:v>
                </c:pt>
                <c:pt idx="298">
                  <c:v>9138.32</c:v>
                </c:pt>
                <c:pt idx="299">
                  <c:v>9141.25</c:v>
                </c:pt>
                <c:pt idx="300">
                  <c:v>9148.4599999999991</c:v>
                </c:pt>
                <c:pt idx="301">
                  <c:v>9149.39</c:v>
                </c:pt>
                <c:pt idx="302">
                  <c:v>9163.1299999999992</c:v>
                </c:pt>
                <c:pt idx="303">
                  <c:v>9163.7000000000007</c:v>
                </c:pt>
                <c:pt idx="304">
                  <c:v>9171.66</c:v>
                </c:pt>
                <c:pt idx="305">
                  <c:v>9171.93</c:v>
                </c:pt>
                <c:pt idx="306">
                  <c:v>9191.49</c:v>
                </c:pt>
                <c:pt idx="307">
                  <c:v>9197.4500000000007</c:v>
                </c:pt>
                <c:pt idx="308">
                  <c:v>9199.49</c:v>
                </c:pt>
                <c:pt idx="309">
                  <c:v>9201.82</c:v>
                </c:pt>
                <c:pt idx="310">
                  <c:v>9202.35</c:v>
                </c:pt>
                <c:pt idx="311">
                  <c:v>9217.82</c:v>
                </c:pt>
                <c:pt idx="312">
                  <c:v>9224.2900000000009</c:v>
                </c:pt>
                <c:pt idx="313">
                  <c:v>9230.7800000000007</c:v>
                </c:pt>
                <c:pt idx="314">
                  <c:v>9230.9</c:v>
                </c:pt>
                <c:pt idx="315">
                  <c:v>9232.48</c:v>
                </c:pt>
                <c:pt idx="316">
                  <c:v>9232.65</c:v>
                </c:pt>
                <c:pt idx="317">
                  <c:v>9235</c:v>
                </c:pt>
                <c:pt idx="318">
                  <c:v>9247.3799999999992</c:v>
                </c:pt>
                <c:pt idx="319">
                  <c:v>9248.6299999999992</c:v>
                </c:pt>
                <c:pt idx="320">
                  <c:v>9249.5</c:v>
                </c:pt>
                <c:pt idx="321">
                  <c:v>9249.59</c:v>
                </c:pt>
                <c:pt idx="322">
                  <c:v>9252.2999999999993</c:v>
                </c:pt>
                <c:pt idx="323">
                  <c:v>9255.0300000000007</c:v>
                </c:pt>
                <c:pt idx="324">
                  <c:v>9256.15</c:v>
                </c:pt>
                <c:pt idx="325">
                  <c:v>9256.93</c:v>
                </c:pt>
                <c:pt idx="326">
                  <c:v>9260.69</c:v>
                </c:pt>
                <c:pt idx="327">
                  <c:v>9261.4</c:v>
                </c:pt>
                <c:pt idx="328">
                  <c:v>9263.07</c:v>
                </c:pt>
                <c:pt idx="329">
                  <c:v>9269.4699999999993</c:v>
                </c:pt>
                <c:pt idx="330">
                  <c:v>9274.2999999999993</c:v>
                </c:pt>
                <c:pt idx="331">
                  <c:v>9278.23</c:v>
                </c:pt>
                <c:pt idx="332">
                  <c:v>9285.85</c:v>
                </c:pt>
                <c:pt idx="333">
                  <c:v>9296.8700000000008</c:v>
                </c:pt>
                <c:pt idx="334">
                  <c:v>9300.43</c:v>
                </c:pt>
                <c:pt idx="335">
                  <c:v>9305.02</c:v>
                </c:pt>
                <c:pt idx="336">
                  <c:v>9305.91</c:v>
                </c:pt>
                <c:pt idx="337">
                  <c:v>9313.24</c:v>
                </c:pt>
                <c:pt idx="338">
                  <c:v>9319.65</c:v>
                </c:pt>
                <c:pt idx="339">
                  <c:v>9327.34</c:v>
                </c:pt>
                <c:pt idx="340">
                  <c:v>9328.4</c:v>
                </c:pt>
                <c:pt idx="341">
                  <c:v>9347.59</c:v>
                </c:pt>
                <c:pt idx="342">
                  <c:v>9349.5499999999993</c:v>
                </c:pt>
                <c:pt idx="343">
                  <c:v>9366.73</c:v>
                </c:pt>
                <c:pt idx="344">
                  <c:v>9376.7999999999993</c:v>
                </c:pt>
                <c:pt idx="345">
                  <c:v>9379.34</c:v>
                </c:pt>
                <c:pt idx="346">
                  <c:v>9396.01</c:v>
                </c:pt>
                <c:pt idx="347">
                  <c:v>9400.4500000000007</c:v>
                </c:pt>
                <c:pt idx="348">
                  <c:v>9411.52</c:v>
                </c:pt>
                <c:pt idx="349">
                  <c:v>9421.6299999999992</c:v>
                </c:pt>
                <c:pt idx="350">
                  <c:v>9428.2999999999993</c:v>
                </c:pt>
                <c:pt idx="351">
                  <c:v>9432.2999999999993</c:v>
                </c:pt>
                <c:pt idx="352">
                  <c:v>9437.34</c:v>
                </c:pt>
                <c:pt idx="353">
                  <c:v>9447.2000000000007</c:v>
                </c:pt>
                <c:pt idx="354">
                  <c:v>9448.11</c:v>
                </c:pt>
                <c:pt idx="355">
                  <c:v>9450.9</c:v>
                </c:pt>
                <c:pt idx="356">
                  <c:v>9458.15</c:v>
                </c:pt>
                <c:pt idx="357">
                  <c:v>9460.57</c:v>
                </c:pt>
                <c:pt idx="358">
                  <c:v>9471.85</c:v>
                </c:pt>
                <c:pt idx="359">
                  <c:v>9472.9500000000007</c:v>
                </c:pt>
                <c:pt idx="360">
                  <c:v>9481.4500000000007</c:v>
                </c:pt>
                <c:pt idx="361">
                  <c:v>9483</c:v>
                </c:pt>
                <c:pt idx="362">
                  <c:v>9507.64</c:v>
                </c:pt>
                <c:pt idx="363">
                  <c:v>9507.9</c:v>
                </c:pt>
                <c:pt idx="364">
                  <c:v>9525.07</c:v>
                </c:pt>
                <c:pt idx="365">
                  <c:v>9525.25</c:v>
                </c:pt>
                <c:pt idx="366">
                  <c:v>9530.2099999999991</c:v>
                </c:pt>
                <c:pt idx="367">
                  <c:v>9531.7999999999993</c:v>
                </c:pt>
                <c:pt idx="368">
                  <c:v>9537.0400000000009</c:v>
                </c:pt>
                <c:pt idx="369">
                  <c:v>9539.6200000000008</c:v>
                </c:pt>
                <c:pt idx="370">
                  <c:v>9539.82</c:v>
                </c:pt>
                <c:pt idx="371">
                  <c:v>9547.25</c:v>
                </c:pt>
                <c:pt idx="372">
                  <c:v>9570.36</c:v>
                </c:pt>
                <c:pt idx="373">
                  <c:v>9580.64</c:v>
                </c:pt>
                <c:pt idx="374">
                  <c:v>9582.94</c:v>
                </c:pt>
                <c:pt idx="375">
                  <c:v>9589.74</c:v>
                </c:pt>
                <c:pt idx="376">
                  <c:v>9591.02</c:v>
                </c:pt>
                <c:pt idx="377">
                  <c:v>9598.1</c:v>
                </c:pt>
                <c:pt idx="378">
                  <c:v>9600.73</c:v>
                </c:pt>
                <c:pt idx="379">
                  <c:v>9611.2199999999993</c:v>
                </c:pt>
                <c:pt idx="380">
                  <c:v>9614.31</c:v>
                </c:pt>
                <c:pt idx="381">
                  <c:v>9632.3799999999992</c:v>
                </c:pt>
                <c:pt idx="382">
                  <c:v>9652.85</c:v>
                </c:pt>
                <c:pt idx="383">
                  <c:v>9657.7900000000009</c:v>
                </c:pt>
                <c:pt idx="384">
                  <c:v>9663.2199999999993</c:v>
                </c:pt>
                <c:pt idx="385">
                  <c:v>9664.7199999999993</c:v>
                </c:pt>
                <c:pt idx="386">
                  <c:v>9675.32</c:v>
                </c:pt>
                <c:pt idx="387">
                  <c:v>9675.89</c:v>
                </c:pt>
                <c:pt idx="388">
                  <c:v>9678.91</c:v>
                </c:pt>
                <c:pt idx="389">
                  <c:v>9716.66</c:v>
                </c:pt>
                <c:pt idx="390">
                  <c:v>9717.98</c:v>
                </c:pt>
                <c:pt idx="391">
                  <c:v>9722.39</c:v>
                </c:pt>
                <c:pt idx="392">
                  <c:v>9726</c:v>
                </c:pt>
                <c:pt idx="393">
                  <c:v>9727.14</c:v>
                </c:pt>
                <c:pt idx="394">
                  <c:v>9728.2900000000009</c:v>
                </c:pt>
                <c:pt idx="395">
                  <c:v>9729.33</c:v>
                </c:pt>
                <c:pt idx="396">
                  <c:v>9730.65</c:v>
                </c:pt>
                <c:pt idx="397">
                  <c:v>9737.8799999999992</c:v>
                </c:pt>
                <c:pt idx="398">
                  <c:v>9767.17</c:v>
                </c:pt>
                <c:pt idx="399">
                  <c:v>9773.9599999999991</c:v>
                </c:pt>
                <c:pt idx="400">
                  <c:v>9784.56</c:v>
                </c:pt>
                <c:pt idx="401">
                  <c:v>9831.4599999999991</c:v>
                </c:pt>
                <c:pt idx="402">
                  <c:v>9850.39</c:v>
                </c:pt>
                <c:pt idx="403">
                  <c:v>9851.69</c:v>
                </c:pt>
                <c:pt idx="404">
                  <c:v>9855.48</c:v>
                </c:pt>
                <c:pt idx="405">
                  <c:v>9874.43</c:v>
                </c:pt>
                <c:pt idx="406">
                  <c:v>9883.6</c:v>
                </c:pt>
                <c:pt idx="407">
                  <c:v>9903.9699999999993</c:v>
                </c:pt>
                <c:pt idx="408">
                  <c:v>9916.49</c:v>
                </c:pt>
                <c:pt idx="409">
                  <c:v>9922.02</c:v>
                </c:pt>
                <c:pt idx="410">
                  <c:v>9922.5300000000007</c:v>
                </c:pt>
                <c:pt idx="411">
                  <c:v>9945.11</c:v>
                </c:pt>
                <c:pt idx="412">
                  <c:v>9946.68</c:v>
                </c:pt>
                <c:pt idx="413">
                  <c:v>9962.7199999999993</c:v>
                </c:pt>
                <c:pt idx="414">
                  <c:v>9980.7800000000007</c:v>
                </c:pt>
                <c:pt idx="415">
                  <c:v>9982.2999999999993</c:v>
                </c:pt>
                <c:pt idx="416">
                  <c:v>9992.01</c:v>
                </c:pt>
                <c:pt idx="417">
                  <c:v>10000.709999999999</c:v>
                </c:pt>
                <c:pt idx="418">
                  <c:v>10008.790000000001</c:v>
                </c:pt>
                <c:pt idx="419">
                  <c:v>10017.25</c:v>
                </c:pt>
                <c:pt idx="420">
                  <c:v>10020.57</c:v>
                </c:pt>
                <c:pt idx="421">
                  <c:v>10028.14</c:v>
                </c:pt>
                <c:pt idx="422">
                  <c:v>10056.89</c:v>
                </c:pt>
                <c:pt idx="423">
                  <c:v>10078.19</c:v>
                </c:pt>
                <c:pt idx="424">
                  <c:v>10086.700000000001</c:v>
                </c:pt>
                <c:pt idx="425">
                  <c:v>10087.299999999999</c:v>
                </c:pt>
                <c:pt idx="426">
                  <c:v>10089.31</c:v>
                </c:pt>
                <c:pt idx="427">
                  <c:v>10099.24</c:v>
                </c:pt>
                <c:pt idx="428">
                  <c:v>10107.040000000001</c:v>
                </c:pt>
                <c:pt idx="429">
                  <c:v>10116.16</c:v>
                </c:pt>
                <c:pt idx="430">
                  <c:v>10119.09</c:v>
                </c:pt>
                <c:pt idx="431">
                  <c:v>10125.530000000001</c:v>
                </c:pt>
                <c:pt idx="432">
                  <c:v>10126.299999999999</c:v>
                </c:pt>
                <c:pt idx="433">
                  <c:v>10132.19</c:v>
                </c:pt>
                <c:pt idx="434">
                  <c:v>10140.84</c:v>
                </c:pt>
                <c:pt idx="435">
                  <c:v>10144.93</c:v>
                </c:pt>
                <c:pt idx="436">
                  <c:v>10154.92</c:v>
                </c:pt>
                <c:pt idx="437">
                  <c:v>10182.469999999999</c:v>
                </c:pt>
                <c:pt idx="438">
                  <c:v>10189.74</c:v>
                </c:pt>
                <c:pt idx="439">
                  <c:v>10191.469999999999</c:v>
                </c:pt>
                <c:pt idx="440">
                  <c:v>10197.86</c:v>
                </c:pt>
                <c:pt idx="441">
                  <c:v>10199.74</c:v>
                </c:pt>
                <c:pt idx="442">
                  <c:v>10202.39</c:v>
                </c:pt>
                <c:pt idx="443">
                  <c:v>10207.94</c:v>
                </c:pt>
                <c:pt idx="444">
                  <c:v>10224.33</c:v>
                </c:pt>
                <c:pt idx="445">
                  <c:v>10226.6</c:v>
                </c:pt>
                <c:pt idx="446">
                  <c:v>10229.629999999999</c:v>
                </c:pt>
                <c:pt idx="447">
                  <c:v>10231.49</c:v>
                </c:pt>
                <c:pt idx="448">
                  <c:v>10234.58</c:v>
                </c:pt>
                <c:pt idx="449">
                  <c:v>10238.14</c:v>
                </c:pt>
                <c:pt idx="450">
                  <c:v>10266.01</c:v>
                </c:pt>
                <c:pt idx="451">
                  <c:v>10291.69</c:v>
                </c:pt>
                <c:pt idx="452">
                  <c:v>10292.299999999999</c:v>
                </c:pt>
                <c:pt idx="453">
                  <c:v>10292.39</c:v>
                </c:pt>
                <c:pt idx="454">
                  <c:v>10308.549999999999</c:v>
                </c:pt>
                <c:pt idx="455">
                  <c:v>10313.09</c:v>
                </c:pt>
                <c:pt idx="456">
                  <c:v>10313.200000000001</c:v>
                </c:pt>
                <c:pt idx="457">
                  <c:v>10348.92</c:v>
                </c:pt>
                <c:pt idx="458">
                  <c:v>10371.01</c:v>
                </c:pt>
                <c:pt idx="459">
                  <c:v>10380.26</c:v>
                </c:pt>
                <c:pt idx="460">
                  <c:v>10382.73</c:v>
                </c:pt>
                <c:pt idx="461">
                  <c:v>10389.6</c:v>
                </c:pt>
                <c:pt idx="462">
                  <c:v>10409.09</c:v>
                </c:pt>
                <c:pt idx="463">
                  <c:v>10416.69</c:v>
                </c:pt>
                <c:pt idx="464">
                  <c:v>10434.709999999999</c:v>
                </c:pt>
                <c:pt idx="465">
                  <c:v>10451.280000000001</c:v>
                </c:pt>
                <c:pt idx="466">
                  <c:v>10472.36</c:v>
                </c:pt>
                <c:pt idx="467">
                  <c:v>10491.85</c:v>
                </c:pt>
                <c:pt idx="468">
                  <c:v>10503.5</c:v>
                </c:pt>
                <c:pt idx="469">
                  <c:v>10511.13</c:v>
                </c:pt>
                <c:pt idx="470">
                  <c:v>10516.42</c:v>
                </c:pt>
                <c:pt idx="471">
                  <c:v>10528.89</c:v>
                </c:pt>
                <c:pt idx="472">
                  <c:v>10534.39</c:v>
                </c:pt>
                <c:pt idx="473">
                  <c:v>10556.1</c:v>
                </c:pt>
                <c:pt idx="474">
                  <c:v>10562.51</c:v>
                </c:pt>
                <c:pt idx="475">
                  <c:v>10562.61</c:v>
                </c:pt>
                <c:pt idx="476">
                  <c:v>10578.91</c:v>
                </c:pt>
                <c:pt idx="477">
                  <c:v>10610.43</c:v>
                </c:pt>
                <c:pt idx="478">
                  <c:v>10618.96</c:v>
                </c:pt>
                <c:pt idx="479">
                  <c:v>10620.28</c:v>
                </c:pt>
                <c:pt idx="480">
                  <c:v>10622.92</c:v>
                </c:pt>
                <c:pt idx="481">
                  <c:v>10632.63</c:v>
                </c:pt>
                <c:pt idx="482">
                  <c:v>10634.6</c:v>
                </c:pt>
                <c:pt idx="483">
                  <c:v>10649.5</c:v>
                </c:pt>
                <c:pt idx="484">
                  <c:v>10656.46</c:v>
                </c:pt>
                <c:pt idx="485">
                  <c:v>10667.28</c:v>
                </c:pt>
                <c:pt idx="486">
                  <c:v>10669.32</c:v>
                </c:pt>
                <c:pt idx="487">
                  <c:v>10703.89</c:v>
                </c:pt>
                <c:pt idx="488">
                  <c:v>10704.88</c:v>
                </c:pt>
                <c:pt idx="489">
                  <c:v>10774.63</c:v>
                </c:pt>
                <c:pt idx="490">
                  <c:v>10799.01</c:v>
                </c:pt>
                <c:pt idx="491">
                  <c:v>10814.48</c:v>
                </c:pt>
                <c:pt idx="492">
                  <c:v>10818.16</c:v>
                </c:pt>
                <c:pt idx="493">
                  <c:v>10829.66</c:v>
                </c:pt>
                <c:pt idx="494">
                  <c:v>10830.33</c:v>
                </c:pt>
                <c:pt idx="495">
                  <c:v>10846.85</c:v>
                </c:pt>
                <c:pt idx="496">
                  <c:v>10856.14</c:v>
                </c:pt>
                <c:pt idx="497">
                  <c:v>10874.96</c:v>
                </c:pt>
                <c:pt idx="498">
                  <c:v>10895.46</c:v>
                </c:pt>
                <c:pt idx="499">
                  <c:v>10908.48</c:v>
                </c:pt>
                <c:pt idx="500">
                  <c:v>10909.62</c:v>
                </c:pt>
                <c:pt idx="501">
                  <c:v>10914.49</c:v>
                </c:pt>
                <c:pt idx="502">
                  <c:v>10960.74</c:v>
                </c:pt>
                <c:pt idx="503">
                  <c:v>10982.54</c:v>
                </c:pt>
                <c:pt idx="504">
                  <c:v>10987.05</c:v>
                </c:pt>
                <c:pt idx="505">
                  <c:v>11007.2</c:v>
                </c:pt>
                <c:pt idx="506">
                  <c:v>11012.41</c:v>
                </c:pt>
                <c:pt idx="507">
                  <c:v>11018.13</c:v>
                </c:pt>
                <c:pt idx="508">
                  <c:v>11056.94</c:v>
                </c:pt>
                <c:pt idx="509">
                  <c:v>11094.15</c:v>
                </c:pt>
                <c:pt idx="510">
                  <c:v>11148.8</c:v>
                </c:pt>
                <c:pt idx="511">
                  <c:v>11158.29</c:v>
                </c:pt>
                <c:pt idx="512">
                  <c:v>11158.92</c:v>
                </c:pt>
                <c:pt idx="513">
                  <c:v>11166.57</c:v>
                </c:pt>
                <c:pt idx="514">
                  <c:v>11179.14</c:v>
                </c:pt>
                <c:pt idx="515">
                  <c:v>11185.94</c:v>
                </c:pt>
                <c:pt idx="516">
                  <c:v>11189.85</c:v>
                </c:pt>
                <c:pt idx="517">
                  <c:v>11195.71</c:v>
                </c:pt>
                <c:pt idx="518">
                  <c:v>11216.87</c:v>
                </c:pt>
                <c:pt idx="519">
                  <c:v>11223.01</c:v>
                </c:pt>
                <c:pt idx="520">
                  <c:v>11239.68</c:v>
                </c:pt>
                <c:pt idx="521">
                  <c:v>11240.69</c:v>
                </c:pt>
                <c:pt idx="522">
                  <c:v>11248.29</c:v>
                </c:pt>
                <c:pt idx="523">
                  <c:v>11249.61</c:v>
                </c:pt>
                <c:pt idx="524">
                  <c:v>11285.35</c:v>
                </c:pt>
                <c:pt idx="525">
                  <c:v>11288.63</c:v>
                </c:pt>
                <c:pt idx="526">
                  <c:v>11290.73</c:v>
                </c:pt>
                <c:pt idx="527">
                  <c:v>11290.79</c:v>
                </c:pt>
                <c:pt idx="528">
                  <c:v>11296.99</c:v>
                </c:pt>
                <c:pt idx="529">
                  <c:v>11303.6</c:v>
                </c:pt>
                <c:pt idx="530">
                  <c:v>11307.83</c:v>
                </c:pt>
                <c:pt idx="531">
                  <c:v>11316.42</c:v>
                </c:pt>
                <c:pt idx="532">
                  <c:v>11320.95</c:v>
                </c:pt>
                <c:pt idx="533">
                  <c:v>11321.22</c:v>
                </c:pt>
                <c:pt idx="534">
                  <c:v>11323.9</c:v>
                </c:pt>
                <c:pt idx="535">
                  <c:v>11347.58</c:v>
                </c:pt>
                <c:pt idx="536">
                  <c:v>11393.37</c:v>
                </c:pt>
                <c:pt idx="537">
                  <c:v>11408.29</c:v>
                </c:pt>
                <c:pt idx="538">
                  <c:v>11408.59</c:v>
                </c:pt>
                <c:pt idx="539">
                  <c:v>11433.7</c:v>
                </c:pt>
                <c:pt idx="540">
                  <c:v>11448.81</c:v>
                </c:pt>
                <c:pt idx="541">
                  <c:v>11466.29</c:v>
                </c:pt>
                <c:pt idx="542">
                  <c:v>11492.38</c:v>
                </c:pt>
                <c:pt idx="543">
                  <c:v>11508.38</c:v>
                </c:pt>
                <c:pt idx="544">
                  <c:v>11548.78</c:v>
                </c:pt>
                <c:pt idx="545">
                  <c:v>11556.17</c:v>
                </c:pt>
                <c:pt idx="546">
                  <c:v>11558.43</c:v>
                </c:pt>
                <c:pt idx="547">
                  <c:v>11559.92</c:v>
                </c:pt>
                <c:pt idx="548">
                  <c:v>11564.98</c:v>
                </c:pt>
                <c:pt idx="549">
                  <c:v>11598.32</c:v>
                </c:pt>
                <c:pt idx="550">
                  <c:v>11598.71</c:v>
                </c:pt>
                <c:pt idx="551">
                  <c:v>11601.13</c:v>
                </c:pt>
                <c:pt idx="552">
                  <c:v>11623.25</c:v>
                </c:pt>
                <c:pt idx="553">
                  <c:v>11662.26</c:v>
                </c:pt>
                <c:pt idx="554">
                  <c:v>11681.48</c:v>
                </c:pt>
                <c:pt idx="555">
                  <c:v>11685.46</c:v>
                </c:pt>
                <c:pt idx="556">
                  <c:v>11687.33</c:v>
                </c:pt>
                <c:pt idx="557">
                  <c:v>11709.75</c:v>
                </c:pt>
                <c:pt idx="558">
                  <c:v>11710.06</c:v>
                </c:pt>
                <c:pt idx="559">
                  <c:v>11710.98</c:v>
                </c:pt>
                <c:pt idx="560">
                  <c:v>11737.19</c:v>
                </c:pt>
                <c:pt idx="561">
                  <c:v>11755.6</c:v>
                </c:pt>
                <c:pt idx="562">
                  <c:v>11768.7</c:v>
                </c:pt>
                <c:pt idx="563">
                  <c:v>11806.7</c:v>
                </c:pt>
                <c:pt idx="564">
                  <c:v>11900.93</c:v>
                </c:pt>
                <c:pt idx="565">
                  <c:v>11954.53</c:v>
                </c:pt>
                <c:pt idx="566">
                  <c:v>12233.26</c:v>
                </c:pt>
                <c:pt idx="567">
                  <c:v>12717.09</c:v>
                </c:pt>
                <c:pt idx="568">
                  <c:v>12752.65</c:v>
                </c:pt>
                <c:pt idx="569">
                  <c:v>12822.38</c:v>
                </c:pt>
                <c:pt idx="570">
                  <c:v>12885.75</c:v>
                </c:pt>
                <c:pt idx="571">
                  <c:v>12910.06</c:v>
                </c:pt>
                <c:pt idx="572">
                  <c:v>12932.25</c:v>
                </c:pt>
                <c:pt idx="573">
                  <c:v>12980.06</c:v>
                </c:pt>
                <c:pt idx="574">
                  <c:v>13060.84</c:v>
                </c:pt>
                <c:pt idx="575">
                  <c:v>13136.2</c:v>
                </c:pt>
                <c:pt idx="576">
                  <c:v>13243.16</c:v>
                </c:pt>
                <c:pt idx="577">
                  <c:v>13325.44</c:v>
                </c:pt>
                <c:pt idx="578">
                  <c:v>13457.53</c:v>
                </c:pt>
                <c:pt idx="579">
                  <c:v>13580.47</c:v>
                </c:pt>
                <c:pt idx="580">
                  <c:v>13628.38</c:v>
                </c:pt>
                <c:pt idx="581">
                  <c:v>14102.09</c:v>
                </c:pt>
                <c:pt idx="582">
                  <c:v>14423.2</c:v>
                </c:pt>
                <c:pt idx="583">
                  <c:v>14744.11</c:v>
                </c:pt>
                <c:pt idx="584">
                  <c:v>14865.53</c:v>
                </c:pt>
                <c:pt idx="585">
                  <c:v>15124.96</c:v>
                </c:pt>
                <c:pt idx="586">
                  <c:v>15226.84</c:v>
                </c:pt>
                <c:pt idx="587">
                  <c:v>15290.01</c:v>
                </c:pt>
                <c:pt idx="588">
                  <c:v>15534.77</c:v>
                </c:pt>
                <c:pt idx="589">
                  <c:v>15749.19</c:v>
                </c:pt>
                <c:pt idx="590">
                  <c:v>15793.53</c:v>
                </c:pt>
                <c:pt idx="591">
                  <c:v>15880.71</c:v>
                </c:pt>
                <c:pt idx="592">
                  <c:v>15992.15</c:v>
                </c:pt>
                <c:pt idx="593">
                  <c:v>16351.03</c:v>
                </c:pt>
                <c:pt idx="594">
                  <c:v>16526.419999999998</c:v>
                </c:pt>
                <c:pt idx="595">
                  <c:v>16564.54</c:v>
                </c:pt>
                <c:pt idx="596">
                  <c:v>16910.650000000001</c:v>
                </c:pt>
                <c:pt idx="597">
                  <c:v>17352.91</c:v>
                </c:pt>
                <c:pt idx="598">
                  <c:v>17382.55</c:v>
                </c:pt>
                <c:pt idx="599">
                  <c:v>17559.12</c:v>
                </c:pt>
                <c:pt idx="600">
                  <c:v>17619.53</c:v>
                </c:pt>
                <c:pt idx="601">
                  <c:v>17671.38</c:v>
                </c:pt>
                <c:pt idx="602">
                  <c:v>17765.8</c:v>
                </c:pt>
                <c:pt idx="603">
                  <c:v>17935.55</c:v>
                </c:pt>
                <c:pt idx="604">
                  <c:v>17957.07</c:v>
                </c:pt>
                <c:pt idx="605">
                  <c:v>18000.8</c:v>
                </c:pt>
                <c:pt idx="606">
                  <c:v>18046.04</c:v>
                </c:pt>
                <c:pt idx="607">
                  <c:v>18128.66</c:v>
                </c:pt>
                <c:pt idx="608">
                  <c:v>18178.32</c:v>
                </c:pt>
                <c:pt idx="609">
                  <c:v>18269.95</c:v>
                </c:pt>
                <c:pt idx="610">
                  <c:v>18321.919999999998</c:v>
                </c:pt>
                <c:pt idx="611">
                  <c:v>18347.72</c:v>
                </c:pt>
                <c:pt idx="612">
                  <c:v>18444.36</c:v>
                </c:pt>
                <c:pt idx="613">
                  <c:v>18581.150000000001</c:v>
                </c:pt>
                <c:pt idx="614">
                  <c:v>18590.189999999999</c:v>
                </c:pt>
                <c:pt idx="615">
                  <c:v>18697.189999999999</c:v>
                </c:pt>
                <c:pt idx="616">
                  <c:v>18734.330000000002</c:v>
                </c:pt>
                <c:pt idx="617">
                  <c:v>18897.89</c:v>
                </c:pt>
                <c:pt idx="618">
                  <c:v>18925.78</c:v>
                </c:pt>
                <c:pt idx="619">
                  <c:v>18931.14</c:v>
                </c:pt>
                <c:pt idx="620">
                  <c:v>19012.71</c:v>
                </c:pt>
                <c:pt idx="621">
                  <c:v>19079.84</c:v>
                </c:pt>
                <c:pt idx="622">
                  <c:v>19298.32</c:v>
                </c:pt>
                <c:pt idx="623">
                  <c:v>21234.68</c:v>
                </c:pt>
                <c:pt idx="624">
                  <c:v>22159.37</c:v>
                </c:pt>
                <c:pt idx="625">
                  <c:v>22399.81</c:v>
                </c:pt>
                <c:pt idx="626">
                  <c:v>22430.6</c:v>
                </c:pt>
                <c:pt idx="627">
                  <c:v>22777.599999999999</c:v>
                </c:pt>
                <c:pt idx="628">
                  <c:v>22802.65</c:v>
                </c:pt>
                <c:pt idx="629">
                  <c:v>22826.47</c:v>
                </c:pt>
                <c:pt idx="630">
                  <c:v>23147.71</c:v>
                </c:pt>
                <c:pt idx="631">
                  <c:v>23463.67</c:v>
                </c:pt>
                <c:pt idx="632">
                  <c:v>24522.69</c:v>
                </c:pt>
                <c:pt idx="633">
                  <c:v>25922.77</c:v>
                </c:pt>
                <c:pt idx="634">
                  <c:v>25987.3</c:v>
                </c:pt>
                <c:pt idx="635">
                  <c:v>26207.64</c:v>
                </c:pt>
                <c:pt idx="636">
                  <c:v>27360.09</c:v>
                </c:pt>
                <c:pt idx="637">
                  <c:v>28201.99</c:v>
                </c:pt>
                <c:pt idx="638">
                  <c:v>28722.76</c:v>
                </c:pt>
                <c:pt idx="639">
                  <c:v>28803.59</c:v>
                </c:pt>
                <c:pt idx="640">
                  <c:v>28893.62</c:v>
                </c:pt>
                <c:pt idx="641">
                  <c:v>28953.37</c:v>
                </c:pt>
                <c:pt idx="642">
                  <c:v>29091.18</c:v>
                </c:pt>
                <c:pt idx="643">
                  <c:v>29360.959999999999</c:v>
                </c:pt>
                <c:pt idx="644">
                  <c:v>29367.14</c:v>
                </c:pt>
                <c:pt idx="645">
                  <c:v>29526.18</c:v>
                </c:pt>
                <c:pt idx="646">
                  <c:v>30023.21</c:v>
                </c:pt>
                <c:pt idx="647">
                  <c:v>30184.5</c:v>
                </c:pt>
                <c:pt idx="648">
                  <c:v>30221.19</c:v>
                </c:pt>
                <c:pt idx="649">
                  <c:v>30250.75</c:v>
                </c:pt>
                <c:pt idx="650">
                  <c:v>30549.599999999999</c:v>
                </c:pt>
                <c:pt idx="651">
                  <c:v>30563.74</c:v>
                </c:pt>
                <c:pt idx="652">
                  <c:v>30681.5</c:v>
                </c:pt>
                <c:pt idx="653">
                  <c:v>31030.27</c:v>
                </c:pt>
                <c:pt idx="654">
                  <c:v>31100.67</c:v>
                </c:pt>
                <c:pt idx="655">
                  <c:v>31106.69</c:v>
                </c:pt>
                <c:pt idx="656">
                  <c:v>31114.44</c:v>
                </c:pt>
                <c:pt idx="657">
                  <c:v>31175.71</c:v>
                </c:pt>
                <c:pt idx="658">
                  <c:v>31215.49</c:v>
                </c:pt>
                <c:pt idx="659">
                  <c:v>31223.99</c:v>
                </c:pt>
                <c:pt idx="660">
                  <c:v>31227.34</c:v>
                </c:pt>
                <c:pt idx="661">
                  <c:v>31295.94</c:v>
                </c:pt>
                <c:pt idx="662">
                  <c:v>31350.880000000001</c:v>
                </c:pt>
                <c:pt idx="663">
                  <c:v>31493.16</c:v>
                </c:pt>
                <c:pt idx="664">
                  <c:v>31639.119999999999</c:v>
                </c:pt>
                <c:pt idx="665">
                  <c:v>31745.3</c:v>
                </c:pt>
                <c:pt idx="666">
                  <c:v>31772.63</c:v>
                </c:pt>
                <c:pt idx="667">
                  <c:v>32052.32</c:v>
                </c:pt>
                <c:pt idx="668">
                  <c:v>32057.89</c:v>
                </c:pt>
                <c:pt idx="669">
                  <c:v>32064.81</c:v>
                </c:pt>
                <c:pt idx="670">
                  <c:v>32071.759999999998</c:v>
                </c:pt>
                <c:pt idx="671">
                  <c:v>32087.79</c:v>
                </c:pt>
                <c:pt idx="672">
                  <c:v>32133.18</c:v>
                </c:pt>
                <c:pt idx="673">
                  <c:v>32261.42</c:v>
                </c:pt>
                <c:pt idx="674">
                  <c:v>32270.18</c:v>
                </c:pt>
                <c:pt idx="675">
                  <c:v>32318.880000000001</c:v>
                </c:pt>
                <c:pt idx="676">
                  <c:v>32384.23</c:v>
                </c:pt>
                <c:pt idx="677">
                  <c:v>32385.21</c:v>
                </c:pt>
                <c:pt idx="678">
                  <c:v>32475.87</c:v>
                </c:pt>
                <c:pt idx="679">
                  <c:v>32584.67</c:v>
                </c:pt>
                <c:pt idx="680">
                  <c:v>32697.31</c:v>
                </c:pt>
                <c:pt idx="681">
                  <c:v>32697.98</c:v>
                </c:pt>
                <c:pt idx="682">
                  <c:v>32770.68</c:v>
                </c:pt>
                <c:pt idx="683">
                  <c:v>32883.78</c:v>
                </c:pt>
                <c:pt idx="684">
                  <c:v>32940.19</c:v>
                </c:pt>
                <c:pt idx="685">
                  <c:v>33116.01</c:v>
                </c:pt>
                <c:pt idx="686">
                  <c:v>33213.660000000003</c:v>
                </c:pt>
                <c:pt idx="687">
                  <c:v>33346.74</c:v>
                </c:pt>
                <c:pt idx="688">
                  <c:v>33402.699999999997</c:v>
                </c:pt>
                <c:pt idx="689">
                  <c:v>33424.86</c:v>
                </c:pt>
                <c:pt idx="690">
                  <c:v>33432.080000000002</c:v>
                </c:pt>
                <c:pt idx="691">
                  <c:v>33480.639999999999</c:v>
                </c:pt>
                <c:pt idx="692">
                  <c:v>33489.22</c:v>
                </c:pt>
                <c:pt idx="693">
                  <c:v>33514.03</c:v>
                </c:pt>
                <c:pt idx="694">
                  <c:v>33520.74</c:v>
                </c:pt>
                <c:pt idx="695">
                  <c:v>33570.480000000003</c:v>
                </c:pt>
                <c:pt idx="696">
                  <c:v>33599.919999999998</c:v>
                </c:pt>
                <c:pt idx="697">
                  <c:v>33616.449999999997</c:v>
                </c:pt>
                <c:pt idx="698">
                  <c:v>33693.93</c:v>
                </c:pt>
                <c:pt idx="699">
                  <c:v>33839.29</c:v>
                </c:pt>
                <c:pt idx="700">
                  <c:v>33881.839999999997</c:v>
                </c:pt>
                <c:pt idx="701">
                  <c:v>33902.080000000002</c:v>
                </c:pt>
                <c:pt idx="702">
                  <c:v>34069.32</c:v>
                </c:pt>
                <c:pt idx="703">
                  <c:v>34086.15</c:v>
                </c:pt>
                <c:pt idx="704">
                  <c:v>34241.94</c:v>
                </c:pt>
                <c:pt idx="705">
                  <c:v>34252.480000000003</c:v>
                </c:pt>
                <c:pt idx="706">
                  <c:v>34396.480000000003</c:v>
                </c:pt>
                <c:pt idx="707">
                  <c:v>34551.08</c:v>
                </c:pt>
                <c:pt idx="708">
                  <c:v>34659.589999999997</c:v>
                </c:pt>
                <c:pt idx="709">
                  <c:v>34728.19</c:v>
                </c:pt>
                <c:pt idx="710">
                  <c:v>34779.040000000001</c:v>
                </c:pt>
                <c:pt idx="711">
                  <c:v>34864.11</c:v>
                </c:pt>
                <c:pt idx="712">
                  <c:v>34883.839999999997</c:v>
                </c:pt>
                <c:pt idx="713">
                  <c:v>34900.410000000003</c:v>
                </c:pt>
                <c:pt idx="714">
                  <c:v>34933.06</c:v>
                </c:pt>
                <c:pt idx="715">
                  <c:v>35050.620000000003</c:v>
                </c:pt>
                <c:pt idx="716">
                  <c:v>35255.85</c:v>
                </c:pt>
                <c:pt idx="717">
                  <c:v>35287.31</c:v>
                </c:pt>
                <c:pt idx="718">
                  <c:v>35304.58</c:v>
                </c:pt>
                <c:pt idx="719">
                  <c:v>35383.68</c:v>
                </c:pt>
                <c:pt idx="720">
                  <c:v>35443.980000000003</c:v>
                </c:pt>
                <c:pt idx="721">
                  <c:v>35633.550000000003</c:v>
                </c:pt>
                <c:pt idx="722">
                  <c:v>35717.72</c:v>
                </c:pt>
                <c:pt idx="723">
                  <c:v>35787.089999999997</c:v>
                </c:pt>
                <c:pt idx="724">
                  <c:v>35847.589999999997</c:v>
                </c:pt>
                <c:pt idx="725">
                  <c:v>35966.31</c:v>
                </c:pt>
                <c:pt idx="726">
                  <c:v>35984.629999999997</c:v>
                </c:pt>
                <c:pt idx="727">
                  <c:v>36044.449999999997</c:v>
                </c:pt>
                <c:pt idx="728">
                  <c:v>36069.81</c:v>
                </c:pt>
                <c:pt idx="729">
                  <c:v>36317.5</c:v>
                </c:pt>
                <c:pt idx="730">
                  <c:v>36441.730000000003</c:v>
                </c:pt>
                <c:pt idx="731">
                  <c:v>36491.19</c:v>
                </c:pt>
                <c:pt idx="732">
                  <c:v>36581.43</c:v>
                </c:pt>
                <c:pt idx="733">
                  <c:v>36658.76</c:v>
                </c:pt>
                <c:pt idx="734">
                  <c:v>36838.639999999999</c:v>
                </c:pt>
                <c:pt idx="735">
                  <c:v>36868.559999999998</c:v>
                </c:pt>
                <c:pt idx="736">
                  <c:v>37243.97</c:v>
                </c:pt>
                <c:pt idx="737">
                  <c:v>37247.9</c:v>
                </c:pt>
                <c:pt idx="738">
                  <c:v>37439.67</c:v>
                </c:pt>
                <c:pt idx="739">
                  <c:v>37446.15</c:v>
                </c:pt>
                <c:pt idx="740">
                  <c:v>37458</c:v>
                </c:pt>
                <c:pt idx="741">
                  <c:v>37589.17</c:v>
                </c:pt>
                <c:pt idx="742">
                  <c:v>37782.050000000003</c:v>
                </c:pt>
                <c:pt idx="743">
                  <c:v>37905.83</c:v>
                </c:pt>
                <c:pt idx="744">
                  <c:v>38076.32</c:v>
                </c:pt>
                <c:pt idx="745">
                  <c:v>38138.39</c:v>
                </c:pt>
                <c:pt idx="746">
                  <c:v>38176.03</c:v>
                </c:pt>
                <c:pt idx="747">
                  <c:v>38397.35</c:v>
                </c:pt>
                <c:pt idx="748">
                  <c:v>38746.35</c:v>
                </c:pt>
                <c:pt idx="749">
                  <c:v>38757.279999999999</c:v>
                </c:pt>
                <c:pt idx="750">
                  <c:v>38862.44</c:v>
                </c:pt>
                <c:pt idx="751">
                  <c:v>38980.879999999997</c:v>
                </c:pt>
                <c:pt idx="752">
                  <c:v>39352.06</c:v>
                </c:pt>
                <c:pt idx="753">
                  <c:v>39540.94</c:v>
                </c:pt>
                <c:pt idx="754">
                  <c:v>39609.47</c:v>
                </c:pt>
                <c:pt idx="755">
                  <c:v>39787.61</c:v>
                </c:pt>
                <c:pt idx="756">
                  <c:v>39932.18</c:v>
                </c:pt>
                <c:pt idx="757">
                  <c:v>40625.629999999997</c:v>
                </c:pt>
                <c:pt idx="758">
                  <c:v>40829.67</c:v>
                </c:pt>
                <c:pt idx="759">
                  <c:v>40848.46</c:v>
                </c:pt>
                <c:pt idx="760">
                  <c:v>40931.660000000003</c:v>
                </c:pt>
                <c:pt idx="761">
                  <c:v>40936.559999999998</c:v>
                </c:pt>
                <c:pt idx="762">
                  <c:v>41110.83</c:v>
                </c:pt>
                <c:pt idx="763">
                  <c:v>41444.58</c:v>
                </c:pt>
                <c:pt idx="764">
                  <c:v>41759.919999999998</c:v>
                </c:pt>
                <c:pt idx="765">
                  <c:v>42190.63</c:v>
                </c:pt>
                <c:pt idx="766">
                  <c:v>42207.29</c:v>
                </c:pt>
                <c:pt idx="767">
                  <c:v>42367.83</c:v>
                </c:pt>
                <c:pt idx="768">
                  <c:v>42598.92</c:v>
                </c:pt>
                <c:pt idx="769">
                  <c:v>42618.57</c:v>
                </c:pt>
                <c:pt idx="770">
                  <c:v>42848.69</c:v>
                </c:pt>
                <c:pt idx="771">
                  <c:v>43109.34</c:v>
                </c:pt>
                <c:pt idx="772">
                  <c:v>43241.62</c:v>
                </c:pt>
                <c:pt idx="773">
                  <c:v>43285.21</c:v>
                </c:pt>
                <c:pt idx="774">
                  <c:v>43320.02</c:v>
                </c:pt>
                <c:pt idx="775">
                  <c:v>43331.91</c:v>
                </c:pt>
                <c:pt idx="776">
                  <c:v>43591.32</c:v>
                </c:pt>
                <c:pt idx="777">
                  <c:v>43861.45</c:v>
                </c:pt>
                <c:pt idx="778">
                  <c:v>43881.15</c:v>
                </c:pt>
                <c:pt idx="779">
                  <c:v>43963.35</c:v>
                </c:pt>
                <c:pt idx="780">
                  <c:v>43998.32</c:v>
                </c:pt>
                <c:pt idx="781">
                  <c:v>44187.76</c:v>
                </c:pt>
                <c:pt idx="782">
                  <c:v>44282.42</c:v>
                </c:pt>
                <c:pt idx="783">
                  <c:v>44344.49</c:v>
                </c:pt>
                <c:pt idx="784">
                  <c:v>44364.03</c:v>
                </c:pt>
                <c:pt idx="785">
                  <c:v>44454.84</c:v>
                </c:pt>
                <c:pt idx="786">
                  <c:v>44512.42</c:v>
                </c:pt>
                <c:pt idx="787">
                  <c:v>44561.39</c:v>
                </c:pt>
                <c:pt idx="788">
                  <c:v>44705.56</c:v>
                </c:pt>
                <c:pt idx="789">
                  <c:v>44752.33</c:v>
                </c:pt>
                <c:pt idx="790">
                  <c:v>44790.46</c:v>
                </c:pt>
                <c:pt idx="791">
                  <c:v>44818.27</c:v>
                </c:pt>
                <c:pt idx="792">
                  <c:v>45115.09</c:v>
                </c:pt>
                <c:pt idx="793">
                  <c:v>45166.96</c:v>
                </c:pt>
                <c:pt idx="794">
                  <c:v>45269.03</c:v>
                </c:pt>
                <c:pt idx="795">
                  <c:v>45290.59</c:v>
                </c:pt>
                <c:pt idx="796">
                  <c:v>45351.71</c:v>
                </c:pt>
                <c:pt idx="797">
                  <c:v>45579.59</c:v>
                </c:pt>
                <c:pt idx="798">
                  <c:v>45669.74</c:v>
                </c:pt>
                <c:pt idx="799">
                  <c:v>45700.32</c:v>
                </c:pt>
                <c:pt idx="800">
                  <c:v>46177.63</c:v>
                </c:pt>
                <c:pt idx="801">
                  <c:v>46347.48</c:v>
                </c:pt>
                <c:pt idx="802">
                  <c:v>46392.28</c:v>
                </c:pt>
                <c:pt idx="803">
                  <c:v>46394.28</c:v>
                </c:pt>
                <c:pt idx="804">
                  <c:v>46405.78</c:v>
                </c:pt>
                <c:pt idx="805">
                  <c:v>46424.98</c:v>
                </c:pt>
                <c:pt idx="806">
                  <c:v>46542.51</c:v>
                </c:pt>
                <c:pt idx="807">
                  <c:v>46562.44</c:v>
                </c:pt>
                <c:pt idx="808">
                  <c:v>46650.71</c:v>
                </c:pt>
                <c:pt idx="809">
                  <c:v>46664.14</c:v>
                </c:pt>
                <c:pt idx="810">
                  <c:v>46750.09</c:v>
                </c:pt>
                <c:pt idx="811">
                  <c:v>46773.33</c:v>
                </c:pt>
                <c:pt idx="812">
                  <c:v>46832.52</c:v>
                </c:pt>
                <c:pt idx="813">
                  <c:v>46919.8</c:v>
                </c:pt>
                <c:pt idx="814">
                  <c:v>46950.27</c:v>
                </c:pt>
                <c:pt idx="815">
                  <c:v>46980.02</c:v>
                </c:pt>
                <c:pt idx="816">
                  <c:v>47045</c:v>
                </c:pt>
                <c:pt idx="817">
                  <c:v>47079.56</c:v>
                </c:pt>
                <c:pt idx="818">
                  <c:v>47087.28</c:v>
                </c:pt>
                <c:pt idx="819">
                  <c:v>47093.85</c:v>
                </c:pt>
                <c:pt idx="820">
                  <c:v>47114.51</c:v>
                </c:pt>
                <c:pt idx="821">
                  <c:v>47157.29</c:v>
                </c:pt>
                <c:pt idx="822">
                  <c:v>47159.49</c:v>
                </c:pt>
                <c:pt idx="823">
                  <c:v>47163.61</c:v>
                </c:pt>
                <c:pt idx="824">
                  <c:v>47201.3</c:v>
                </c:pt>
                <c:pt idx="825">
                  <c:v>47213.5</c:v>
                </c:pt>
                <c:pt idx="826">
                  <c:v>47228.85</c:v>
                </c:pt>
                <c:pt idx="827">
                  <c:v>47257.53</c:v>
                </c:pt>
                <c:pt idx="828">
                  <c:v>47465.5</c:v>
                </c:pt>
                <c:pt idx="829">
                  <c:v>47656.93</c:v>
                </c:pt>
                <c:pt idx="830">
                  <c:v>47687.12</c:v>
                </c:pt>
                <c:pt idx="831">
                  <c:v>47714.66</c:v>
                </c:pt>
                <c:pt idx="832">
                  <c:v>47925.86</c:v>
                </c:pt>
                <c:pt idx="833">
                  <c:v>48199.94</c:v>
                </c:pt>
                <c:pt idx="834">
                  <c:v>48274.32</c:v>
                </c:pt>
                <c:pt idx="835">
                  <c:v>48312.2</c:v>
                </c:pt>
                <c:pt idx="836">
                  <c:v>48386.09</c:v>
                </c:pt>
                <c:pt idx="837">
                  <c:v>48499.24</c:v>
                </c:pt>
                <c:pt idx="838">
                  <c:v>48652.32</c:v>
                </c:pt>
                <c:pt idx="839">
                  <c:v>48805.279999999999</c:v>
                </c:pt>
                <c:pt idx="840">
                  <c:v>48852.800000000003</c:v>
                </c:pt>
                <c:pt idx="841">
                  <c:v>48868.58</c:v>
                </c:pt>
                <c:pt idx="842">
                  <c:v>48918.68</c:v>
                </c:pt>
                <c:pt idx="843">
                  <c:v>48967.57</c:v>
                </c:pt>
                <c:pt idx="844">
                  <c:v>49072.38</c:v>
                </c:pt>
                <c:pt idx="845">
                  <c:v>49072.84</c:v>
                </c:pt>
                <c:pt idx="846">
                  <c:v>49074.61</c:v>
                </c:pt>
                <c:pt idx="847">
                  <c:v>49150.53</c:v>
                </c:pt>
                <c:pt idx="848">
                  <c:v>49506.05</c:v>
                </c:pt>
                <c:pt idx="849">
                  <c:v>49538.6</c:v>
                </c:pt>
                <c:pt idx="850">
                  <c:v>49548.78</c:v>
                </c:pt>
                <c:pt idx="851">
                  <c:v>50488.19</c:v>
                </c:pt>
                <c:pt idx="852">
                  <c:v>50583.81</c:v>
                </c:pt>
                <c:pt idx="853">
                  <c:v>50856.57</c:v>
                </c:pt>
                <c:pt idx="854">
                  <c:v>50937.279999999999</c:v>
                </c:pt>
                <c:pt idx="855">
                  <c:v>51015.76</c:v>
                </c:pt>
                <c:pt idx="856">
                  <c:v>51053.68</c:v>
                </c:pt>
                <c:pt idx="857">
                  <c:v>51579.86</c:v>
                </c:pt>
                <c:pt idx="858">
                  <c:v>51981.83</c:v>
                </c:pt>
                <c:pt idx="859">
                  <c:v>52418.03</c:v>
                </c:pt>
                <c:pt idx="860">
                  <c:v>52496.59</c:v>
                </c:pt>
                <c:pt idx="861">
                  <c:v>52514.33</c:v>
                </c:pt>
                <c:pt idx="862">
                  <c:v>52829.54</c:v>
                </c:pt>
                <c:pt idx="863">
                  <c:v>52969.06</c:v>
                </c:pt>
                <c:pt idx="864">
                  <c:v>53129.599999999999</c:v>
                </c:pt>
                <c:pt idx="865">
                  <c:v>53191.43</c:v>
                </c:pt>
                <c:pt idx="866">
                  <c:v>53290.89</c:v>
                </c:pt>
                <c:pt idx="867">
                  <c:v>53319.19</c:v>
                </c:pt>
                <c:pt idx="868">
                  <c:v>53448.05</c:v>
                </c:pt>
                <c:pt idx="869">
                  <c:v>53470.69</c:v>
                </c:pt>
                <c:pt idx="870">
                  <c:v>53525.47</c:v>
                </c:pt>
                <c:pt idx="871">
                  <c:v>53555.03</c:v>
                </c:pt>
                <c:pt idx="872">
                  <c:v>53569.760000000002</c:v>
                </c:pt>
                <c:pt idx="873">
                  <c:v>53576.74</c:v>
                </c:pt>
                <c:pt idx="874">
                  <c:v>53668.36</c:v>
                </c:pt>
                <c:pt idx="875">
                  <c:v>53688.06</c:v>
                </c:pt>
                <c:pt idx="876">
                  <c:v>53695.47</c:v>
                </c:pt>
                <c:pt idx="877">
                  <c:v>53735.14</c:v>
                </c:pt>
                <c:pt idx="878">
                  <c:v>53887.92</c:v>
                </c:pt>
                <c:pt idx="879">
                  <c:v>54071.46</c:v>
                </c:pt>
                <c:pt idx="880">
                  <c:v>54242.91</c:v>
                </c:pt>
                <c:pt idx="881">
                  <c:v>54253.58</c:v>
                </c:pt>
                <c:pt idx="882">
                  <c:v>54264.26</c:v>
                </c:pt>
                <c:pt idx="883">
                  <c:v>54288.160000000003</c:v>
                </c:pt>
                <c:pt idx="884">
                  <c:v>54368.59</c:v>
                </c:pt>
                <c:pt idx="885">
                  <c:v>54370.97</c:v>
                </c:pt>
                <c:pt idx="886">
                  <c:v>54477.97</c:v>
                </c:pt>
                <c:pt idx="887">
                  <c:v>54484.59</c:v>
                </c:pt>
                <c:pt idx="888">
                  <c:v>54519.77</c:v>
                </c:pt>
                <c:pt idx="889">
                  <c:v>54528.63</c:v>
                </c:pt>
                <c:pt idx="890">
                  <c:v>54608.65</c:v>
                </c:pt>
                <c:pt idx="891">
                  <c:v>54626.559999999998</c:v>
                </c:pt>
                <c:pt idx="892">
                  <c:v>55071.11</c:v>
                </c:pt>
                <c:pt idx="893">
                  <c:v>55139.34</c:v>
                </c:pt>
                <c:pt idx="894">
                  <c:v>55321.85</c:v>
                </c:pt>
                <c:pt idx="895">
                  <c:v>55376.65</c:v>
                </c:pt>
                <c:pt idx="896">
                  <c:v>55382.51</c:v>
                </c:pt>
                <c:pt idx="897">
                  <c:v>55393.17</c:v>
                </c:pt>
                <c:pt idx="898">
                  <c:v>55604.02</c:v>
                </c:pt>
                <c:pt idx="899">
                  <c:v>55632.76</c:v>
                </c:pt>
                <c:pt idx="900">
                  <c:v>55672.61</c:v>
                </c:pt>
                <c:pt idx="901">
                  <c:v>55679.839999999997</c:v>
                </c:pt>
                <c:pt idx="902">
                  <c:v>55705.18</c:v>
                </c:pt>
                <c:pt idx="903">
                  <c:v>55879.08</c:v>
                </c:pt>
                <c:pt idx="904">
                  <c:v>55895.13</c:v>
                </c:pt>
                <c:pt idx="905">
                  <c:v>55964.22</c:v>
                </c:pt>
                <c:pt idx="906">
                  <c:v>56005.62</c:v>
                </c:pt>
                <c:pt idx="907">
                  <c:v>56057.279999999999</c:v>
                </c:pt>
                <c:pt idx="908">
                  <c:v>56141.91</c:v>
                </c:pt>
                <c:pt idx="909">
                  <c:v>56217.97</c:v>
                </c:pt>
                <c:pt idx="910">
                  <c:v>56482</c:v>
                </c:pt>
                <c:pt idx="911">
                  <c:v>56550.79</c:v>
                </c:pt>
                <c:pt idx="912">
                  <c:v>56553.08</c:v>
                </c:pt>
                <c:pt idx="913">
                  <c:v>56590.87</c:v>
                </c:pt>
                <c:pt idx="914">
                  <c:v>56643.7</c:v>
                </c:pt>
                <c:pt idx="915">
                  <c:v>56792.53</c:v>
                </c:pt>
                <c:pt idx="916">
                  <c:v>56868.14</c:v>
                </c:pt>
                <c:pt idx="917">
                  <c:v>56957.08</c:v>
                </c:pt>
                <c:pt idx="918">
                  <c:v>56975.21</c:v>
                </c:pt>
                <c:pt idx="919">
                  <c:v>57052.27</c:v>
                </c:pt>
                <c:pt idx="920">
                  <c:v>57146.69</c:v>
                </c:pt>
                <c:pt idx="921">
                  <c:v>57168.68</c:v>
                </c:pt>
                <c:pt idx="922">
                  <c:v>57251.55</c:v>
                </c:pt>
                <c:pt idx="923">
                  <c:v>57469.73</c:v>
                </c:pt>
                <c:pt idx="924">
                  <c:v>57603.89</c:v>
                </c:pt>
                <c:pt idx="925">
                  <c:v>57646.81</c:v>
                </c:pt>
                <c:pt idx="926">
                  <c:v>57694.83</c:v>
                </c:pt>
                <c:pt idx="927">
                  <c:v>57726.42</c:v>
                </c:pt>
                <c:pt idx="928">
                  <c:v>57807.86</c:v>
                </c:pt>
                <c:pt idx="929">
                  <c:v>58038.71</c:v>
                </c:pt>
                <c:pt idx="930">
                  <c:v>58206.92</c:v>
                </c:pt>
                <c:pt idx="931">
                  <c:v>58208.19</c:v>
                </c:pt>
                <c:pt idx="932">
                  <c:v>58213.3</c:v>
                </c:pt>
                <c:pt idx="933">
                  <c:v>58505.279999999999</c:v>
                </c:pt>
                <c:pt idx="934">
                  <c:v>58515.41</c:v>
                </c:pt>
                <c:pt idx="935">
                  <c:v>58618.93</c:v>
                </c:pt>
                <c:pt idx="936">
                  <c:v>58869.279999999999</c:v>
                </c:pt>
                <c:pt idx="937">
                  <c:v>59016.34</c:v>
                </c:pt>
                <c:pt idx="938">
                  <c:v>59164.47</c:v>
                </c:pt>
                <c:pt idx="939">
                  <c:v>59289.8</c:v>
                </c:pt>
                <c:pt idx="940">
                  <c:v>59302.32</c:v>
                </c:pt>
                <c:pt idx="941">
                  <c:v>59589.87</c:v>
                </c:pt>
                <c:pt idx="942">
                  <c:v>59643.35</c:v>
                </c:pt>
                <c:pt idx="943">
                  <c:v>59695.18</c:v>
                </c:pt>
                <c:pt idx="944">
                  <c:v>59826.52</c:v>
                </c:pt>
                <c:pt idx="945">
                  <c:v>59869.96</c:v>
                </c:pt>
                <c:pt idx="946">
                  <c:v>59991.16</c:v>
                </c:pt>
                <c:pt idx="947">
                  <c:v>60012.76</c:v>
                </c:pt>
                <c:pt idx="948">
                  <c:v>60074.33</c:v>
                </c:pt>
                <c:pt idx="949">
                  <c:v>60122.8</c:v>
                </c:pt>
                <c:pt idx="950">
                  <c:v>60163.78</c:v>
                </c:pt>
                <c:pt idx="951">
                  <c:v>60206.12</c:v>
                </c:pt>
                <c:pt idx="952">
                  <c:v>60222.53</c:v>
                </c:pt>
                <c:pt idx="953">
                  <c:v>60329.97</c:v>
                </c:pt>
                <c:pt idx="954">
                  <c:v>60361.35</c:v>
                </c:pt>
                <c:pt idx="955">
                  <c:v>60673.06</c:v>
                </c:pt>
                <c:pt idx="956">
                  <c:v>60691.8</c:v>
                </c:pt>
                <c:pt idx="957">
                  <c:v>60799.66</c:v>
                </c:pt>
                <c:pt idx="958">
                  <c:v>60844.61</c:v>
                </c:pt>
                <c:pt idx="959">
                  <c:v>60918.39</c:v>
                </c:pt>
                <c:pt idx="960">
                  <c:v>61184.24</c:v>
                </c:pt>
                <c:pt idx="961">
                  <c:v>61432.49</c:v>
                </c:pt>
                <c:pt idx="962">
                  <c:v>61554.8</c:v>
                </c:pt>
                <c:pt idx="963">
                  <c:v>61622.93</c:v>
                </c:pt>
                <c:pt idx="964">
                  <c:v>62117.41</c:v>
                </c:pt>
                <c:pt idx="965">
                  <c:v>62208.959999999999</c:v>
                </c:pt>
                <c:pt idx="966">
                  <c:v>62333.91</c:v>
                </c:pt>
                <c:pt idx="967">
                  <c:v>63208.11</c:v>
                </c:pt>
                <c:pt idx="968">
                  <c:v>63303.73</c:v>
                </c:pt>
                <c:pt idx="969">
                  <c:v>63344.07</c:v>
                </c:pt>
                <c:pt idx="970">
                  <c:v>63548.14</c:v>
                </c:pt>
                <c:pt idx="971">
                  <c:v>63610.67</c:v>
                </c:pt>
                <c:pt idx="972">
                  <c:v>63647.81</c:v>
                </c:pt>
                <c:pt idx="973">
                  <c:v>64180.49</c:v>
                </c:pt>
                <c:pt idx="974">
                  <c:v>66382.06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444A-9EFD-09B5B184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9951"/>
        <c:axId val="430700015"/>
      </c:scatterChart>
      <c:valAx>
        <c:axId val="44008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00015"/>
        <c:crosses val="autoZero"/>
        <c:crossBetween val="midCat"/>
      </c:valAx>
      <c:valAx>
        <c:axId val="4307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Bitcoin's Change in High-Low Compared to Units</a:t>
            </a:r>
            <a:r>
              <a:rPr lang="en-AU" baseline="0"/>
              <a:t> Traded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m/d/yyyy</c:formatCode>
                <c:ptCount val="975"/>
                <c:pt idx="0">
                  <c:v>44533</c:v>
                </c:pt>
                <c:pt idx="1">
                  <c:v>44532</c:v>
                </c:pt>
                <c:pt idx="2">
                  <c:v>44531</c:v>
                </c:pt>
                <c:pt idx="3">
                  <c:v>44530</c:v>
                </c:pt>
                <c:pt idx="4">
                  <c:v>44529</c:v>
                </c:pt>
                <c:pt idx="5">
                  <c:v>44528</c:v>
                </c:pt>
                <c:pt idx="6">
                  <c:v>44527</c:v>
                </c:pt>
                <c:pt idx="7">
                  <c:v>44526</c:v>
                </c:pt>
                <c:pt idx="8">
                  <c:v>44525</c:v>
                </c:pt>
                <c:pt idx="9">
                  <c:v>44524</c:v>
                </c:pt>
                <c:pt idx="10">
                  <c:v>44523</c:v>
                </c:pt>
                <c:pt idx="11">
                  <c:v>44522</c:v>
                </c:pt>
                <c:pt idx="12">
                  <c:v>44521</c:v>
                </c:pt>
                <c:pt idx="13">
                  <c:v>44520</c:v>
                </c:pt>
                <c:pt idx="14">
                  <c:v>44519</c:v>
                </c:pt>
                <c:pt idx="15">
                  <c:v>44518</c:v>
                </c:pt>
                <c:pt idx="16">
                  <c:v>44517</c:v>
                </c:pt>
                <c:pt idx="17">
                  <c:v>44516</c:v>
                </c:pt>
                <c:pt idx="18">
                  <c:v>44515</c:v>
                </c:pt>
                <c:pt idx="19">
                  <c:v>44514</c:v>
                </c:pt>
                <c:pt idx="20">
                  <c:v>44513</c:v>
                </c:pt>
                <c:pt idx="21">
                  <c:v>44512</c:v>
                </c:pt>
                <c:pt idx="22">
                  <c:v>44511</c:v>
                </c:pt>
                <c:pt idx="23">
                  <c:v>44510</c:v>
                </c:pt>
                <c:pt idx="24">
                  <c:v>44509</c:v>
                </c:pt>
                <c:pt idx="25">
                  <c:v>44508</c:v>
                </c:pt>
                <c:pt idx="26">
                  <c:v>44507</c:v>
                </c:pt>
                <c:pt idx="27">
                  <c:v>44506</c:v>
                </c:pt>
                <c:pt idx="28">
                  <c:v>44505</c:v>
                </c:pt>
                <c:pt idx="29">
                  <c:v>44504</c:v>
                </c:pt>
                <c:pt idx="30">
                  <c:v>44503</c:v>
                </c:pt>
                <c:pt idx="31">
                  <c:v>44502</c:v>
                </c:pt>
                <c:pt idx="32">
                  <c:v>44501</c:v>
                </c:pt>
                <c:pt idx="33">
                  <c:v>44500</c:v>
                </c:pt>
                <c:pt idx="34">
                  <c:v>44499</c:v>
                </c:pt>
                <c:pt idx="35">
                  <c:v>44498</c:v>
                </c:pt>
                <c:pt idx="36">
                  <c:v>44497</c:v>
                </c:pt>
                <c:pt idx="37">
                  <c:v>44496</c:v>
                </c:pt>
                <c:pt idx="38">
                  <c:v>44495</c:v>
                </c:pt>
                <c:pt idx="39">
                  <c:v>44494</c:v>
                </c:pt>
                <c:pt idx="40">
                  <c:v>44493</c:v>
                </c:pt>
                <c:pt idx="41">
                  <c:v>44492</c:v>
                </c:pt>
                <c:pt idx="42">
                  <c:v>44491</c:v>
                </c:pt>
                <c:pt idx="43">
                  <c:v>44490</c:v>
                </c:pt>
                <c:pt idx="44">
                  <c:v>44489</c:v>
                </c:pt>
                <c:pt idx="45">
                  <c:v>44488</c:v>
                </c:pt>
                <c:pt idx="46">
                  <c:v>44487</c:v>
                </c:pt>
                <c:pt idx="47">
                  <c:v>44486</c:v>
                </c:pt>
                <c:pt idx="48">
                  <c:v>44485</c:v>
                </c:pt>
                <c:pt idx="49">
                  <c:v>44484</c:v>
                </c:pt>
                <c:pt idx="50">
                  <c:v>44483</c:v>
                </c:pt>
                <c:pt idx="51">
                  <c:v>44482</c:v>
                </c:pt>
                <c:pt idx="52">
                  <c:v>44481</c:v>
                </c:pt>
                <c:pt idx="53">
                  <c:v>44480</c:v>
                </c:pt>
                <c:pt idx="54">
                  <c:v>44479</c:v>
                </c:pt>
                <c:pt idx="55">
                  <c:v>44478</c:v>
                </c:pt>
                <c:pt idx="56">
                  <c:v>44477</c:v>
                </c:pt>
                <c:pt idx="57">
                  <c:v>44476</c:v>
                </c:pt>
                <c:pt idx="58">
                  <c:v>44475</c:v>
                </c:pt>
                <c:pt idx="59">
                  <c:v>44474</c:v>
                </c:pt>
                <c:pt idx="60">
                  <c:v>44473</c:v>
                </c:pt>
                <c:pt idx="61">
                  <c:v>44472</c:v>
                </c:pt>
                <c:pt idx="62">
                  <c:v>44471</c:v>
                </c:pt>
                <c:pt idx="63">
                  <c:v>44470</c:v>
                </c:pt>
                <c:pt idx="64">
                  <c:v>44469</c:v>
                </c:pt>
                <c:pt idx="65">
                  <c:v>44468</c:v>
                </c:pt>
                <c:pt idx="66">
                  <c:v>44467</c:v>
                </c:pt>
                <c:pt idx="67">
                  <c:v>44466</c:v>
                </c:pt>
                <c:pt idx="68">
                  <c:v>44465</c:v>
                </c:pt>
                <c:pt idx="69">
                  <c:v>44464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44460</c:v>
                </c:pt>
                <c:pt idx="74">
                  <c:v>44459</c:v>
                </c:pt>
                <c:pt idx="75">
                  <c:v>44458</c:v>
                </c:pt>
                <c:pt idx="76">
                  <c:v>44457</c:v>
                </c:pt>
                <c:pt idx="77">
                  <c:v>44456</c:v>
                </c:pt>
                <c:pt idx="78">
                  <c:v>44455</c:v>
                </c:pt>
                <c:pt idx="79">
                  <c:v>44454</c:v>
                </c:pt>
                <c:pt idx="80">
                  <c:v>44453</c:v>
                </c:pt>
                <c:pt idx="81">
                  <c:v>44452</c:v>
                </c:pt>
                <c:pt idx="82">
                  <c:v>44451</c:v>
                </c:pt>
                <c:pt idx="83">
                  <c:v>44450</c:v>
                </c:pt>
                <c:pt idx="84">
                  <c:v>44449</c:v>
                </c:pt>
                <c:pt idx="85">
                  <c:v>44448</c:v>
                </c:pt>
                <c:pt idx="86">
                  <c:v>44447</c:v>
                </c:pt>
                <c:pt idx="87">
                  <c:v>44446</c:v>
                </c:pt>
                <c:pt idx="88">
                  <c:v>44445</c:v>
                </c:pt>
                <c:pt idx="89">
                  <c:v>44444</c:v>
                </c:pt>
                <c:pt idx="90">
                  <c:v>44443</c:v>
                </c:pt>
                <c:pt idx="91">
                  <c:v>44442</c:v>
                </c:pt>
                <c:pt idx="92">
                  <c:v>44441</c:v>
                </c:pt>
                <c:pt idx="93">
                  <c:v>44440</c:v>
                </c:pt>
                <c:pt idx="94">
                  <c:v>44439</c:v>
                </c:pt>
                <c:pt idx="95">
                  <c:v>44438</c:v>
                </c:pt>
                <c:pt idx="96">
                  <c:v>44437</c:v>
                </c:pt>
                <c:pt idx="97">
                  <c:v>44436</c:v>
                </c:pt>
                <c:pt idx="98">
                  <c:v>44435</c:v>
                </c:pt>
                <c:pt idx="99">
                  <c:v>44434</c:v>
                </c:pt>
                <c:pt idx="100">
                  <c:v>44433</c:v>
                </c:pt>
                <c:pt idx="101">
                  <c:v>44432</c:v>
                </c:pt>
                <c:pt idx="102">
                  <c:v>44431</c:v>
                </c:pt>
                <c:pt idx="103">
                  <c:v>44430</c:v>
                </c:pt>
                <c:pt idx="104">
                  <c:v>44429</c:v>
                </c:pt>
                <c:pt idx="105">
                  <c:v>44428</c:v>
                </c:pt>
                <c:pt idx="106">
                  <c:v>44427</c:v>
                </c:pt>
                <c:pt idx="107">
                  <c:v>44426</c:v>
                </c:pt>
                <c:pt idx="108">
                  <c:v>44425</c:v>
                </c:pt>
                <c:pt idx="109">
                  <c:v>44424</c:v>
                </c:pt>
                <c:pt idx="110">
                  <c:v>44423</c:v>
                </c:pt>
                <c:pt idx="111">
                  <c:v>44422</c:v>
                </c:pt>
                <c:pt idx="112">
                  <c:v>44421</c:v>
                </c:pt>
                <c:pt idx="113">
                  <c:v>44420</c:v>
                </c:pt>
                <c:pt idx="114">
                  <c:v>44419</c:v>
                </c:pt>
                <c:pt idx="115">
                  <c:v>44418</c:v>
                </c:pt>
                <c:pt idx="116">
                  <c:v>44417</c:v>
                </c:pt>
                <c:pt idx="117">
                  <c:v>44416</c:v>
                </c:pt>
                <c:pt idx="118">
                  <c:v>44415</c:v>
                </c:pt>
                <c:pt idx="119">
                  <c:v>44414</c:v>
                </c:pt>
                <c:pt idx="120">
                  <c:v>44413</c:v>
                </c:pt>
                <c:pt idx="121">
                  <c:v>44412</c:v>
                </c:pt>
                <c:pt idx="122">
                  <c:v>44411</c:v>
                </c:pt>
                <c:pt idx="123">
                  <c:v>44410</c:v>
                </c:pt>
                <c:pt idx="124">
                  <c:v>44409</c:v>
                </c:pt>
                <c:pt idx="125">
                  <c:v>44408</c:v>
                </c:pt>
                <c:pt idx="126">
                  <c:v>44407</c:v>
                </c:pt>
                <c:pt idx="127">
                  <c:v>44406</c:v>
                </c:pt>
                <c:pt idx="128">
                  <c:v>44405</c:v>
                </c:pt>
                <c:pt idx="129">
                  <c:v>44404</c:v>
                </c:pt>
                <c:pt idx="130">
                  <c:v>44403</c:v>
                </c:pt>
                <c:pt idx="131">
                  <c:v>44402</c:v>
                </c:pt>
                <c:pt idx="132">
                  <c:v>44401</c:v>
                </c:pt>
                <c:pt idx="133">
                  <c:v>44400</c:v>
                </c:pt>
                <c:pt idx="134">
                  <c:v>44399</c:v>
                </c:pt>
                <c:pt idx="135">
                  <c:v>44398</c:v>
                </c:pt>
                <c:pt idx="136">
                  <c:v>44397</c:v>
                </c:pt>
                <c:pt idx="137">
                  <c:v>44396</c:v>
                </c:pt>
                <c:pt idx="138">
                  <c:v>44395</c:v>
                </c:pt>
                <c:pt idx="139">
                  <c:v>44394</c:v>
                </c:pt>
                <c:pt idx="140">
                  <c:v>44393</c:v>
                </c:pt>
                <c:pt idx="141">
                  <c:v>44392</c:v>
                </c:pt>
                <c:pt idx="142">
                  <c:v>44391</c:v>
                </c:pt>
                <c:pt idx="143">
                  <c:v>44390</c:v>
                </c:pt>
                <c:pt idx="144">
                  <c:v>44389</c:v>
                </c:pt>
                <c:pt idx="145">
                  <c:v>44388</c:v>
                </c:pt>
                <c:pt idx="146">
                  <c:v>44387</c:v>
                </c:pt>
                <c:pt idx="147">
                  <c:v>44386</c:v>
                </c:pt>
                <c:pt idx="148">
                  <c:v>44385</c:v>
                </c:pt>
                <c:pt idx="149">
                  <c:v>44384</c:v>
                </c:pt>
                <c:pt idx="150">
                  <c:v>44383</c:v>
                </c:pt>
                <c:pt idx="151">
                  <c:v>44382</c:v>
                </c:pt>
                <c:pt idx="152">
                  <c:v>44381</c:v>
                </c:pt>
                <c:pt idx="153">
                  <c:v>44380</c:v>
                </c:pt>
                <c:pt idx="154">
                  <c:v>44379</c:v>
                </c:pt>
                <c:pt idx="155">
                  <c:v>44378</c:v>
                </c:pt>
                <c:pt idx="156">
                  <c:v>44377</c:v>
                </c:pt>
                <c:pt idx="157">
                  <c:v>44376</c:v>
                </c:pt>
                <c:pt idx="158">
                  <c:v>44375</c:v>
                </c:pt>
                <c:pt idx="159">
                  <c:v>44374</c:v>
                </c:pt>
                <c:pt idx="160">
                  <c:v>44373</c:v>
                </c:pt>
                <c:pt idx="161">
                  <c:v>44372</c:v>
                </c:pt>
                <c:pt idx="162">
                  <c:v>44371</c:v>
                </c:pt>
                <c:pt idx="163">
                  <c:v>44370</c:v>
                </c:pt>
                <c:pt idx="164">
                  <c:v>44369</c:v>
                </c:pt>
                <c:pt idx="165">
                  <c:v>44368</c:v>
                </c:pt>
                <c:pt idx="166">
                  <c:v>44367</c:v>
                </c:pt>
                <c:pt idx="167">
                  <c:v>44366</c:v>
                </c:pt>
                <c:pt idx="168">
                  <c:v>44365</c:v>
                </c:pt>
                <c:pt idx="169">
                  <c:v>44364</c:v>
                </c:pt>
                <c:pt idx="170">
                  <c:v>44363</c:v>
                </c:pt>
                <c:pt idx="171">
                  <c:v>44362</c:v>
                </c:pt>
                <c:pt idx="172">
                  <c:v>44361</c:v>
                </c:pt>
                <c:pt idx="173">
                  <c:v>44360</c:v>
                </c:pt>
                <c:pt idx="174">
                  <c:v>44359</c:v>
                </c:pt>
                <c:pt idx="175">
                  <c:v>44358</c:v>
                </c:pt>
                <c:pt idx="176">
                  <c:v>44357</c:v>
                </c:pt>
                <c:pt idx="177">
                  <c:v>44356</c:v>
                </c:pt>
                <c:pt idx="178">
                  <c:v>44355</c:v>
                </c:pt>
                <c:pt idx="179">
                  <c:v>44354</c:v>
                </c:pt>
                <c:pt idx="180">
                  <c:v>44353</c:v>
                </c:pt>
                <c:pt idx="181">
                  <c:v>44352</c:v>
                </c:pt>
                <c:pt idx="182">
                  <c:v>44351</c:v>
                </c:pt>
                <c:pt idx="183">
                  <c:v>44350</c:v>
                </c:pt>
                <c:pt idx="184">
                  <c:v>44349</c:v>
                </c:pt>
                <c:pt idx="185">
                  <c:v>44348</c:v>
                </c:pt>
                <c:pt idx="186">
                  <c:v>44347</c:v>
                </c:pt>
                <c:pt idx="187">
                  <c:v>44346</c:v>
                </c:pt>
                <c:pt idx="188">
                  <c:v>44345</c:v>
                </c:pt>
                <c:pt idx="189">
                  <c:v>44344</c:v>
                </c:pt>
                <c:pt idx="190">
                  <c:v>44343</c:v>
                </c:pt>
                <c:pt idx="191">
                  <c:v>44342</c:v>
                </c:pt>
                <c:pt idx="192">
                  <c:v>44341</c:v>
                </c:pt>
                <c:pt idx="193">
                  <c:v>44340</c:v>
                </c:pt>
                <c:pt idx="194">
                  <c:v>44339</c:v>
                </c:pt>
                <c:pt idx="195">
                  <c:v>44338</c:v>
                </c:pt>
                <c:pt idx="196">
                  <c:v>44337</c:v>
                </c:pt>
                <c:pt idx="197">
                  <c:v>44336</c:v>
                </c:pt>
                <c:pt idx="198">
                  <c:v>44335</c:v>
                </c:pt>
                <c:pt idx="199">
                  <c:v>44334</c:v>
                </c:pt>
                <c:pt idx="200">
                  <c:v>44333</c:v>
                </c:pt>
                <c:pt idx="201">
                  <c:v>44332</c:v>
                </c:pt>
                <c:pt idx="202">
                  <c:v>44331</c:v>
                </c:pt>
                <c:pt idx="203">
                  <c:v>44330</c:v>
                </c:pt>
                <c:pt idx="204">
                  <c:v>44329</c:v>
                </c:pt>
                <c:pt idx="205">
                  <c:v>44328</c:v>
                </c:pt>
                <c:pt idx="206">
                  <c:v>44327</c:v>
                </c:pt>
                <c:pt idx="207">
                  <c:v>44326</c:v>
                </c:pt>
                <c:pt idx="208">
                  <c:v>44325</c:v>
                </c:pt>
                <c:pt idx="209">
                  <c:v>44324</c:v>
                </c:pt>
                <c:pt idx="210">
                  <c:v>44323</c:v>
                </c:pt>
                <c:pt idx="211">
                  <c:v>44322</c:v>
                </c:pt>
                <c:pt idx="212">
                  <c:v>44321</c:v>
                </c:pt>
                <c:pt idx="213">
                  <c:v>44320</c:v>
                </c:pt>
                <c:pt idx="214">
                  <c:v>44319</c:v>
                </c:pt>
                <c:pt idx="215">
                  <c:v>44318</c:v>
                </c:pt>
                <c:pt idx="216">
                  <c:v>44317</c:v>
                </c:pt>
                <c:pt idx="217">
                  <c:v>44316</c:v>
                </c:pt>
                <c:pt idx="218">
                  <c:v>44315</c:v>
                </c:pt>
                <c:pt idx="219">
                  <c:v>44314</c:v>
                </c:pt>
                <c:pt idx="220">
                  <c:v>44313</c:v>
                </c:pt>
                <c:pt idx="221">
                  <c:v>44312</c:v>
                </c:pt>
                <c:pt idx="222">
                  <c:v>44311</c:v>
                </c:pt>
                <c:pt idx="223">
                  <c:v>44310</c:v>
                </c:pt>
                <c:pt idx="224">
                  <c:v>44309</c:v>
                </c:pt>
                <c:pt idx="225">
                  <c:v>44308</c:v>
                </c:pt>
                <c:pt idx="226">
                  <c:v>44307</c:v>
                </c:pt>
                <c:pt idx="227">
                  <c:v>44306</c:v>
                </c:pt>
                <c:pt idx="228">
                  <c:v>44305</c:v>
                </c:pt>
                <c:pt idx="229">
                  <c:v>44304</c:v>
                </c:pt>
                <c:pt idx="230">
                  <c:v>44303</c:v>
                </c:pt>
                <c:pt idx="231">
                  <c:v>44302</c:v>
                </c:pt>
                <c:pt idx="232">
                  <c:v>44301</c:v>
                </c:pt>
                <c:pt idx="233">
                  <c:v>44300</c:v>
                </c:pt>
                <c:pt idx="234">
                  <c:v>44299</c:v>
                </c:pt>
                <c:pt idx="235">
                  <c:v>44298</c:v>
                </c:pt>
                <c:pt idx="236">
                  <c:v>44297</c:v>
                </c:pt>
                <c:pt idx="237">
                  <c:v>44296</c:v>
                </c:pt>
                <c:pt idx="238">
                  <c:v>44295</c:v>
                </c:pt>
                <c:pt idx="239">
                  <c:v>44294</c:v>
                </c:pt>
                <c:pt idx="240">
                  <c:v>44293</c:v>
                </c:pt>
                <c:pt idx="241">
                  <c:v>44292</c:v>
                </c:pt>
                <c:pt idx="242">
                  <c:v>44291</c:v>
                </c:pt>
                <c:pt idx="243">
                  <c:v>44290</c:v>
                </c:pt>
                <c:pt idx="244">
                  <c:v>44289</c:v>
                </c:pt>
                <c:pt idx="245">
                  <c:v>44288</c:v>
                </c:pt>
                <c:pt idx="246">
                  <c:v>44287</c:v>
                </c:pt>
                <c:pt idx="247">
                  <c:v>44286</c:v>
                </c:pt>
                <c:pt idx="248">
                  <c:v>44285</c:v>
                </c:pt>
                <c:pt idx="249">
                  <c:v>44284</c:v>
                </c:pt>
                <c:pt idx="250">
                  <c:v>44283</c:v>
                </c:pt>
                <c:pt idx="251">
                  <c:v>44282</c:v>
                </c:pt>
                <c:pt idx="252">
                  <c:v>44281</c:v>
                </c:pt>
                <c:pt idx="253">
                  <c:v>44280</c:v>
                </c:pt>
                <c:pt idx="254">
                  <c:v>44279</c:v>
                </c:pt>
                <c:pt idx="255">
                  <c:v>44278</c:v>
                </c:pt>
                <c:pt idx="256">
                  <c:v>44277</c:v>
                </c:pt>
                <c:pt idx="257">
                  <c:v>44276</c:v>
                </c:pt>
                <c:pt idx="258">
                  <c:v>44275</c:v>
                </c:pt>
                <c:pt idx="259">
                  <c:v>44274</c:v>
                </c:pt>
                <c:pt idx="260">
                  <c:v>44273</c:v>
                </c:pt>
                <c:pt idx="261">
                  <c:v>44272</c:v>
                </c:pt>
                <c:pt idx="262">
                  <c:v>44271</c:v>
                </c:pt>
                <c:pt idx="263">
                  <c:v>44270</c:v>
                </c:pt>
                <c:pt idx="264">
                  <c:v>44269</c:v>
                </c:pt>
                <c:pt idx="265">
                  <c:v>44268</c:v>
                </c:pt>
                <c:pt idx="266">
                  <c:v>44267</c:v>
                </c:pt>
                <c:pt idx="267">
                  <c:v>44266</c:v>
                </c:pt>
                <c:pt idx="268">
                  <c:v>44265</c:v>
                </c:pt>
                <c:pt idx="269">
                  <c:v>44264</c:v>
                </c:pt>
                <c:pt idx="270">
                  <c:v>44263</c:v>
                </c:pt>
                <c:pt idx="271">
                  <c:v>44262</c:v>
                </c:pt>
                <c:pt idx="272">
                  <c:v>44261</c:v>
                </c:pt>
                <c:pt idx="273">
                  <c:v>44260</c:v>
                </c:pt>
                <c:pt idx="274">
                  <c:v>44259</c:v>
                </c:pt>
                <c:pt idx="275">
                  <c:v>44258</c:v>
                </c:pt>
                <c:pt idx="276">
                  <c:v>44257</c:v>
                </c:pt>
                <c:pt idx="277">
                  <c:v>44256</c:v>
                </c:pt>
                <c:pt idx="278">
                  <c:v>44255</c:v>
                </c:pt>
                <c:pt idx="279">
                  <c:v>44254</c:v>
                </c:pt>
                <c:pt idx="280">
                  <c:v>44253</c:v>
                </c:pt>
                <c:pt idx="281">
                  <c:v>44252</c:v>
                </c:pt>
                <c:pt idx="282">
                  <c:v>44251</c:v>
                </c:pt>
                <c:pt idx="283">
                  <c:v>44250</c:v>
                </c:pt>
                <c:pt idx="284">
                  <c:v>44249</c:v>
                </c:pt>
                <c:pt idx="285">
                  <c:v>44248</c:v>
                </c:pt>
                <c:pt idx="286">
                  <c:v>44247</c:v>
                </c:pt>
                <c:pt idx="287">
                  <c:v>44246</c:v>
                </c:pt>
                <c:pt idx="288">
                  <c:v>44245</c:v>
                </c:pt>
                <c:pt idx="289">
                  <c:v>44244</c:v>
                </c:pt>
                <c:pt idx="290">
                  <c:v>44243</c:v>
                </c:pt>
                <c:pt idx="291">
                  <c:v>44242</c:v>
                </c:pt>
                <c:pt idx="292">
                  <c:v>44241</c:v>
                </c:pt>
                <c:pt idx="293">
                  <c:v>44240</c:v>
                </c:pt>
                <c:pt idx="294">
                  <c:v>44239</c:v>
                </c:pt>
                <c:pt idx="295">
                  <c:v>44238</c:v>
                </c:pt>
                <c:pt idx="296">
                  <c:v>44237</c:v>
                </c:pt>
                <c:pt idx="297">
                  <c:v>44236</c:v>
                </c:pt>
                <c:pt idx="298">
                  <c:v>44235</c:v>
                </c:pt>
                <c:pt idx="299">
                  <c:v>44234</c:v>
                </c:pt>
                <c:pt idx="300">
                  <c:v>44233</c:v>
                </c:pt>
                <c:pt idx="301">
                  <c:v>44232</c:v>
                </c:pt>
                <c:pt idx="302">
                  <c:v>44231</c:v>
                </c:pt>
                <c:pt idx="303">
                  <c:v>44230</c:v>
                </c:pt>
                <c:pt idx="304">
                  <c:v>44229</c:v>
                </c:pt>
                <c:pt idx="305">
                  <c:v>44228</c:v>
                </c:pt>
                <c:pt idx="306">
                  <c:v>44227</c:v>
                </c:pt>
                <c:pt idx="307">
                  <c:v>44226</c:v>
                </c:pt>
                <c:pt idx="308">
                  <c:v>44225</c:v>
                </c:pt>
                <c:pt idx="309">
                  <c:v>44224</c:v>
                </c:pt>
                <c:pt idx="310">
                  <c:v>44223</c:v>
                </c:pt>
                <c:pt idx="311">
                  <c:v>44222</c:v>
                </c:pt>
                <c:pt idx="312">
                  <c:v>44221</c:v>
                </c:pt>
                <c:pt idx="313">
                  <c:v>44220</c:v>
                </c:pt>
                <c:pt idx="314">
                  <c:v>44219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44214</c:v>
                </c:pt>
                <c:pt idx="320">
                  <c:v>44213</c:v>
                </c:pt>
                <c:pt idx="321">
                  <c:v>44212</c:v>
                </c:pt>
                <c:pt idx="322">
                  <c:v>44211</c:v>
                </c:pt>
                <c:pt idx="323">
                  <c:v>44210</c:v>
                </c:pt>
                <c:pt idx="324">
                  <c:v>44209</c:v>
                </c:pt>
                <c:pt idx="325">
                  <c:v>44208</c:v>
                </c:pt>
                <c:pt idx="326">
                  <c:v>44207</c:v>
                </c:pt>
                <c:pt idx="327">
                  <c:v>44206</c:v>
                </c:pt>
                <c:pt idx="328">
                  <c:v>44205</c:v>
                </c:pt>
                <c:pt idx="329">
                  <c:v>44204</c:v>
                </c:pt>
                <c:pt idx="330">
                  <c:v>44203</c:v>
                </c:pt>
                <c:pt idx="331">
                  <c:v>44202</c:v>
                </c:pt>
                <c:pt idx="332">
                  <c:v>44201</c:v>
                </c:pt>
                <c:pt idx="333">
                  <c:v>44200</c:v>
                </c:pt>
                <c:pt idx="334">
                  <c:v>44199</c:v>
                </c:pt>
                <c:pt idx="335">
                  <c:v>44198</c:v>
                </c:pt>
                <c:pt idx="336">
                  <c:v>44197</c:v>
                </c:pt>
                <c:pt idx="337">
                  <c:v>44196</c:v>
                </c:pt>
                <c:pt idx="338">
                  <c:v>44195</c:v>
                </c:pt>
                <c:pt idx="339">
                  <c:v>44194</c:v>
                </c:pt>
                <c:pt idx="340">
                  <c:v>44193</c:v>
                </c:pt>
                <c:pt idx="341">
                  <c:v>44192</c:v>
                </c:pt>
                <c:pt idx="342">
                  <c:v>44191</c:v>
                </c:pt>
                <c:pt idx="343">
                  <c:v>44190</c:v>
                </c:pt>
                <c:pt idx="344">
                  <c:v>44189</c:v>
                </c:pt>
                <c:pt idx="345">
                  <c:v>44188</c:v>
                </c:pt>
                <c:pt idx="346">
                  <c:v>44187</c:v>
                </c:pt>
                <c:pt idx="347">
                  <c:v>44186</c:v>
                </c:pt>
                <c:pt idx="348">
                  <c:v>44185</c:v>
                </c:pt>
                <c:pt idx="349">
                  <c:v>44184</c:v>
                </c:pt>
                <c:pt idx="350">
                  <c:v>44183</c:v>
                </c:pt>
                <c:pt idx="351">
                  <c:v>44182</c:v>
                </c:pt>
                <c:pt idx="352">
                  <c:v>44181</c:v>
                </c:pt>
                <c:pt idx="353">
                  <c:v>44180</c:v>
                </c:pt>
                <c:pt idx="354">
                  <c:v>44179</c:v>
                </c:pt>
                <c:pt idx="355">
                  <c:v>44178</c:v>
                </c:pt>
                <c:pt idx="356">
                  <c:v>44177</c:v>
                </c:pt>
                <c:pt idx="357">
                  <c:v>44176</c:v>
                </c:pt>
                <c:pt idx="358">
                  <c:v>44175</c:v>
                </c:pt>
                <c:pt idx="359">
                  <c:v>44174</c:v>
                </c:pt>
                <c:pt idx="360">
                  <c:v>44173</c:v>
                </c:pt>
                <c:pt idx="361">
                  <c:v>44172</c:v>
                </c:pt>
                <c:pt idx="362">
                  <c:v>44171</c:v>
                </c:pt>
                <c:pt idx="363">
                  <c:v>44170</c:v>
                </c:pt>
                <c:pt idx="364">
                  <c:v>44169</c:v>
                </c:pt>
                <c:pt idx="365">
                  <c:v>44168</c:v>
                </c:pt>
                <c:pt idx="366">
                  <c:v>44167</c:v>
                </c:pt>
                <c:pt idx="367">
                  <c:v>44166</c:v>
                </c:pt>
                <c:pt idx="368">
                  <c:v>44165</c:v>
                </c:pt>
                <c:pt idx="369">
                  <c:v>44164</c:v>
                </c:pt>
                <c:pt idx="370">
                  <c:v>44163</c:v>
                </c:pt>
                <c:pt idx="371">
                  <c:v>44162</c:v>
                </c:pt>
                <c:pt idx="372">
                  <c:v>44161</c:v>
                </c:pt>
                <c:pt idx="373">
                  <c:v>44160</c:v>
                </c:pt>
                <c:pt idx="374">
                  <c:v>44159</c:v>
                </c:pt>
                <c:pt idx="375">
                  <c:v>44158</c:v>
                </c:pt>
                <c:pt idx="376">
                  <c:v>44157</c:v>
                </c:pt>
                <c:pt idx="377">
                  <c:v>44156</c:v>
                </c:pt>
                <c:pt idx="378">
                  <c:v>44155</c:v>
                </c:pt>
                <c:pt idx="379">
                  <c:v>44154</c:v>
                </c:pt>
                <c:pt idx="380">
                  <c:v>44153</c:v>
                </c:pt>
                <c:pt idx="381">
                  <c:v>44152</c:v>
                </c:pt>
                <c:pt idx="382">
                  <c:v>44151</c:v>
                </c:pt>
                <c:pt idx="383">
                  <c:v>44150</c:v>
                </c:pt>
                <c:pt idx="384">
                  <c:v>44149</c:v>
                </c:pt>
                <c:pt idx="385">
                  <c:v>44148</c:v>
                </c:pt>
                <c:pt idx="386">
                  <c:v>44147</c:v>
                </c:pt>
                <c:pt idx="387">
                  <c:v>44146</c:v>
                </c:pt>
                <c:pt idx="388">
                  <c:v>44145</c:v>
                </c:pt>
                <c:pt idx="389">
                  <c:v>44144</c:v>
                </c:pt>
                <c:pt idx="390">
                  <c:v>44143</c:v>
                </c:pt>
                <c:pt idx="391">
                  <c:v>44142</c:v>
                </c:pt>
                <c:pt idx="392">
                  <c:v>44141</c:v>
                </c:pt>
                <c:pt idx="393">
                  <c:v>44140</c:v>
                </c:pt>
                <c:pt idx="394">
                  <c:v>44139</c:v>
                </c:pt>
                <c:pt idx="395">
                  <c:v>44138</c:v>
                </c:pt>
                <c:pt idx="396">
                  <c:v>44137</c:v>
                </c:pt>
                <c:pt idx="397">
                  <c:v>44136</c:v>
                </c:pt>
                <c:pt idx="398">
                  <c:v>44135</c:v>
                </c:pt>
                <c:pt idx="399">
                  <c:v>44134</c:v>
                </c:pt>
                <c:pt idx="400">
                  <c:v>44133</c:v>
                </c:pt>
                <c:pt idx="401">
                  <c:v>44132</c:v>
                </c:pt>
                <c:pt idx="402">
                  <c:v>44131</c:v>
                </c:pt>
                <c:pt idx="403">
                  <c:v>44130</c:v>
                </c:pt>
                <c:pt idx="404">
                  <c:v>44129</c:v>
                </c:pt>
                <c:pt idx="405">
                  <c:v>44128</c:v>
                </c:pt>
                <c:pt idx="406">
                  <c:v>44127</c:v>
                </c:pt>
                <c:pt idx="407">
                  <c:v>44126</c:v>
                </c:pt>
                <c:pt idx="408">
                  <c:v>44125</c:v>
                </c:pt>
                <c:pt idx="409">
                  <c:v>44124</c:v>
                </c:pt>
                <c:pt idx="410">
                  <c:v>44123</c:v>
                </c:pt>
                <c:pt idx="411">
                  <c:v>44122</c:v>
                </c:pt>
                <c:pt idx="412">
                  <c:v>44121</c:v>
                </c:pt>
                <c:pt idx="413">
                  <c:v>44120</c:v>
                </c:pt>
                <c:pt idx="414">
                  <c:v>44119</c:v>
                </c:pt>
                <c:pt idx="415">
                  <c:v>44118</c:v>
                </c:pt>
                <c:pt idx="416">
                  <c:v>44117</c:v>
                </c:pt>
                <c:pt idx="417">
                  <c:v>44116</c:v>
                </c:pt>
                <c:pt idx="418">
                  <c:v>44115</c:v>
                </c:pt>
                <c:pt idx="419">
                  <c:v>44114</c:v>
                </c:pt>
                <c:pt idx="420">
                  <c:v>44113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44108</c:v>
                </c:pt>
                <c:pt idx="426">
                  <c:v>44107</c:v>
                </c:pt>
                <c:pt idx="427">
                  <c:v>44106</c:v>
                </c:pt>
                <c:pt idx="428">
                  <c:v>44105</c:v>
                </c:pt>
                <c:pt idx="429">
                  <c:v>44104</c:v>
                </c:pt>
                <c:pt idx="430">
                  <c:v>44103</c:v>
                </c:pt>
                <c:pt idx="431">
                  <c:v>44102</c:v>
                </c:pt>
                <c:pt idx="432">
                  <c:v>44101</c:v>
                </c:pt>
                <c:pt idx="433">
                  <c:v>44100</c:v>
                </c:pt>
                <c:pt idx="434">
                  <c:v>44099</c:v>
                </c:pt>
                <c:pt idx="435">
                  <c:v>44098</c:v>
                </c:pt>
                <c:pt idx="436">
                  <c:v>44097</c:v>
                </c:pt>
                <c:pt idx="437">
                  <c:v>44096</c:v>
                </c:pt>
                <c:pt idx="438">
                  <c:v>44095</c:v>
                </c:pt>
                <c:pt idx="439">
                  <c:v>44094</c:v>
                </c:pt>
                <c:pt idx="440">
                  <c:v>44093</c:v>
                </c:pt>
                <c:pt idx="441">
                  <c:v>44092</c:v>
                </c:pt>
                <c:pt idx="442">
                  <c:v>44091</c:v>
                </c:pt>
                <c:pt idx="443">
                  <c:v>44090</c:v>
                </c:pt>
                <c:pt idx="444">
                  <c:v>44089</c:v>
                </c:pt>
                <c:pt idx="445">
                  <c:v>44088</c:v>
                </c:pt>
                <c:pt idx="446">
                  <c:v>44087</c:v>
                </c:pt>
                <c:pt idx="447">
                  <c:v>44086</c:v>
                </c:pt>
                <c:pt idx="448">
                  <c:v>44085</c:v>
                </c:pt>
                <c:pt idx="449">
                  <c:v>44084</c:v>
                </c:pt>
                <c:pt idx="450">
                  <c:v>44083</c:v>
                </c:pt>
                <c:pt idx="451">
                  <c:v>44082</c:v>
                </c:pt>
                <c:pt idx="452">
                  <c:v>44081</c:v>
                </c:pt>
                <c:pt idx="453">
                  <c:v>44080</c:v>
                </c:pt>
                <c:pt idx="454">
                  <c:v>44079</c:v>
                </c:pt>
                <c:pt idx="455">
                  <c:v>44078</c:v>
                </c:pt>
                <c:pt idx="456">
                  <c:v>44077</c:v>
                </c:pt>
                <c:pt idx="457">
                  <c:v>44076</c:v>
                </c:pt>
                <c:pt idx="458">
                  <c:v>44075</c:v>
                </c:pt>
                <c:pt idx="459">
                  <c:v>44074</c:v>
                </c:pt>
                <c:pt idx="460">
                  <c:v>44073</c:v>
                </c:pt>
                <c:pt idx="461">
                  <c:v>44072</c:v>
                </c:pt>
                <c:pt idx="462">
                  <c:v>44071</c:v>
                </c:pt>
                <c:pt idx="463">
                  <c:v>44070</c:v>
                </c:pt>
                <c:pt idx="464">
                  <c:v>44069</c:v>
                </c:pt>
                <c:pt idx="465">
                  <c:v>44068</c:v>
                </c:pt>
                <c:pt idx="466">
                  <c:v>44067</c:v>
                </c:pt>
                <c:pt idx="467">
                  <c:v>44066</c:v>
                </c:pt>
                <c:pt idx="468">
                  <c:v>44065</c:v>
                </c:pt>
                <c:pt idx="469">
                  <c:v>44064</c:v>
                </c:pt>
                <c:pt idx="470">
                  <c:v>44063</c:v>
                </c:pt>
                <c:pt idx="471">
                  <c:v>44062</c:v>
                </c:pt>
                <c:pt idx="472">
                  <c:v>44061</c:v>
                </c:pt>
                <c:pt idx="473">
                  <c:v>44060</c:v>
                </c:pt>
                <c:pt idx="474">
                  <c:v>44059</c:v>
                </c:pt>
                <c:pt idx="475">
                  <c:v>44058</c:v>
                </c:pt>
                <c:pt idx="476">
                  <c:v>44057</c:v>
                </c:pt>
                <c:pt idx="477">
                  <c:v>44056</c:v>
                </c:pt>
                <c:pt idx="478">
                  <c:v>44055</c:v>
                </c:pt>
                <c:pt idx="479">
                  <c:v>44054</c:v>
                </c:pt>
                <c:pt idx="480">
                  <c:v>44053</c:v>
                </c:pt>
                <c:pt idx="481">
                  <c:v>44052</c:v>
                </c:pt>
                <c:pt idx="482">
                  <c:v>44051</c:v>
                </c:pt>
                <c:pt idx="483">
                  <c:v>44050</c:v>
                </c:pt>
                <c:pt idx="484">
                  <c:v>44049</c:v>
                </c:pt>
                <c:pt idx="485">
                  <c:v>44048</c:v>
                </c:pt>
                <c:pt idx="486">
                  <c:v>44047</c:v>
                </c:pt>
                <c:pt idx="487">
                  <c:v>44046</c:v>
                </c:pt>
                <c:pt idx="488">
                  <c:v>44045</c:v>
                </c:pt>
                <c:pt idx="489">
                  <c:v>44044</c:v>
                </c:pt>
                <c:pt idx="490">
                  <c:v>44043</c:v>
                </c:pt>
                <c:pt idx="491">
                  <c:v>44042</c:v>
                </c:pt>
                <c:pt idx="492">
                  <c:v>44041</c:v>
                </c:pt>
                <c:pt idx="493">
                  <c:v>44040</c:v>
                </c:pt>
                <c:pt idx="494">
                  <c:v>44039</c:v>
                </c:pt>
                <c:pt idx="495">
                  <c:v>44038</c:v>
                </c:pt>
                <c:pt idx="496">
                  <c:v>44037</c:v>
                </c:pt>
                <c:pt idx="497">
                  <c:v>44036</c:v>
                </c:pt>
                <c:pt idx="498">
                  <c:v>44035</c:v>
                </c:pt>
                <c:pt idx="499">
                  <c:v>44034</c:v>
                </c:pt>
                <c:pt idx="500">
                  <c:v>44033</c:v>
                </c:pt>
                <c:pt idx="501">
                  <c:v>44032</c:v>
                </c:pt>
                <c:pt idx="502">
                  <c:v>44031</c:v>
                </c:pt>
                <c:pt idx="503">
                  <c:v>44030</c:v>
                </c:pt>
                <c:pt idx="504">
                  <c:v>44029</c:v>
                </c:pt>
                <c:pt idx="505">
                  <c:v>44028</c:v>
                </c:pt>
                <c:pt idx="506">
                  <c:v>44027</c:v>
                </c:pt>
                <c:pt idx="507">
                  <c:v>44026</c:v>
                </c:pt>
                <c:pt idx="508">
                  <c:v>44025</c:v>
                </c:pt>
                <c:pt idx="509">
                  <c:v>44024</c:v>
                </c:pt>
                <c:pt idx="510">
                  <c:v>44023</c:v>
                </c:pt>
                <c:pt idx="511">
                  <c:v>44022</c:v>
                </c:pt>
                <c:pt idx="512">
                  <c:v>44021</c:v>
                </c:pt>
                <c:pt idx="513">
                  <c:v>44020</c:v>
                </c:pt>
                <c:pt idx="514">
                  <c:v>44019</c:v>
                </c:pt>
                <c:pt idx="515">
                  <c:v>44018</c:v>
                </c:pt>
                <c:pt idx="516">
                  <c:v>44017</c:v>
                </c:pt>
                <c:pt idx="517">
                  <c:v>44016</c:v>
                </c:pt>
                <c:pt idx="518">
                  <c:v>44015</c:v>
                </c:pt>
                <c:pt idx="519">
                  <c:v>44014</c:v>
                </c:pt>
                <c:pt idx="520">
                  <c:v>44013</c:v>
                </c:pt>
                <c:pt idx="521">
                  <c:v>44012</c:v>
                </c:pt>
                <c:pt idx="522">
                  <c:v>44011</c:v>
                </c:pt>
                <c:pt idx="523">
                  <c:v>44010</c:v>
                </c:pt>
                <c:pt idx="524">
                  <c:v>44009</c:v>
                </c:pt>
                <c:pt idx="525">
                  <c:v>44008</c:v>
                </c:pt>
                <c:pt idx="526">
                  <c:v>44007</c:v>
                </c:pt>
                <c:pt idx="527">
                  <c:v>44006</c:v>
                </c:pt>
                <c:pt idx="528">
                  <c:v>44005</c:v>
                </c:pt>
                <c:pt idx="529">
                  <c:v>44004</c:v>
                </c:pt>
                <c:pt idx="530">
                  <c:v>44003</c:v>
                </c:pt>
                <c:pt idx="531">
                  <c:v>44002</c:v>
                </c:pt>
                <c:pt idx="532">
                  <c:v>44001</c:v>
                </c:pt>
                <c:pt idx="533">
                  <c:v>44000</c:v>
                </c:pt>
                <c:pt idx="534">
                  <c:v>43999</c:v>
                </c:pt>
                <c:pt idx="535">
                  <c:v>43998</c:v>
                </c:pt>
                <c:pt idx="536">
                  <c:v>43997</c:v>
                </c:pt>
                <c:pt idx="537">
                  <c:v>43996</c:v>
                </c:pt>
                <c:pt idx="538">
                  <c:v>43995</c:v>
                </c:pt>
                <c:pt idx="539">
                  <c:v>43994</c:v>
                </c:pt>
                <c:pt idx="540">
                  <c:v>43993</c:v>
                </c:pt>
                <c:pt idx="541">
                  <c:v>43992</c:v>
                </c:pt>
                <c:pt idx="542">
                  <c:v>43991</c:v>
                </c:pt>
                <c:pt idx="543">
                  <c:v>43990</c:v>
                </c:pt>
                <c:pt idx="544">
                  <c:v>43989</c:v>
                </c:pt>
                <c:pt idx="545">
                  <c:v>43988</c:v>
                </c:pt>
                <c:pt idx="546">
                  <c:v>43987</c:v>
                </c:pt>
                <c:pt idx="547">
                  <c:v>43986</c:v>
                </c:pt>
                <c:pt idx="548">
                  <c:v>43985</c:v>
                </c:pt>
                <c:pt idx="549">
                  <c:v>43984</c:v>
                </c:pt>
                <c:pt idx="550">
                  <c:v>43983</c:v>
                </c:pt>
                <c:pt idx="551">
                  <c:v>43982</c:v>
                </c:pt>
                <c:pt idx="552">
                  <c:v>43981</c:v>
                </c:pt>
                <c:pt idx="553">
                  <c:v>43980</c:v>
                </c:pt>
                <c:pt idx="554">
                  <c:v>43979</c:v>
                </c:pt>
                <c:pt idx="555">
                  <c:v>43978</c:v>
                </c:pt>
                <c:pt idx="556">
                  <c:v>43977</c:v>
                </c:pt>
                <c:pt idx="557">
                  <c:v>43976</c:v>
                </c:pt>
                <c:pt idx="558">
                  <c:v>43975</c:v>
                </c:pt>
                <c:pt idx="559">
                  <c:v>43974</c:v>
                </c:pt>
                <c:pt idx="560">
                  <c:v>43973</c:v>
                </c:pt>
                <c:pt idx="561">
                  <c:v>43972</c:v>
                </c:pt>
                <c:pt idx="562">
                  <c:v>43971</c:v>
                </c:pt>
                <c:pt idx="563">
                  <c:v>43970</c:v>
                </c:pt>
                <c:pt idx="564">
                  <c:v>43969</c:v>
                </c:pt>
                <c:pt idx="565">
                  <c:v>43968</c:v>
                </c:pt>
                <c:pt idx="566">
                  <c:v>43967</c:v>
                </c:pt>
                <c:pt idx="567">
                  <c:v>43966</c:v>
                </c:pt>
                <c:pt idx="568">
                  <c:v>43965</c:v>
                </c:pt>
                <c:pt idx="569">
                  <c:v>43964</c:v>
                </c:pt>
                <c:pt idx="570">
                  <c:v>43963</c:v>
                </c:pt>
                <c:pt idx="571">
                  <c:v>43962</c:v>
                </c:pt>
                <c:pt idx="572">
                  <c:v>43961</c:v>
                </c:pt>
                <c:pt idx="573">
                  <c:v>43960</c:v>
                </c:pt>
                <c:pt idx="574">
                  <c:v>43959</c:v>
                </c:pt>
                <c:pt idx="575">
                  <c:v>43958</c:v>
                </c:pt>
                <c:pt idx="576">
                  <c:v>43957</c:v>
                </c:pt>
                <c:pt idx="577">
                  <c:v>43956</c:v>
                </c:pt>
                <c:pt idx="578">
                  <c:v>43955</c:v>
                </c:pt>
                <c:pt idx="579">
                  <c:v>43954</c:v>
                </c:pt>
                <c:pt idx="580">
                  <c:v>43953</c:v>
                </c:pt>
                <c:pt idx="581">
                  <c:v>43952</c:v>
                </c:pt>
                <c:pt idx="582">
                  <c:v>43951</c:v>
                </c:pt>
                <c:pt idx="583">
                  <c:v>43950</c:v>
                </c:pt>
                <c:pt idx="584">
                  <c:v>43949</c:v>
                </c:pt>
                <c:pt idx="585">
                  <c:v>43948</c:v>
                </c:pt>
                <c:pt idx="586">
                  <c:v>43947</c:v>
                </c:pt>
                <c:pt idx="587">
                  <c:v>43946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43940</c:v>
                </c:pt>
                <c:pt idx="594">
                  <c:v>43939</c:v>
                </c:pt>
                <c:pt idx="595">
                  <c:v>43938</c:v>
                </c:pt>
                <c:pt idx="596">
                  <c:v>43937</c:v>
                </c:pt>
                <c:pt idx="597">
                  <c:v>43936</c:v>
                </c:pt>
                <c:pt idx="598">
                  <c:v>43935</c:v>
                </c:pt>
                <c:pt idx="599">
                  <c:v>43934</c:v>
                </c:pt>
                <c:pt idx="600">
                  <c:v>43933</c:v>
                </c:pt>
                <c:pt idx="601">
                  <c:v>43932</c:v>
                </c:pt>
                <c:pt idx="602">
                  <c:v>43931</c:v>
                </c:pt>
                <c:pt idx="603">
                  <c:v>43930</c:v>
                </c:pt>
                <c:pt idx="604">
                  <c:v>43929</c:v>
                </c:pt>
                <c:pt idx="605">
                  <c:v>43928</c:v>
                </c:pt>
                <c:pt idx="606">
                  <c:v>43927</c:v>
                </c:pt>
                <c:pt idx="607">
                  <c:v>43926</c:v>
                </c:pt>
                <c:pt idx="608">
                  <c:v>43925</c:v>
                </c:pt>
                <c:pt idx="609">
                  <c:v>43924</c:v>
                </c:pt>
                <c:pt idx="610">
                  <c:v>43923</c:v>
                </c:pt>
                <c:pt idx="611">
                  <c:v>43922</c:v>
                </c:pt>
                <c:pt idx="612">
                  <c:v>43921</c:v>
                </c:pt>
                <c:pt idx="613">
                  <c:v>43920</c:v>
                </c:pt>
                <c:pt idx="614">
                  <c:v>43919</c:v>
                </c:pt>
                <c:pt idx="615">
                  <c:v>43918</c:v>
                </c:pt>
                <c:pt idx="616">
                  <c:v>43917</c:v>
                </c:pt>
                <c:pt idx="617">
                  <c:v>43916</c:v>
                </c:pt>
                <c:pt idx="618">
                  <c:v>43915</c:v>
                </c:pt>
                <c:pt idx="619">
                  <c:v>43914</c:v>
                </c:pt>
                <c:pt idx="620">
                  <c:v>43913</c:v>
                </c:pt>
                <c:pt idx="621">
                  <c:v>43912</c:v>
                </c:pt>
                <c:pt idx="622">
                  <c:v>43911</c:v>
                </c:pt>
                <c:pt idx="623">
                  <c:v>43910</c:v>
                </c:pt>
                <c:pt idx="624">
                  <c:v>43909</c:v>
                </c:pt>
                <c:pt idx="625">
                  <c:v>43908</c:v>
                </c:pt>
                <c:pt idx="626">
                  <c:v>43907</c:v>
                </c:pt>
                <c:pt idx="627">
                  <c:v>43906</c:v>
                </c:pt>
                <c:pt idx="628">
                  <c:v>43905</c:v>
                </c:pt>
                <c:pt idx="629">
                  <c:v>43904</c:v>
                </c:pt>
                <c:pt idx="630">
                  <c:v>43903</c:v>
                </c:pt>
                <c:pt idx="631">
                  <c:v>43902</c:v>
                </c:pt>
                <c:pt idx="632">
                  <c:v>43901</c:v>
                </c:pt>
                <c:pt idx="633">
                  <c:v>43900</c:v>
                </c:pt>
                <c:pt idx="634">
                  <c:v>43899</c:v>
                </c:pt>
                <c:pt idx="635">
                  <c:v>43898</c:v>
                </c:pt>
                <c:pt idx="636">
                  <c:v>43897</c:v>
                </c:pt>
                <c:pt idx="637">
                  <c:v>43896</c:v>
                </c:pt>
                <c:pt idx="638">
                  <c:v>43895</c:v>
                </c:pt>
                <c:pt idx="639">
                  <c:v>43894</c:v>
                </c:pt>
                <c:pt idx="640">
                  <c:v>43893</c:v>
                </c:pt>
                <c:pt idx="641">
                  <c:v>43892</c:v>
                </c:pt>
                <c:pt idx="642">
                  <c:v>43891</c:v>
                </c:pt>
                <c:pt idx="643">
                  <c:v>43890</c:v>
                </c:pt>
                <c:pt idx="644">
                  <c:v>43889</c:v>
                </c:pt>
                <c:pt idx="645">
                  <c:v>43888</c:v>
                </c:pt>
                <c:pt idx="646">
                  <c:v>43887</c:v>
                </c:pt>
                <c:pt idx="647">
                  <c:v>43886</c:v>
                </c:pt>
                <c:pt idx="648">
                  <c:v>43885</c:v>
                </c:pt>
                <c:pt idx="649">
                  <c:v>43884</c:v>
                </c:pt>
                <c:pt idx="650">
                  <c:v>43883</c:v>
                </c:pt>
                <c:pt idx="651">
                  <c:v>43882</c:v>
                </c:pt>
                <c:pt idx="652">
                  <c:v>43881</c:v>
                </c:pt>
                <c:pt idx="653">
                  <c:v>43880</c:v>
                </c:pt>
                <c:pt idx="654">
                  <c:v>43879</c:v>
                </c:pt>
                <c:pt idx="655">
                  <c:v>43878</c:v>
                </c:pt>
                <c:pt idx="656">
                  <c:v>43877</c:v>
                </c:pt>
                <c:pt idx="657">
                  <c:v>43876</c:v>
                </c:pt>
                <c:pt idx="658">
                  <c:v>43875</c:v>
                </c:pt>
                <c:pt idx="659">
                  <c:v>43874</c:v>
                </c:pt>
                <c:pt idx="660">
                  <c:v>43873</c:v>
                </c:pt>
                <c:pt idx="661">
                  <c:v>43872</c:v>
                </c:pt>
                <c:pt idx="662">
                  <c:v>43871</c:v>
                </c:pt>
                <c:pt idx="663">
                  <c:v>43870</c:v>
                </c:pt>
                <c:pt idx="664">
                  <c:v>43869</c:v>
                </c:pt>
                <c:pt idx="665">
                  <c:v>43868</c:v>
                </c:pt>
                <c:pt idx="666">
                  <c:v>43867</c:v>
                </c:pt>
                <c:pt idx="667">
                  <c:v>43866</c:v>
                </c:pt>
                <c:pt idx="668">
                  <c:v>43865</c:v>
                </c:pt>
                <c:pt idx="669">
                  <c:v>43864</c:v>
                </c:pt>
                <c:pt idx="670">
                  <c:v>43863</c:v>
                </c:pt>
                <c:pt idx="671">
                  <c:v>43862</c:v>
                </c:pt>
                <c:pt idx="672">
                  <c:v>43861</c:v>
                </c:pt>
                <c:pt idx="673">
                  <c:v>43860</c:v>
                </c:pt>
                <c:pt idx="674">
                  <c:v>43859</c:v>
                </c:pt>
                <c:pt idx="675">
                  <c:v>43858</c:v>
                </c:pt>
                <c:pt idx="676">
                  <c:v>43857</c:v>
                </c:pt>
                <c:pt idx="677">
                  <c:v>43856</c:v>
                </c:pt>
                <c:pt idx="678">
                  <c:v>43855</c:v>
                </c:pt>
                <c:pt idx="679">
                  <c:v>43854</c:v>
                </c:pt>
                <c:pt idx="680">
                  <c:v>43853</c:v>
                </c:pt>
                <c:pt idx="681">
                  <c:v>43852</c:v>
                </c:pt>
                <c:pt idx="682">
                  <c:v>43851</c:v>
                </c:pt>
                <c:pt idx="683">
                  <c:v>43850</c:v>
                </c:pt>
                <c:pt idx="684">
                  <c:v>43849</c:v>
                </c:pt>
                <c:pt idx="685">
                  <c:v>43848</c:v>
                </c:pt>
                <c:pt idx="686">
                  <c:v>43847</c:v>
                </c:pt>
                <c:pt idx="687">
                  <c:v>43846</c:v>
                </c:pt>
                <c:pt idx="688">
                  <c:v>43845</c:v>
                </c:pt>
                <c:pt idx="689">
                  <c:v>43844</c:v>
                </c:pt>
                <c:pt idx="690">
                  <c:v>43843</c:v>
                </c:pt>
                <c:pt idx="691">
                  <c:v>43842</c:v>
                </c:pt>
                <c:pt idx="692">
                  <c:v>43841</c:v>
                </c:pt>
                <c:pt idx="693">
                  <c:v>43840</c:v>
                </c:pt>
                <c:pt idx="694">
                  <c:v>43839</c:v>
                </c:pt>
                <c:pt idx="695">
                  <c:v>43838</c:v>
                </c:pt>
                <c:pt idx="696">
                  <c:v>43837</c:v>
                </c:pt>
                <c:pt idx="697">
                  <c:v>43836</c:v>
                </c:pt>
                <c:pt idx="698">
                  <c:v>43835</c:v>
                </c:pt>
                <c:pt idx="699">
                  <c:v>43834</c:v>
                </c:pt>
                <c:pt idx="700">
                  <c:v>43833</c:v>
                </c:pt>
                <c:pt idx="701">
                  <c:v>43832</c:v>
                </c:pt>
                <c:pt idx="702">
                  <c:v>43831</c:v>
                </c:pt>
                <c:pt idx="703">
                  <c:v>43830</c:v>
                </c:pt>
                <c:pt idx="704">
                  <c:v>43829</c:v>
                </c:pt>
                <c:pt idx="705">
                  <c:v>43828</c:v>
                </c:pt>
                <c:pt idx="706">
                  <c:v>43827</c:v>
                </c:pt>
                <c:pt idx="707">
                  <c:v>43826</c:v>
                </c:pt>
                <c:pt idx="708">
                  <c:v>43825</c:v>
                </c:pt>
                <c:pt idx="709">
                  <c:v>43824</c:v>
                </c:pt>
                <c:pt idx="710">
                  <c:v>43823</c:v>
                </c:pt>
                <c:pt idx="711">
                  <c:v>43822</c:v>
                </c:pt>
                <c:pt idx="712">
                  <c:v>43821</c:v>
                </c:pt>
                <c:pt idx="713">
                  <c:v>43820</c:v>
                </c:pt>
                <c:pt idx="714">
                  <c:v>43819</c:v>
                </c:pt>
                <c:pt idx="715">
                  <c:v>43818</c:v>
                </c:pt>
                <c:pt idx="716">
                  <c:v>43817</c:v>
                </c:pt>
                <c:pt idx="717">
                  <c:v>43816</c:v>
                </c:pt>
                <c:pt idx="718">
                  <c:v>43815</c:v>
                </c:pt>
                <c:pt idx="719">
                  <c:v>43814</c:v>
                </c:pt>
                <c:pt idx="720">
                  <c:v>43813</c:v>
                </c:pt>
                <c:pt idx="721">
                  <c:v>43812</c:v>
                </c:pt>
                <c:pt idx="722">
                  <c:v>43811</c:v>
                </c:pt>
                <c:pt idx="723">
                  <c:v>43810</c:v>
                </c:pt>
                <c:pt idx="724">
                  <c:v>43809</c:v>
                </c:pt>
                <c:pt idx="725">
                  <c:v>43808</c:v>
                </c:pt>
                <c:pt idx="726">
                  <c:v>43807</c:v>
                </c:pt>
                <c:pt idx="727">
                  <c:v>43806</c:v>
                </c:pt>
                <c:pt idx="728">
                  <c:v>43805</c:v>
                </c:pt>
                <c:pt idx="729">
                  <c:v>43804</c:v>
                </c:pt>
                <c:pt idx="730">
                  <c:v>43803</c:v>
                </c:pt>
                <c:pt idx="731">
                  <c:v>43802</c:v>
                </c:pt>
                <c:pt idx="732">
                  <c:v>43801</c:v>
                </c:pt>
                <c:pt idx="733">
                  <c:v>43800</c:v>
                </c:pt>
                <c:pt idx="734">
                  <c:v>43799</c:v>
                </c:pt>
                <c:pt idx="735">
                  <c:v>43798</c:v>
                </c:pt>
                <c:pt idx="736">
                  <c:v>43797</c:v>
                </c:pt>
                <c:pt idx="737">
                  <c:v>43796</c:v>
                </c:pt>
                <c:pt idx="738">
                  <c:v>43795</c:v>
                </c:pt>
                <c:pt idx="739">
                  <c:v>43794</c:v>
                </c:pt>
                <c:pt idx="740">
                  <c:v>43793</c:v>
                </c:pt>
                <c:pt idx="741">
                  <c:v>43792</c:v>
                </c:pt>
                <c:pt idx="742">
                  <c:v>43791</c:v>
                </c:pt>
                <c:pt idx="743">
                  <c:v>43790</c:v>
                </c:pt>
                <c:pt idx="744">
                  <c:v>43789</c:v>
                </c:pt>
                <c:pt idx="745">
                  <c:v>43788</c:v>
                </c:pt>
                <c:pt idx="746">
                  <c:v>43787</c:v>
                </c:pt>
                <c:pt idx="747">
                  <c:v>43786</c:v>
                </c:pt>
                <c:pt idx="748">
                  <c:v>43785</c:v>
                </c:pt>
                <c:pt idx="749">
                  <c:v>43784</c:v>
                </c:pt>
                <c:pt idx="750">
                  <c:v>43783</c:v>
                </c:pt>
                <c:pt idx="751">
                  <c:v>43782</c:v>
                </c:pt>
                <c:pt idx="752">
                  <c:v>43781</c:v>
                </c:pt>
                <c:pt idx="753">
                  <c:v>43780</c:v>
                </c:pt>
                <c:pt idx="754">
                  <c:v>43779</c:v>
                </c:pt>
                <c:pt idx="755">
                  <c:v>43778</c:v>
                </c:pt>
                <c:pt idx="756">
                  <c:v>43777</c:v>
                </c:pt>
                <c:pt idx="757">
                  <c:v>43776</c:v>
                </c:pt>
                <c:pt idx="758">
                  <c:v>43775</c:v>
                </c:pt>
                <c:pt idx="759">
                  <c:v>43774</c:v>
                </c:pt>
                <c:pt idx="760">
                  <c:v>43773</c:v>
                </c:pt>
                <c:pt idx="761">
                  <c:v>43772</c:v>
                </c:pt>
                <c:pt idx="762">
                  <c:v>43771</c:v>
                </c:pt>
                <c:pt idx="763">
                  <c:v>43770</c:v>
                </c:pt>
                <c:pt idx="764">
                  <c:v>43769</c:v>
                </c:pt>
                <c:pt idx="765">
                  <c:v>43768</c:v>
                </c:pt>
                <c:pt idx="766">
                  <c:v>43767</c:v>
                </c:pt>
                <c:pt idx="767">
                  <c:v>43766</c:v>
                </c:pt>
                <c:pt idx="768">
                  <c:v>43765</c:v>
                </c:pt>
                <c:pt idx="769">
                  <c:v>43764</c:v>
                </c:pt>
                <c:pt idx="770">
                  <c:v>43763</c:v>
                </c:pt>
                <c:pt idx="771">
                  <c:v>43762</c:v>
                </c:pt>
                <c:pt idx="772">
                  <c:v>43761</c:v>
                </c:pt>
                <c:pt idx="773">
                  <c:v>43760</c:v>
                </c:pt>
                <c:pt idx="774">
                  <c:v>43759</c:v>
                </c:pt>
                <c:pt idx="775">
                  <c:v>43758</c:v>
                </c:pt>
                <c:pt idx="776">
                  <c:v>43757</c:v>
                </c:pt>
                <c:pt idx="777">
                  <c:v>43756</c:v>
                </c:pt>
                <c:pt idx="778">
                  <c:v>43755</c:v>
                </c:pt>
                <c:pt idx="779">
                  <c:v>43754</c:v>
                </c:pt>
                <c:pt idx="780">
                  <c:v>43753</c:v>
                </c:pt>
                <c:pt idx="781">
                  <c:v>43752</c:v>
                </c:pt>
                <c:pt idx="782">
                  <c:v>43751</c:v>
                </c:pt>
                <c:pt idx="783">
                  <c:v>43750</c:v>
                </c:pt>
                <c:pt idx="784">
                  <c:v>43749</c:v>
                </c:pt>
                <c:pt idx="785">
                  <c:v>43748</c:v>
                </c:pt>
                <c:pt idx="786">
                  <c:v>43747</c:v>
                </c:pt>
                <c:pt idx="787">
                  <c:v>43746</c:v>
                </c:pt>
                <c:pt idx="788">
                  <c:v>43745</c:v>
                </c:pt>
                <c:pt idx="789">
                  <c:v>43744</c:v>
                </c:pt>
                <c:pt idx="790">
                  <c:v>43743</c:v>
                </c:pt>
                <c:pt idx="791">
                  <c:v>43742</c:v>
                </c:pt>
                <c:pt idx="792">
                  <c:v>43741</c:v>
                </c:pt>
                <c:pt idx="793">
                  <c:v>43740</c:v>
                </c:pt>
                <c:pt idx="794">
                  <c:v>43739</c:v>
                </c:pt>
                <c:pt idx="795">
                  <c:v>43738</c:v>
                </c:pt>
                <c:pt idx="796">
                  <c:v>43737</c:v>
                </c:pt>
                <c:pt idx="797">
                  <c:v>43736</c:v>
                </c:pt>
                <c:pt idx="798">
                  <c:v>43735</c:v>
                </c:pt>
                <c:pt idx="799">
                  <c:v>43734</c:v>
                </c:pt>
                <c:pt idx="800">
                  <c:v>43733</c:v>
                </c:pt>
                <c:pt idx="801">
                  <c:v>43732</c:v>
                </c:pt>
                <c:pt idx="802">
                  <c:v>43731</c:v>
                </c:pt>
                <c:pt idx="803">
                  <c:v>43730</c:v>
                </c:pt>
                <c:pt idx="804">
                  <c:v>43729</c:v>
                </c:pt>
                <c:pt idx="805">
                  <c:v>43728</c:v>
                </c:pt>
                <c:pt idx="806">
                  <c:v>43727</c:v>
                </c:pt>
                <c:pt idx="807">
                  <c:v>43726</c:v>
                </c:pt>
                <c:pt idx="808">
                  <c:v>43725</c:v>
                </c:pt>
                <c:pt idx="809">
                  <c:v>43724</c:v>
                </c:pt>
                <c:pt idx="810">
                  <c:v>43723</c:v>
                </c:pt>
                <c:pt idx="811">
                  <c:v>43722</c:v>
                </c:pt>
                <c:pt idx="812">
                  <c:v>43721</c:v>
                </c:pt>
                <c:pt idx="813">
                  <c:v>43720</c:v>
                </c:pt>
                <c:pt idx="814">
                  <c:v>43719</c:v>
                </c:pt>
                <c:pt idx="815">
                  <c:v>43718</c:v>
                </c:pt>
                <c:pt idx="816">
                  <c:v>43717</c:v>
                </c:pt>
                <c:pt idx="817">
                  <c:v>43716</c:v>
                </c:pt>
                <c:pt idx="818">
                  <c:v>43715</c:v>
                </c:pt>
                <c:pt idx="819">
                  <c:v>43714</c:v>
                </c:pt>
                <c:pt idx="820">
                  <c:v>43713</c:v>
                </c:pt>
                <c:pt idx="821">
                  <c:v>43712</c:v>
                </c:pt>
                <c:pt idx="822">
                  <c:v>43711</c:v>
                </c:pt>
                <c:pt idx="823">
                  <c:v>43710</c:v>
                </c:pt>
                <c:pt idx="824">
                  <c:v>43709</c:v>
                </c:pt>
                <c:pt idx="825">
                  <c:v>43708</c:v>
                </c:pt>
                <c:pt idx="826">
                  <c:v>43707</c:v>
                </c:pt>
                <c:pt idx="827">
                  <c:v>43706</c:v>
                </c:pt>
                <c:pt idx="828">
                  <c:v>43705</c:v>
                </c:pt>
                <c:pt idx="829">
                  <c:v>43704</c:v>
                </c:pt>
                <c:pt idx="830">
                  <c:v>43703</c:v>
                </c:pt>
                <c:pt idx="831">
                  <c:v>43702</c:v>
                </c:pt>
                <c:pt idx="832">
                  <c:v>43701</c:v>
                </c:pt>
                <c:pt idx="833">
                  <c:v>43700</c:v>
                </c:pt>
                <c:pt idx="834">
                  <c:v>43699</c:v>
                </c:pt>
                <c:pt idx="835">
                  <c:v>43698</c:v>
                </c:pt>
                <c:pt idx="836">
                  <c:v>43697</c:v>
                </c:pt>
                <c:pt idx="837">
                  <c:v>43696</c:v>
                </c:pt>
                <c:pt idx="838">
                  <c:v>43695</c:v>
                </c:pt>
                <c:pt idx="839">
                  <c:v>43694</c:v>
                </c:pt>
                <c:pt idx="840">
                  <c:v>43693</c:v>
                </c:pt>
                <c:pt idx="841">
                  <c:v>43692</c:v>
                </c:pt>
                <c:pt idx="842">
                  <c:v>43691</c:v>
                </c:pt>
                <c:pt idx="843">
                  <c:v>43690</c:v>
                </c:pt>
                <c:pt idx="844">
                  <c:v>43689</c:v>
                </c:pt>
                <c:pt idx="845">
                  <c:v>43688</c:v>
                </c:pt>
                <c:pt idx="846">
                  <c:v>43687</c:v>
                </c:pt>
                <c:pt idx="847">
                  <c:v>43686</c:v>
                </c:pt>
                <c:pt idx="848">
                  <c:v>43685</c:v>
                </c:pt>
                <c:pt idx="849">
                  <c:v>43684</c:v>
                </c:pt>
                <c:pt idx="850">
                  <c:v>43683</c:v>
                </c:pt>
                <c:pt idx="851">
                  <c:v>43682</c:v>
                </c:pt>
                <c:pt idx="852">
                  <c:v>43681</c:v>
                </c:pt>
                <c:pt idx="853">
                  <c:v>43680</c:v>
                </c:pt>
                <c:pt idx="854">
                  <c:v>43679</c:v>
                </c:pt>
                <c:pt idx="855">
                  <c:v>43678</c:v>
                </c:pt>
                <c:pt idx="856">
                  <c:v>43677</c:v>
                </c:pt>
                <c:pt idx="857">
                  <c:v>43676</c:v>
                </c:pt>
                <c:pt idx="858">
                  <c:v>43675</c:v>
                </c:pt>
                <c:pt idx="859">
                  <c:v>43674</c:v>
                </c:pt>
                <c:pt idx="860">
                  <c:v>43673</c:v>
                </c:pt>
                <c:pt idx="861">
                  <c:v>43672</c:v>
                </c:pt>
                <c:pt idx="862">
                  <c:v>43671</c:v>
                </c:pt>
                <c:pt idx="863">
                  <c:v>43670</c:v>
                </c:pt>
                <c:pt idx="864">
                  <c:v>43669</c:v>
                </c:pt>
                <c:pt idx="865">
                  <c:v>43668</c:v>
                </c:pt>
                <c:pt idx="866">
                  <c:v>43667</c:v>
                </c:pt>
                <c:pt idx="867">
                  <c:v>43666</c:v>
                </c:pt>
                <c:pt idx="868">
                  <c:v>43665</c:v>
                </c:pt>
                <c:pt idx="869">
                  <c:v>43664</c:v>
                </c:pt>
                <c:pt idx="870">
                  <c:v>43663</c:v>
                </c:pt>
                <c:pt idx="871">
                  <c:v>43662</c:v>
                </c:pt>
                <c:pt idx="872">
                  <c:v>43661</c:v>
                </c:pt>
                <c:pt idx="873">
                  <c:v>43660</c:v>
                </c:pt>
                <c:pt idx="874">
                  <c:v>43659</c:v>
                </c:pt>
                <c:pt idx="875">
                  <c:v>43658</c:v>
                </c:pt>
                <c:pt idx="876">
                  <c:v>43657</c:v>
                </c:pt>
                <c:pt idx="877">
                  <c:v>43656</c:v>
                </c:pt>
                <c:pt idx="878">
                  <c:v>43655</c:v>
                </c:pt>
                <c:pt idx="879">
                  <c:v>43654</c:v>
                </c:pt>
                <c:pt idx="880">
                  <c:v>43653</c:v>
                </c:pt>
                <c:pt idx="881">
                  <c:v>43652</c:v>
                </c:pt>
                <c:pt idx="882">
                  <c:v>43651</c:v>
                </c:pt>
                <c:pt idx="883">
                  <c:v>43650</c:v>
                </c:pt>
                <c:pt idx="884">
                  <c:v>43649</c:v>
                </c:pt>
                <c:pt idx="885">
                  <c:v>43648</c:v>
                </c:pt>
                <c:pt idx="886">
                  <c:v>43647</c:v>
                </c:pt>
                <c:pt idx="887">
                  <c:v>43646</c:v>
                </c:pt>
                <c:pt idx="888">
                  <c:v>43645</c:v>
                </c:pt>
                <c:pt idx="889">
                  <c:v>43644</c:v>
                </c:pt>
                <c:pt idx="890">
                  <c:v>43643</c:v>
                </c:pt>
                <c:pt idx="891">
                  <c:v>43642</c:v>
                </c:pt>
                <c:pt idx="892">
                  <c:v>43641</c:v>
                </c:pt>
                <c:pt idx="893">
                  <c:v>43640</c:v>
                </c:pt>
                <c:pt idx="894">
                  <c:v>43639</c:v>
                </c:pt>
                <c:pt idx="895">
                  <c:v>43638</c:v>
                </c:pt>
                <c:pt idx="896">
                  <c:v>43637</c:v>
                </c:pt>
                <c:pt idx="897">
                  <c:v>43636</c:v>
                </c:pt>
                <c:pt idx="898">
                  <c:v>43635</c:v>
                </c:pt>
                <c:pt idx="899">
                  <c:v>43634</c:v>
                </c:pt>
                <c:pt idx="900">
                  <c:v>43633</c:v>
                </c:pt>
                <c:pt idx="901">
                  <c:v>43632</c:v>
                </c:pt>
                <c:pt idx="902">
                  <c:v>43631</c:v>
                </c:pt>
                <c:pt idx="903">
                  <c:v>43630</c:v>
                </c:pt>
                <c:pt idx="904">
                  <c:v>43629</c:v>
                </c:pt>
                <c:pt idx="905">
                  <c:v>43628</c:v>
                </c:pt>
                <c:pt idx="906">
                  <c:v>43627</c:v>
                </c:pt>
                <c:pt idx="907">
                  <c:v>43626</c:v>
                </c:pt>
                <c:pt idx="908">
                  <c:v>43625</c:v>
                </c:pt>
                <c:pt idx="909">
                  <c:v>43624</c:v>
                </c:pt>
                <c:pt idx="910">
                  <c:v>43623</c:v>
                </c:pt>
                <c:pt idx="911">
                  <c:v>43622</c:v>
                </c:pt>
                <c:pt idx="912">
                  <c:v>43621</c:v>
                </c:pt>
                <c:pt idx="913">
                  <c:v>43620</c:v>
                </c:pt>
                <c:pt idx="914">
                  <c:v>43619</c:v>
                </c:pt>
                <c:pt idx="915">
                  <c:v>43618</c:v>
                </c:pt>
                <c:pt idx="916">
                  <c:v>43617</c:v>
                </c:pt>
                <c:pt idx="917">
                  <c:v>43616</c:v>
                </c:pt>
                <c:pt idx="918">
                  <c:v>43615</c:v>
                </c:pt>
                <c:pt idx="919">
                  <c:v>43614</c:v>
                </c:pt>
                <c:pt idx="920">
                  <c:v>43613</c:v>
                </c:pt>
                <c:pt idx="921">
                  <c:v>43612</c:v>
                </c:pt>
                <c:pt idx="922">
                  <c:v>43611</c:v>
                </c:pt>
                <c:pt idx="923">
                  <c:v>43610</c:v>
                </c:pt>
                <c:pt idx="924">
                  <c:v>43609</c:v>
                </c:pt>
                <c:pt idx="925">
                  <c:v>43608</c:v>
                </c:pt>
                <c:pt idx="926">
                  <c:v>43607</c:v>
                </c:pt>
                <c:pt idx="927">
                  <c:v>43606</c:v>
                </c:pt>
                <c:pt idx="928">
                  <c:v>43605</c:v>
                </c:pt>
                <c:pt idx="929">
                  <c:v>43604</c:v>
                </c:pt>
                <c:pt idx="930">
                  <c:v>43603</c:v>
                </c:pt>
                <c:pt idx="931">
                  <c:v>43602</c:v>
                </c:pt>
                <c:pt idx="932">
                  <c:v>43601</c:v>
                </c:pt>
                <c:pt idx="933">
                  <c:v>43600</c:v>
                </c:pt>
                <c:pt idx="934">
                  <c:v>43599</c:v>
                </c:pt>
                <c:pt idx="935">
                  <c:v>43598</c:v>
                </c:pt>
                <c:pt idx="936">
                  <c:v>43597</c:v>
                </c:pt>
                <c:pt idx="937">
                  <c:v>43596</c:v>
                </c:pt>
                <c:pt idx="938">
                  <c:v>43595</c:v>
                </c:pt>
                <c:pt idx="939">
                  <c:v>43594</c:v>
                </c:pt>
                <c:pt idx="940">
                  <c:v>43593</c:v>
                </c:pt>
                <c:pt idx="941">
                  <c:v>43592</c:v>
                </c:pt>
                <c:pt idx="942">
                  <c:v>43591</c:v>
                </c:pt>
                <c:pt idx="943">
                  <c:v>43590</c:v>
                </c:pt>
                <c:pt idx="944">
                  <c:v>43589</c:v>
                </c:pt>
                <c:pt idx="945">
                  <c:v>43588</c:v>
                </c:pt>
                <c:pt idx="946">
                  <c:v>43587</c:v>
                </c:pt>
                <c:pt idx="947">
                  <c:v>43586</c:v>
                </c:pt>
                <c:pt idx="948">
                  <c:v>43585</c:v>
                </c:pt>
                <c:pt idx="949">
                  <c:v>43584</c:v>
                </c:pt>
                <c:pt idx="950">
                  <c:v>43583</c:v>
                </c:pt>
                <c:pt idx="951">
                  <c:v>43582</c:v>
                </c:pt>
                <c:pt idx="952">
                  <c:v>43581</c:v>
                </c:pt>
                <c:pt idx="953">
                  <c:v>43580</c:v>
                </c:pt>
                <c:pt idx="954">
                  <c:v>43579</c:v>
                </c:pt>
                <c:pt idx="955">
                  <c:v>43578</c:v>
                </c:pt>
                <c:pt idx="956">
                  <c:v>43577</c:v>
                </c:pt>
                <c:pt idx="957">
                  <c:v>43576</c:v>
                </c:pt>
                <c:pt idx="958">
                  <c:v>43575</c:v>
                </c:pt>
                <c:pt idx="959">
                  <c:v>43574</c:v>
                </c:pt>
                <c:pt idx="960">
                  <c:v>43573</c:v>
                </c:pt>
                <c:pt idx="961">
                  <c:v>43572</c:v>
                </c:pt>
                <c:pt idx="962">
                  <c:v>43571</c:v>
                </c:pt>
                <c:pt idx="963">
                  <c:v>43570</c:v>
                </c:pt>
                <c:pt idx="964">
                  <c:v>43569</c:v>
                </c:pt>
                <c:pt idx="965">
                  <c:v>43568</c:v>
                </c:pt>
                <c:pt idx="966">
                  <c:v>43567</c:v>
                </c:pt>
                <c:pt idx="967">
                  <c:v>43566</c:v>
                </c:pt>
                <c:pt idx="968">
                  <c:v>43565</c:v>
                </c:pt>
                <c:pt idx="969">
                  <c:v>43564</c:v>
                </c:pt>
                <c:pt idx="970">
                  <c:v>43563</c:v>
                </c:pt>
                <c:pt idx="971">
                  <c:v>43562</c:v>
                </c:pt>
                <c:pt idx="972">
                  <c:v>43561</c:v>
                </c:pt>
                <c:pt idx="973">
                  <c:v>43560</c:v>
                </c:pt>
                <c:pt idx="974">
                  <c:v>43559</c:v>
                </c:pt>
              </c:numCache>
            </c:numRef>
          </c:cat>
          <c:val>
            <c:numRef>
              <c:f>'Combo Chart'!$D$2:$D$976</c:f>
              <c:numCache>
                <c:formatCode>General</c:formatCode>
                <c:ptCount val="975"/>
                <c:pt idx="0">
                  <c:v>4985.5800000000017</c:v>
                </c:pt>
                <c:pt idx="1">
                  <c:v>1454.1000000000058</c:v>
                </c:pt>
                <c:pt idx="2">
                  <c:v>2488.6100000000006</c:v>
                </c:pt>
                <c:pt idx="3">
                  <c:v>3056.1200000000026</c:v>
                </c:pt>
                <c:pt idx="4">
                  <c:v>2080.3499999999985</c:v>
                </c:pt>
                <c:pt idx="5">
                  <c:v>3817.0999999999985</c:v>
                </c:pt>
                <c:pt idx="6">
                  <c:v>1660.9000000000015</c:v>
                </c:pt>
                <c:pt idx="7">
                  <c:v>5613.7200000000012</c:v>
                </c:pt>
                <c:pt idx="8">
                  <c:v>2221.2799999999988</c:v>
                </c:pt>
                <c:pt idx="9">
                  <c:v>1838.8499999999985</c:v>
                </c:pt>
                <c:pt idx="10">
                  <c:v>2242.7599999999948</c:v>
                </c:pt>
                <c:pt idx="11">
                  <c:v>3586.5200000000041</c:v>
                </c:pt>
                <c:pt idx="12">
                  <c:v>1385.5</c:v>
                </c:pt>
                <c:pt idx="13">
                  <c:v>2390.1499999999942</c:v>
                </c:pt>
                <c:pt idx="14">
                  <c:v>2645.9300000000003</c:v>
                </c:pt>
                <c:pt idx="15">
                  <c:v>4397.7099999999991</c:v>
                </c:pt>
                <c:pt idx="16">
                  <c:v>2308.1999999999971</c:v>
                </c:pt>
                <c:pt idx="17">
                  <c:v>4704.8600000000006</c:v>
                </c:pt>
                <c:pt idx="18">
                  <c:v>2733.4300000000076</c:v>
                </c:pt>
                <c:pt idx="19">
                  <c:v>1847.3700000000026</c:v>
                </c:pt>
                <c:pt idx="20">
                  <c:v>1611.9399999999951</c:v>
                </c:pt>
                <c:pt idx="21">
                  <c:v>3126.8999999999942</c:v>
                </c:pt>
                <c:pt idx="22">
                  <c:v>1398.5199999999968</c:v>
                </c:pt>
                <c:pt idx="23">
                  <c:v>5581.5200000000041</c:v>
                </c:pt>
                <c:pt idx="24">
                  <c:v>2148.2799999999988</c:v>
                </c:pt>
                <c:pt idx="25">
                  <c:v>4329.6700000000055</c:v>
                </c:pt>
                <c:pt idx="26">
                  <c:v>1894.5</c:v>
                </c:pt>
                <c:pt idx="27">
                  <c:v>1426.9000000000015</c:v>
                </c:pt>
                <c:pt idx="28">
                  <c:v>1696.8600000000006</c:v>
                </c:pt>
                <c:pt idx="29">
                  <c:v>2323.6299999999974</c:v>
                </c:pt>
                <c:pt idx="30">
                  <c:v>2332.7000000000044</c:v>
                </c:pt>
                <c:pt idx="31">
                  <c:v>3569.7300000000032</c:v>
                </c:pt>
                <c:pt idx="32">
                  <c:v>2723.8199999999997</c:v>
                </c:pt>
                <c:pt idx="33">
                  <c:v>2331.8399999999965</c:v>
                </c:pt>
                <c:pt idx="34">
                  <c:v>1411.760000000002</c:v>
                </c:pt>
                <c:pt idx="35">
                  <c:v>2597.6399999999994</c:v>
                </c:pt>
                <c:pt idx="36">
                  <c:v>3921.7099999999991</c:v>
                </c:pt>
                <c:pt idx="37">
                  <c:v>3226.989999999998</c:v>
                </c:pt>
                <c:pt idx="38">
                  <c:v>3237.8699999999953</c:v>
                </c:pt>
                <c:pt idx="39">
                  <c:v>3037.5299999999988</c:v>
                </c:pt>
                <c:pt idx="40">
                  <c:v>1862.4500000000044</c:v>
                </c:pt>
                <c:pt idx="41">
                  <c:v>1917.3600000000006</c:v>
                </c:pt>
                <c:pt idx="42">
                  <c:v>3592.2199999999939</c:v>
                </c:pt>
                <c:pt idx="43">
                  <c:v>4483.1399999999994</c:v>
                </c:pt>
                <c:pt idx="44">
                  <c:v>3319.7200000000012</c:v>
                </c:pt>
                <c:pt idx="45">
                  <c:v>2811.5999999999985</c:v>
                </c:pt>
                <c:pt idx="46">
                  <c:v>2601.9000000000015</c:v>
                </c:pt>
                <c:pt idx="47">
                  <c:v>2481.0499999999956</c:v>
                </c:pt>
                <c:pt idx="48">
                  <c:v>2068.3600000000006</c:v>
                </c:pt>
                <c:pt idx="49">
                  <c:v>5888.989999999998</c:v>
                </c:pt>
                <c:pt idx="50">
                  <c:v>1521.6599999999962</c:v>
                </c:pt>
                <c:pt idx="51">
                  <c:v>3317.6900000000023</c:v>
                </c:pt>
                <c:pt idx="52">
                  <c:v>3149.9099999999962</c:v>
                </c:pt>
                <c:pt idx="53">
                  <c:v>3273.2700000000041</c:v>
                </c:pt>
                <c:pt idx="54">
                  <c:v>2137.0400000000009</c:v>
                </c:pt>
                <c:pt idx="55">
                  <c:v>1662.8000000000029</c:v>
                </c:pt>
                <c:pt idx="56">
                  <c:v>2234.9200000000055</c:v>
                </c:pt>
                <c:pt idx="57">
                  <c:v>1813.1500000000015</c:v>
                </c:pt>
                <c:pt idx="58">
                  <c:v>5080.2699999999968</c:v>
                </c:pt>
                <c:pt idx="59">
                  <c:v>2767.1500000000015</c:v>
                </c:pt>
                <c:pt idx="60">
                  <c:v>2411.7799999999988</c:v>
                </c:pt>
                <c:pt idx="61">
                  <c:v>1973.4000000000015</c:v>
                </c:pt>
                <c:pt idx="62">
                  <c:v>816.55999999999767</c:v>
                </c:pt>
                <c:pt idx="63">
                  <c:v>5115.9900000000052</c:v>
                </c:pt>
                <c:pt idx="64">
                  <c:v>2648.0199999999968</c:v>
                </c:pt>
                <c:pt idx="65">
                  <c:v>1715.5900000000038</c:v>
                </c:pt>
                <c:pt idx="66">
                  <c:v>1843.489999999998</c:v>
                </c:pt>
                <c:pt idx="67">
                  <c:v>2122.6200000000026</c:v>
                </c:pt>
                <c:pt idx="68">
                  <c:v>3070.8400000000038</c:v>
                </c:pt>
                <c:pt idx="69">
                  <c:v>1236.3400000000038</c:v>
                </c:pt>
                <c:pt idx="70">
                  <c:v>4143.93</c:v>
                </c:pt>
                <c:pt idx="71">
                  <c:v>1832.8300000000017</c:v>
                </c:pt>
                <c:pt idx="72">
                  <c:v>3352.9900000000052</c:v>
                </c:pt>
                <c:pt idx="73">
                  <c:v>3820</c:v>
                </c:pt>
                <c:pt idx="74">
                  <c:v>4729.2799999999988</c:v>
                </c:pt>
                <c:pt idx="75">
                  <c:v>1408.5699999999997</c:v>
                </c:pt>
                <c:pt idx="76">
                  <c:v>1704.5</c:v>
                </c:pt>
                <c:pt idx="77">
                  <c:v>1328.4000000000015</c:v>
                </c:pt>
                <c:pt idx="78">
                  <c:v>1407.2700000000041</c:v>
                </c:pt>
                <c:pt idx="79">
                  <c:v>1677.1399999999994</c:v>
                </c:pt>
                <c:pt idx="80">
                  <c:v>2465.7999999999956</c:v>
                </c:pt>
                <c:pt idx="81">
                  <c:v>3007.3600000000006</c:v>
                </c:pt>
                <c:pt idx="82">
                  <c:v>1574.4199999999983</c:v>
                </c:pt>
                <c:pt idx="83">
                  <c:v>1151.0200000000041</c:v>
                </c:pt>
                <c:pt idx="84">
                  <c:v>2687.25</c:v>
                </c:pt>
                <c:pt idx="85">
                  <c:v>1592.2099999999991</c:v>
                </c:pt>
                <c:pt idx="86">
                  <c:v>2772.6699999999983</c:v>
                </c:pt>
                <c:pt idx="87">
                  <c:v>9568.5500000000029</c:v>
                </c:pt>
                <c:pt idx="88">
                  <c:v>1647.260000000002</c:v>
                </c:pt>
                <c:pt idx="89">
                  <c:v>2330.0800000000017</c:v>
                </c:pt>
                <c:pt idx="90">
                  <c:v>996.80000000000291</c:v>
                </c:pt>
                <c:pt idx="91">
                  <c:v>2596.1800000000003</c:v>
                </c:pt>
                <c:pt idx="92">
                  <c:v>1691.0999999999985</c:v>
                </c:pt>
                <c:pt idx="93">
                  <c:v>2548.6499999999942</c:v>
                </c:pt>
                <c:pt idx="94">
                  <c:v>1439.4600000000064</c:v>
                </c:pt>
                <c:pt idx="95">
                  <c:v>1975.3400000000038</c:v>
                </c:pt>
                <c:pt idx="96">
                  <c:v>1718.25</c:v>
                </c:pt>
                <c:pt idx="97">
                  <c:v>784.27000000000407</c:v>
                </c:pt>
                <c:pt idx="98">
                  <c:v>2718.510000000002</c:v>
                </c:pt>
                <c:pt idx="99">
                  <c:v>2941.8000000000029</c:v>
                </c:pt>
                <c:pt idx="100">
                  <c:v>2039.2699999999968</c:v>
                </c:pt>
                <c:pt idx="101">
                  <c:v>2191.6499999999942</c:v>
                </c:pt>
                <c:pt idx="102">
                  <c:v>1407.4700000000012</c:v>
                </c:pt>
                <c:pt idx="103">
                  <c:v>1271.6699999999983</c:v>
                </c:pt>
                <c:pt idx="104">
                  <c:v>1404.8199999999997</c:v>
                </c:pt>
                <c:pt idx="105">
                  <c:v>2691.4400000000023</c:v>
                </c:pt>
                <c:pt idx="106">
                  <c:v>2972.4400000000023</c:v>
                </c:pt>
                <c:pt idx="107">
                  <c:v>1588.0299999999988</c:v>
                </c:pt>
                <c:pt idx="108">
                  <c:v>2627.1500000000015</c:v>
                </c:pt>
                <c:pt idx="109">
                  <c:v>2297.7799999999988</c:v>
                </c:pt>
                <c:pt idx="110">
                  <c:v>1777.5200000000041</c:v>
                </c:pt>
                <c:pt idx="111">
                  <c:v>1921.0500000000029</c:v>
                </c:pt>
                <c:pt idx="112">
                  <c:v>3549.5600000000049</c:v>
                </c:pt>
                <c:pt idx="113">
                  <c:v>2367.4600000000064</c:v>
                </c:pt>
                <c:pt idx="114">
                  <c:v>1383.9199999999983</c:v>
                </c:pt>
                <c:pt idx="115">
                  <c:v>1932.4300000000003</c:v>
                </c:pt>
                <c:pt idx="116">
                  <c:v>3608.1399999999994</c:v>
                </c:pt>
                <c:pt idx="117">
                  <c:v>1950.4399999999951</c:v>
                </c:pt>
                <c:pt idx="118">
                  <c:v>2071.2900000000009</c:v>
                </c:pt>
                <c:pt idx="119">
                  <c:v>3339.4800000000032</c:v>
                </c:pt>
                <c:pt idx="120">
                  <c:v>3883.9300000000003</c:v>
                </c:pt>
                <c:pt idx="121">
                  <c:v>2363.1300000000047</c:v>
                </c:pt>
                <c:pt idx="122">
                  <c:v>1967.9799999999959</c:v>
                </c:pt>
                <c:pt idx="123">
                  <c:v>1672.8300000000017</c:v>
                </c:pt>
                <c:pt idx="124">
                  <c:v>3000.739999999998</c:v>
                </c:pt>
                <c:pt idx="125">
                  <c:v>1120.6199999999953</c:v>
                </c:pt>
                <c:pt idx="126">
                  <c:v>3838.2000000000044</c:v>
                </c:pt>
                <c:pt idx="127">
                  <c:v>1241.010000000002</c:v>
                </c:pt>
                <c:pt idx="128">
                  <c:v>1953.6299999999974</c:v>
                </c:pt>
                <c:pt idx="129">
                  <c:v>2965.2099999999991</c:v>
                </c:pt>
                <c:pt idx="130">
                  <c:v>5212.3700000000026</c:v>
                </c:pt>
                <c:pt idx="131">
                  <c:v>1483.0900000000038</c:v>
                </c:pt>
                <c:pt idx="132">
                  <c:v>1065.5299999999988</c:v>
                </c:pt>
                <c:pt idx="133">
                  <c:v>1523.6600000000035</c:v>
                </c:pt>
                <c:pt idx="134">
                  <c:v>831.10000000000218</c:v>
                </c:pt>
                <c:pt idx="135">
                  <c:v>3226.1500000000015</c:v>
                </c:pt>
                <c:pt idx="136">
                  <c:v>1645.2299999999996</c:v>
                </c:pt>
                <c:pt idx="137">
                  <c:v>1322.119999999999</c:v>
                </c:pt>
                <c:pt idx="138">
                  <c:v>1183.5099999999984</c:v>
                </c:pt>
                <c:pt idx="139">
                  <c:v>711.94999999999709</c:v>
                </c:pt>
                <c:pt idx="140">
                  <c:v>1117.7400000000016</c:v>
                </c:pt>
                <c:pt idx="141">
                  <c:v>1983.9300000000003</c:v>
                </c:pt>
                <c:pt idx="142">
                  <c:v>1422.2800000000025</c:v>
                </c:pt>
                <c:pt idx="143">
                  <c:v>1065.6800000000003</c:v>
                </c:pt>
                <c:pt idx="144">
                  <c:v>1894.8500000000022</c:v>
                </c:pt>
                <c:pt idx="145">
                  <c:v>1237.9599999999991</c:v>
                </c:pt>
                <c:pt idx="146">
                  <c:v>1093.0599999999977</c:v>
                </c:pt>
                <c:pt idx="147">
                  <c:v>1723.4099999999999</c:v>
                </c:pt>
                <c:pt idx="148">
                  <c:v>1774.7300000000032</c:v>
                </c:pt>
                <c:pt idx="149">
                  <c:v>1158.3700000000026</c:v>
                </c:pt>
                <c:pt idx="150">
                  <c:v>1438.6200000000026</c:v>
                </c:pt>
                <c:pt idx="151">
                  <c:v>2070.679999999993</c:v>
                </c:pt>
                <c:pt idx="152">
                  <c:v>1541.0899999999965</c:v>
                </c:pt>
                <c:pt idx="153">
                  <c:v>1506.5600000000049</c:v>
                </c:pt>
                <c:pt idx="154">
                  <c:v>1168.9099999999962</c:v>
                </c:pt>
                <c:pt idx="155">
                  <c:v>2152.2000000000044</c:v>
                </c:pt>
                <c:pt idx="156">
                  <c:v>1988.6100000000006</c:v>
                </c:pt>
                <c:pt idx="157">
                  <c:v>2289.6299999999974</c:v>
                </c:pt>
                <c:pt idx="158">
                  <c:v>1317.8099999999977</c:v>
                </c:pt>
                <c:pt idx="159">
                  <c:v>2584.369999999999</c:v>
                </c:pt>
                <c:pt idx="160">
                  <c:v>2453.09</c:v>
                </c:pt>
                <c:pt idx="161">
                  <c:v>4136.369999999999</c:v>
                </c:pt>
                <c:pt idx="162">
                  <c:v>2843.6399999999994</c:v>
                </c:pt>
                <c:pt idx="163">
                  <c:v>2980.7800000000025</c:v>
                </c:pt>
                <c:pt idx="164">
                  <c:v>4398.8299999999981</c:v>
                </c:pt>
                <c:pt idx="165">
                  <c:v>4425.7000000000007</c:v>
                </c:pt>
                <c:pt idx="166">
                  <c:v>2627.4000000000015</c:v>
                </c:pt>
                <c:pt idx="167">
                  <c:v>1524.7400000000052</c:v>
                </c:pt>
                <c:pt idx="168">
                  <c:v>2931.4100000000035</c:v>
                </c:pt>
                <c:pt idx="169">
                  <c:v>2074</c:v>
                </c:pt>
                <c:pt idx="170">
                  <c:v>2340.75</c:v>
                </c:pt>
                <c:pt idx="171">
                  <c:v>1685.7999999999956</c:v>
                </c:pt>
                <c:pt idx="172">
                  <c:v>2221.0800000000017</c:v>
                </c:pt>
                <c:pt idx="173">
                  <c:v>4458.6699999999983</c:v>
                </c:pt>
                <c:pt idx="174">
                  <c:v>2680.739999999998</c:v>
                </c:pt>
                <c:pt idx="175">
                  <c:v>1564.2400000000052</c:v>
                </c:pt>
                <c:pt idx="176">
                  <c:v>2486.7400000000052</c:v>
                </c:pt>
                <c:pt idx="177">
                  <c:v>5061.5000000000036</c:v>
                </c:pt>
                <c:pt idx="178">
                  <c:v>2902.9500000000007</c:v>
                </c:pt>
                <c:pt idx="179">
                  <c:v>3309.9300000000003</c:v>
                </c:pt>
                <c:pt idx="180">
                  <c:v>1131.8399999999965</c:v>
                </c:pt>
                <c:pt idx="181">
                  <c:v>3017.2999999999956</c:v>
                </c:pt>
                <c:pt idx="182">
                  <c:v>3524.7699999999968</c:v>
                </c:pt>
                <c:pt idx="183">
                  <c:v>2234.9799999999959</c:v>
                </c:pt>
                <c:pt idx="184">
                  <c:v>2265.0299999999988</c:v>
                </c:pt>
                <c:pt idx="185">
                  <c:v>2109.6500000000015</c:v>
                </c:pt>
                <c:pt idx="186">
                  <c:v>3226.3099999999977</c:v>
                </c:pt>
                <c:pt idx="187">
                  <c:v>2879.9300000000003</c:v>
                </c:pt>
                <c:pt idx="188">
                  <c:v>3540.5699999999997</c:v>
                </c:pt>
                <c:pt idx="189">
                  <c:v>4077.9300000000003</c:v>
                </c:pt>
                <c:pt idx="190">
                  <c:v>3131.7200000000012</c:v>
                </c:pt>
                <c:pt idx="191">
                  <c:v>2876.25</c:v>
                </c:pt>
                <c:pt idx="192">
                  <c:v>3194.9199999999983</c:v>
                </c:pt>
                <c:pt idx="193">
                  <c:v>5284.0599999999977</c:v>
                </c:pt>
                <c:pt idx="194">
                  <c:v>7061.880000000001</c:v>
                </c:pt>
                <c:pt idx="195">
                  <c:v>3447.3700000000026</c:v>
                </c:pt>
                <c:pt idx="196">
                  <c:v>8555.7200000000012</c:v>
                </c:pt>
                <c:pt idx="197">
                  <c:v>7412.3600000000006</c:v>
                </c:pt>
                <c:pt idx="198">
                  <c:v>12864.620000000003</c:v>
                </c:pt>
                <c:pt idx="199">
                  <c:v>3444.6299999999974</c:v>
                </c:pt>
                <c:pt idx="200">
                  <c:v>4416.2699999999968</c:v>
                </c:pt>
                <c:pt idx="201">
                  <c:v>5756.6900000000023</c:v>
                </c:pt>
                <c:pt idx="202">
                  <c:v>3975.5299999999988</c:v>
                </c:pt>
                <c:pt idx="203">
                  <c:v>2569.5400000000009</c:v>
                </c:pt>
                <c:pt idx="204">
                  <c:v>4350.82</c:v>
                </c:pt>
                <c:pt idx="205">
                  <c:v>8788.8300000000017</c:v>
                </c:pt>
                <c:pt idx="206">
                  <c:v>2263.8899999999994</c:v>
                </c:pt>
                <c:pt idx="207">
                  <c:v>5447.8899999999994</c:v>
                </c:pt>
                <c:pt idx="208">
                  <c:v>2728.8799999999974</c:v>
                </c:pt>
                <c:pt idx="209">
                  <c:v>2489.4000000000015</c:v>
                </c:pt>
                <c:pt idx="210">
                  <c:v>3284.7799999999988</c:v>
                </c:pt>
                <c:pt idx="211">
                  <c:v>2980.7999999999956</c:v>
                </c:pt>
                <c:pt idx="212">
                  <c:v>4942.3000000000029</c:v>
                </c:pt>
                <c:pt idx="213">
                  <c:v>4022.75</c:v>
                </c:pt>
                <c:pt idx="214">
                  <c:v>2382.4399999999951</c:v>
                </c:pt>
                <c:pt idx="215">
                  <c:v>1760.679999999993</c:v>
                </c:pt>
                <c:pt idx="216">
                  <c:v>1396.0699999999997</c:v>
                </c:pt>
                <c:pt idx="217">
                  <c:v>4771.1200000000026</c:v>
                </c:pt>
                <c:pt idx="218">
                  <c:v>2697.8099999999977</c:v>
                </c:pt>
                <c:pt idx="219">
                  <c:v>2339.2900000000009</c:v>
                </c:pt>
                <c:pt idx="220">
                  <c:v>2097.7699999999968</c:v>
                </c:pt>
                <c:pt idx="221">
                  <c:v>5435.1999999999971</c:v>
                </c:pt>
                <c:pt idx="222">
                  <c:v>3346.5299999999988</c:v>
                </c:pt>
                <c:pt idx="223">
                  <c:v>2362.2799999999988</c:v>
                </c:pt>
                <c:pt idx="224">
                  <c:v>4406.1299999999974</c:v>
                </c:pt>
                <c:pt idx="225">
                  <c:v>4826.4200000000055</c:v>
                </c:pt>
                <c:pt idx="226">
                  <c:v>3062.5</c:v>
                </c:pt>
                <c:pt idx="227">
                  <c:v>3614.0999999999985</c:v>
                </c:pt>
                <c:pt idx="228">
                  <c:v>3151.4600000000064</c:v>
                </c:pt>
                <c:pt idx="229">
                  <c:v>8227.9199999999983</c:v>
                </c:pt>
                <c:pt idx="230">
                  <c:v>2210.8300000000017</c:v>
                </c:pt>
                <c:pt idx="231">
                  <c:v>3372.1900000000023</c:v>
                </c:pt>
                <c:pt idx="232">
                  <c:v>1612.7099999999991</c:v>
                </c:pt>
                <c:pt idx="233">
                  <c:v>3308.2999999999956</c:v>
                </c:pt>
                <c:pt idx="234">
                  <c:v>3872.3199999999997</c:v>
                </c:pt>
                <c:pt idx="235">
                  <c:v>1663.1699999999983</c:v>
                </c:pt>
                <c:pt idx="236">
                  <c:v>1500.7599999999948</c:v>
                </c:pt>
                <c:pt idx="237">
                  <c:v>3237.9599999999991</c:v>
                </c:pt>
                <c:pt idx="238">
                  <c:v>1129.1900000000023</c:v>
                </c:pt>
                <c:pt idx="239">
                  <c:v>2459.6599999999962</c:v>
                </c:pt>
                <c:pt idx="240">
                  <c:v>3127.1200000000026</c:v>
                </c:pt>
                <c:pt idx="241">
                  <c:v>1832.7700000000041</c:v>
                </c:pt>
                <c:pt idx="242">
                  <c:v>2196.4700000000012</c:v>
                </c:pt>
                <c:pt idx="243">
                  <c:v>1745.0699999999997</c:v>
                </c:pt>
                <c:pt idx="244">
                  <c:v>2506.3799999999974</c:v>
                </c:pt>
                <c:pt idx="245">
                  <c:v>1397.9100000000035</c:v>
                </c:pt>
                <c:pt idx="246">
                  <c:v>1080.7900000000009</c:v>
                </c:pt>
                <c:pt idx="247">
                  <c:v>2203.6100000000006</c:v>
                </c:pt>
                <c:pt idx="248">
                  <c:v>2195.6699999999983</c:v>
                </c:pt>
                <c:pt idx="249">
                  <c:v>3202.760000000002</c:v>
                </c:pt>
                <c:pt idx="250">
                  <c:v>1539.1999999999971</c:v>
                </c:pt>
                <c:pt idx="251">
                  <c:v>2325.3099999999977</c:v>
                </c:pt>
                <c:pt idx="252">
                  <c:v>3557.4499999999971</c:v>
                </c:pt>
                <c:pt idx="253">
                  <c:v>2535.8199999999997</c:v>
                </c:pt>
                <c:pt idx="254">
                  <c:v>4748.0499999999956</c:v>
                </c:pt>
                <c:pt idx="255">
                  <c:v>2514.75</c:v>
                </c:pt>
                <c:pt idx="256">
                  <c:v>4183.32</c:v>
                </c:pt>
                <c:pt idx="257">
                  <c:v>2762.2799999999988</c:v>
                </c:pt>
                <c:pt idx="258">
                  <c:v>1817.989999999998</c:v>
                </c:pt>
                <c:pt idx="259">
                  <c:v>2854.6800000000003</c:v>
                </c:pt>
                <c:pt idx="260">
                  <c:v>5862.6699999999983</c:v>
                </c:pt>
                <c:pt idx="261">
                  <c:v>4441.1900000000023</c:v>
                </c:pt>
                <c:pt idx="262">
                  <c:v>3278.1500000000015</c:v>
                </c:pt>
                <c:pt idx="263">
                  <c:v>5147.82</c:v>
                </c:pt>
                <c:pt idx="264">
                  <c:v>2295.5999999999985</c:v>
                </c:pt>
                <c:pt idx="265">
                  <c:v>5465.8899999999994</c:v>
                </c:pt>
                <c:pt idx="266">
                  <c:v>2619.9700000000012</c:v>
                </c:pt>
                <c:pt idx="267">
                  <c:v>3606.4700000000012</c:v>
                </c:pt>
                <c:pt idx="268">
                  <c:v>3967.3600000000006</c:v>
                </c:pt>
                <c:pt idx="269">
                  <c:v>2842.2900000000009</c:v>
                </c:pt>
                <c:pt idx="270">
                  <c:v>2808.0199999999968</c:v>
                </c:pt>
                <c:pt idx="271">
                  <c:v>2465.6900000000023</c:v>
                </c:pt>
                <c:pt idx="272">
                  <c:v>1889.6900000000023</c:v>
                </c:pt>
                <c:pt idx="273">
                  <c:v>2853.9199999999983</c:v>
                </c:pt>
                <c:pt idx="274">
                  <c:v>4078.1599999999962</c:v>
                </c:pt>
                <c:pt idx="275">
                  <c:v>4260.82</c:v>
                </c:pt>
                <c:pt idx="276">
                  <c:v>2898.6600000000035</c:v>
                </c:pt>
                <c:pt idx="277">
                  <c:v>4668.93</c:v>
                </c:pt>
                <c:pt idx="278">
                  <c:v>3474.8099999999977</c:v>
                </c:pt>
                <c:pt idx="279">
                  <c:v>2984.239999999998</c:v>
                </c:pt>
                <c:pt idx="280">
                  <c:v>3915.9500000000044</c:v>
                </c:pt>
                <c:pt idx="281">
                  <c:v>4855.1200000000026</c:v>
                </c:pt>
                <c:pt idx="282">
                  <c:v>4076.6399999999994</c:v>
                </c:pt>
                <c:pt idx="283">
                  <c:v>8914.3400000000038</c:v>
                </c:pt>
                <c:pt idx="284">
                  <c:v>8565.82</c:v>
                </c:pt>
                <c:pt idx="285">
                  <c:v>2657.9599999999991</c:v>
                </c:pt>
                <c:pt idx="286">
                  <c:v>2878.6700000000055</c:v>
                </c:pt>
                <c:pt idx="287">
                  <c:v>5176.3700000000026</c:v>
                </c:pt>
                <c:pt idx="288">
                  <c:v>1458.3499999999985</c:v>
                </c:pt>
                <c:pt idx="289">
                  <c:v>3461.5300000000061</c:v>
                </c:pt>
                <c:pt idx="290">
                  <c:v>3139.7999999999956</c:v>
                </c:pt>
                <c:pt idx="291">
                  <c:v>2528.0899999999965</c:v>
                </c:pt>
                <c:pt idx="292">
                  <c:v>2373.1299999999974</c:v>
                </c:pt>
                <c:pt idx="293">
                  <c:v>1655.4599999999991</c:v>
                </c:pt>
                <c:pt idx="294">
                  <c:v>2320.75</c:v>
                </c:pt>
                <c:pt idx="295">
                  <c:v>4275.7099999999991</c:v>
                </c:pt>
                <c:pt idx="296">
                  <c:v>3264.4199999999983</c:v>
                </c:pt>
                <c:pt idx="297">
                  <c:v>2836.760000000002</c:v>
                </c:pt>
                <c:pt idx="298">
                  <c:v>8127.6100000000006</c:v>
                </c:pt>
                <c:pt idx="299">
                  <c:v>2175.6899999999951</c:v>
                </c:pt>
                <c:pt idx="300">
                  <c:v>2708.1600000000035</c:v>
                </c:pt>
                <c:pt idx="301">
                  <c:v>1567.1500000000015</c:v>
                </c:pt>
                <c:pt idx="302">
                  <c:v>2274.6800000000003</c:v>
                </c:pt>
                <c:pt idx="303">
                  <c:v>2036.2099999999991</c:v>
                </c:pt>
                <c:pt idx="304">
                  <c:v>2407.6599999999962</c:v>
                </c:pt>
                <c:pt idx="305">
                  <c:v>2253.9799999999996</c:v>
                </c:pt>
                <c:pt idx="306">
                  <c:v>2018.1500000000015</c:v>
                </c:pt>
                <c:pt idx="307">
                  <c:v>1894.5199999999968</c:v>
                </c:pt>
                <c:pt idx="308">
                  <c:v>6341.4500000000007</c:v>
                </c:pt>
                <c:pt idx="309">
                  <c:v>3835.0999999999985</c:v>
                </c:pt>
                <c:pt idx="310">
                  <c:v>3196.8899999999994</c:v>
                </c:pt>
                <c:pt idx="311">
                  <c:v>1764.2800000000025</c:v>
                </c:pt>
                <c:pt idx="312">
                  <c:v>2714.9499999999971</c:v>
                </c:pt>
                <c:pt idx="313">
                  <c:v>1837.3200000000033</c:v>
                </c:pt>
                <c:pt idx="314">
                  <c:v>1867.8200000000033</c:v>
                </c:pt>
                <c:pt idx="315">
                  <c:v>4858.4799999999996</c:v>
                </c:pt>
                <c:pt idx="316">
                  <c:v>5301.93</c:v>
                </c:pt>
                <c:pt idx="317">
                  <c:v>2807.8499999999985</c:v>
                </c:pt>
                <c:pt idx="318">
                  <c:v>1686.0800000000017</c:v>
                </c:pt>
                <c:pt idx="319">
                  <c:v>2415.4500000000044</c:v>
                </c:pt>
                <c:pt idx="320">
                  <c:v>2653.0299999999988</c:v>
                </c:pt>
                <c:pt idx="321">
                  <c:v>2230.8199999999997</c:v>
                </c:pt>
                <c:pt idx="322">
                  <c:v>4918.1200000000026</c:v>
                </c:pt>
                <c:pt idx="323">
                  <c:v>3097.8500000000058</c:v>
                </c:pt>
                <c:pt idx="324">
                  <c:v>5015.2900000000009</c:v>
                </c:pt>
                <c:pt idx="325">
                  <c:v>3870.5499999999993</c:v>
                </c:pt>
                <c:pt idx="326">
                  <c:v>7796.93</c:v>
                </c:pt>
                <c:pt idx="327">
                  <c:v>5435.5600000000049</c:v>
                </c:pt>
                <c:pt idx="328">
                  <c:v>2455.4700000000012</c:v>
                </c:pt>
                <c:pt idx="329">
                  <c:v>5108.0999999999985</c:v>
                </c:pt>
                <c:pt idx="330">
                  <c:v>3689.1800000000003</c:v>
                </c:pt>
                <c:pt idx="331">
                  <c:v>3365.6699999999983</c:v>
                </c:pt>
                <c:pt idx="332">
                  <c:v>4216.3999999999978</c:v>
                </c:pt>
                <c:pt idx="333">
                  <c:v>4717.4600000000028</c:v>
                </c:pt>
                <c:pt idx="334">
                  <c:v>2556.239999999998</c:v>
                </c:pt>
                <c:pt idx="335">
                  <c:v>4063.9400000000023</c:v>
                </c:pt>
                <c:pt idx="336">
                  <c:v>797.04000000000087</c:v>
                </c:pt>
                <c:pt idx="337">
                  <c:v>1042.8899999999994</c:v>
                </c:pt>
                <c:pt idx="338">
                  <c:v>1577.6500000000015</c:v>
                </c:pt>
                <c:pt idx="339">
                  <c:v>1383.4200000000019</c:v>
                </c:pt>
                <c:pt idx="340">
                  <c:v>1181.4700000000012</c:v>
                </c:pt>
                <c:pt idx="341">
                  <c:v>2366.0699999999997</c:v>
                </c:pt>
                <c:pt idx="342">
                  <c:v>2195.380000000001</c:v>
                </c:pt>
                <c:pt idx="343">
                  <c:v>1246.4300000000003</c:v>
                </c:pt>
                <c:pt idx="344">
                  <c:v>990.7400000000016</c:v>
                </c:pt>
                <c:pt idx="345">
                  <c:v>1221.8400000000001</c:v>
                </c:pt>
                <c:pt idx="346">
                  <c:v>1359.3000000000029</c:v>
                </c:pt>
                <c:pt idx="347">
                  <c:v>1900.6100000000006</c:v>
                </c:pt>
                <c:pt idx="348">
                  <c:v>1061.9500000000007</c:v>
                </c:pt>
                <c:pt idx="349">
                  <c:v>1259.3899999999994</c:v>
                </c:pt>
                <c:pt idx="350">
                  <c:v>838.78999999999724</c:v>
                </c:pt>
                <c:pt idx="351">
                  <c:v>2407.9799999999996</c:v>
                </c:pt>
                <c:pt idx="352">
                  <c:v>2160.59</c:v>
                </c:pt>
                <c:pt idx="353">
                  <c:v>445.16999999999825</c:v>
                </c:pt>
                <c:pt idx="354">
                  <c:v>292.38999999999942</c:v>
                </c:pt>
                <c:pt idx="355">
                  <c:v>647.20999999999913</c:v>
                </c:pt>
                <c:pt idx="356">
                  <c:v>873.5099999999984</c:v>
                </c:pt>
                <c:pt idx="357">
                  <c:v>648.92000000000189</c:v>
                </c:pt>
                <c:pt idx="358">
                  <c:v>596.22999999999956</c:v>
                </c:pt>
                <c:pt idx="359">
                  <c:v>690.7400000000016</c:v>
                </c:pt>
                <c:pt idx="360">
                  <c:v>1013.5299999999988</c:v>
                </c:pt>
                <c:pt idx="361">
                  <c:v>480.69000000000233</c:v>
                </c:pt>
                <c:pt idx="362">
                  <c:v>492.61000000000058</c:v>
                </c:pt>
                <c:pt idx="363">
                  <c:v>570.26000000000204</c:v>
                </c:pt>
                <c:pt idx="364">
                  <c:v>814.21000000000276</c:v>
                </c:pt>
                <c:pt idx="365">
                  <c:v>640.40999999999985</c:v>
                </c:pt>
                <c:pt idx="366">
                  <c:v>960.61000000000058</c:v>
                </c:pt>
                <c:pt idx="367">
                  <c:v>1524.0600000000013</c:v>
                </c:pt>
                <c:pt idx="368">
                  <c:v>1570.9399999999987</c:v>
                </c:pt>
                <c:pt idx="369">
                  <c:v>724.51000000000204</c:v>
                </c:pt>
                <c:pt idx="370">
                  <c:v>943.28999999999724</c:v>
                </c:pt>
                <c:pt idx="371">
                  <c:v>918.60000000000218</c:v>
                </c:pt>
                <c:pt idx="372">
                  <c:v>2515.2600000000002</c:v>
                </c:pt>
                <c:pt idx="373">
                  <c:v>809.81999999999971</c:v>
                </c:pt>
                <c:pt idx="374">
                  <c:v>1219.6100000000006</c:v>
                </c:pt>
                <c:pt idx="375">
                  <c:v>710.63000000000102</c:v>
                </c:pt>
                <c:pt idx="376">
                  <c:v>1017.5900000000001</c:v>
                </c:pt>
                <c:pt idx="377">
                  <c:v>492.2599999999984</c:v>
                </c:pt>
                <c:pt idx="378">
                  <c:v>1007.4300000000003</c:v>
                </c:pt>
                <c:pt idx="379">
                  <c:v>737</c:v>
                </c:pt>
                <c:pt idx="380">
                  <c:v>1041.0400000000009</c:v>
                </c:pt>
                <c:pt idx="381">
                  <c:v>1218.3799999999974</c:v>
                </c:pt>
                <c:pt idx="382">
                  <c:v>935.47000000000116</c:v>
                </c:pt>
                <c:pt idx="383">
                  <c:v>329.57999999999993</c:v>
                </c:pt>
                <c:pt idx="384">
                  <c:v>568.61999999999898</c:v>
                </c:pt>
                <c:pt idx="385">
                  <c:v>471.03000000000065</c:v>
                </c:pt>
                <c:pt idx="386">
                  <c:v>770.22999999999956</c:v>
                </c:pt>
                <c:pt idx="387">
                  <c:v>626.25</c:v>
                </c:pt>
                <c:pt idx="388">
                  <c:v>325.3700000000008</c:v>
                </c:pt>
                <c:pt idx="389">
                  <c:v>919.60999999999876</c:v>
                </c:pt>
                <c:pt idx="390">
                  <c:v>893.20999999999913</c:v>
                </c:pt>
                <c:pt idx="391">
                  <c:v>1313.8999999999996</c:v>
                </c:pt>
                <c:pt idx="392">
                  <c:v>676.60000000000036</c:v>
                </c:pt>
                <c:pt idx="393">
                  <c:v>1604.3099999999995</c:v>
                </c:pt>
                <c:pt idx="394">
                  <c:v>638.30000000000109</c:v>
                </c:pt>
                <c:pt idx="395">
                  <c:v>659.53999999999905</c:v>
                </c:pt>
                <c:pt idx="396">
                  <c:v>565.15999999999985</c:v>
                </c:pt>
                <c:pt idx="397">
                  <c:v>233.65000000000146</c:v>
                </c:pt>
                <c:pt idx="398">
                  <c:v>570.67999999999847</c:v>
                </c:pt>
                <c:pt idx="399">
                  <c:v>515.31999999999971</c:v>
                </c:pt>
                <c:pt idx="400">
                  <c:v>631.98999999999978</c:v>
                </c:pt>
                <c:pt idx="401">
                  <c:v>905.45000000000073</c:v>
                </c:pt>
                <c:pt idx="402">
                  <c:v>698.82999999999993</c:v>
                </c:pt>
                <c:pt idx="403">
                  <c:v>402.92000000000007</c:v>
                </c:pt>
                <c:pt idx="404">
                  <c:v>419.1200000000008</c:v>
                </c:pt>
                <c:pt idx="405">
                  <c:v>259.31999999999971</c:v>
                </c:pt>
                <c:pt idx="406">
                  <c:v>263.30999999999949</c:v>
                </c:pt>
                <c:pt idx="407">
                  <c:v>444.5</c:v>
                </c:pt>
                <c:pt idx="408">
                  <c:v>1283.6399999999994</c:v>
                </c:pt>
                <c:pt idx="409">
                  <c:v>318.44000000000051</c:v>
                </c:pt>
                <c:pt idx="410">
                  <c:v>390.79999999999927</c:v>
                </c:pt>
                <c:pt idx="411">
                  <c:v>135.78000000000065</c:v>
                </c:pt>
                <c:pt idx="412">
                  <c:v>100.90999999999985</c:v>
                </c:pt>
                <c:pt idx="413">
                  <c:v>317.04999999999927</c:v>
                </c:pt>
                <c:pt idx="414">
                  <c:v>266.30999999999949</c:v>
                </c:pt>
                <c:pt idx="415">
                  <c:v>232.14999999999964</c:v>
                </c:pt>
                <c:pt idx="416">
                  <c:v>227.76000000000022</c:v>
                </c:pt>
                <c:pt idx="417">
                  <c:v>457.77999999999884</c:v>
                </c:pt>
                <c:pt idx="418">
                  <c:v>140.18000000000029</c:v>
                </c:pt>
                <c:pt idx="419">
                  <c:v>385.26999999999862</c:v>
                </c:pt>
                <c:pt idx="420">
                  <c:v>255.81999999999971</c:v>
                </c:pt>
                <c:pt idx="421">
                  <c:v>383.1299999999992</c:v>
                </c:pt>
                <c:pt idx="422">
                  <c:v>118</c:v>
                </c:pt>
                <c:pt idx="423">
                  <c:v>268.69000000000051</c:v>
                </c:pt>
                <c:pt idx="424">
                  <c:v>158.90999999999985</c:v>
                </c:pt>
                <c:pt idx="425">
                  <c:v>151.61000000000058</c:v>
                </c:pt>
                <c:pt idx="426">
                  <c:v>87.81000000000131</c:v>
                </c:pt>
                <c:pt idx="427">
                  <c:v>241.14999999999964</c:v>
                </c:pt>
                <c:pt idx="428">
                  <c:v>461.26000000000022</c:v>
                </c:pt>
                <c:pt idx="429">
                  <c:v>177.94000000000051</c:v>
                </c:pt>
                <c:pt idx="430">
                  <c:v>210.5</c:v>
                </c:pt>
                <c:pt idx="431">
                  <c:v>241.46000000000095</c:v>
                </c:pt>
                <c:pt idx="432">
                  <c:v>181.05999999999949</c:v>
                </c:pt>
                <c:pt idx="433">
                  <c:v>105.71999999999935</c:v>
                </c:pt>
                <c:pt idx="434">
                  <c:v>198.79000000000087</c:v>
                </c:pt>
                <c:pt idx="435">
                  <c:v>539.56999999999971</c:v>
                </c:pt>
                <c:pt idx="436">
                  <c:v>339.96999999999935</c:v>
                </c:pt>
                <c:pt idx="437">
                  <c:v>185.35000000000036</c:v>
                </c:pt>
                <c:pt idx="438">
                  <c:v>608.03999999999905</c:v>
                </c:pt>
                <c:pt idx="439">
                  <c:v>281.39000000000124</c:v>
                </c:pt>
                <c:pt idx="440">
                  <c:v>224.46999999999935</c:v>
                </c:pt>
                <c:pt idx="441">
                  <c:v>205.25</c:v>
                </c:pt>
                <c:pt idx="442">
                  <c:v>262.79000000000087</c:v>
                </c:pt>
                <c:pt idx="443">
                  <c:v>395.2400000000016</c:v>
                </c:pt>
                <c:pt idx="444">
                  <c:v>282.17000000000007</c:v>
                </c:pt>
                <c:pt idx="445">
                  <c:v>534</c:v>
                </c:pt>
                <c:pt idx="446">
                  <c:v>352.88999999999942</c:v>
                </c:pt>
                <c:pt idx="447">
                  <c:v>286.45000000000073</c:v>
                </c:pt>
                <c:pt idx="448">
                  <c:v>294.07999999999993</c:v>
                </c:pt>
                <c:pt idx="449">
                  <c:v>265.77000000000044</c:v>
                </c:pt>
                <c:pt idx="450">
                  <c:v>333.29000000000087</c:v>
                </c:pt>
                <c:pt idx="451">
                  <c:v>469.67000000000007</c:v>
                </c:pt>
                <c:pt idx="452">
                  <c:v>482.65999999999985</c:v>
                </c:pt>
                <c:pt idx="453">
                  <c:v>297.04000000000087</c:v>
                </c:pt>
                <c:pt idx="454">
                  <c:v>634.88999999999942</c:v>
                </c:pt>
                <c:pt idx="455">
                  <c:v>455.97999999999956</c:v>
                </c:pt>
                <c:pt idx="456">
                  <c:v>1260.5500000000011</c:v>
                </c:pt>
                <c:pt idx="457">
                  <c:v>674.02999999999884</c:v>
                </c:pt>
                <c:pt idx="458">
                  <c:v>465.95000000000073</c:v>
                </c:pt>
                <c:pt idx="459">
                  <c:v>170.55999999999949</c:v>
                </c:pt>
                <c:pt idx="460">
                  <c:v>222.88000000000102</c:v>
                </c:pt>
                <c:pt idx="461">
                  <c:v>119.34999999999854</c:v>
                </c:pt>
                <c:pt idx="462">
                  <c:v>229.20000000000073</c:v>
                </c:pt>
                <c:pt idx="463">
                  <c:v>384.85000000000036</c:v>
                </c:pt>
                <c:pt idx="464">
                  <c:v>233.05999999999949</c:v>
                </c:pt>
                <c:pt idx="465">
                  <c:v>588.44999999999891</c:v>
                </c:pt>
                <c:pt idx="466">
                  <c:v>184.3799999999992</c:v>
                </c:pt>
                <c:pt idx="467">
                  <c:v>153.51000000000022</c:v>
                </c:pt>
                <c:pt idx="468">
                  <c:v>240.60000000000036</c:v>
                </c:pt>
                <c:pt idx="469">
                  <c:v>334.28000000000065</c:v>
                </c:pt>
                <c:pt idx="470">
                  <c:v>190.35000000000036</c:v>
                </c:pt>
                <c:pt idx="471">
                  <c:v>341.59000000000015</c:v>
                </c:pt>
                <c:pt idx="472">
                  <c:v>381.17999999999847</c:v>
                </c:pt>
                <c:pt idx="473">
                  <c:v>552.35999999999876</c:v>
                </c:pt>
                <c:pt idx="474">
                  <c:v>197.70999999999913</c:v>
                </c:pt>
                <c:pt idx="475">
                  <c:v>194.5</c:v>
                </c:pt>
                <c:pt idx="476">
                  <c:v>465.53000000000065</c:v>
                </c:pt>
                <c:pt idx="477">
                  <c:v>579.52999999999884</c:v>
                </c:pt>
                <c:pt idx="478">
                  <c:v>498.78999999999905</c:v>
                </c:pt>
                <c:pt idx="479">
                  <c:v>737</c:v>
                </c:pt>
                <c:pt idx="480">
                  <c:v>382.8799999999992</c:v>
                </c:pt>
                <c:pt idx="481">
                  <c:v>257.27999999999884</c:v>
                </c:pt>
                <c:pt idx="482">
                  <c:v>241.6299999999992</c:v>
                </c:pt>
                <c:pt idx="483">
                  <c:v>489.45000000000073</c:v>
                </c:pt>
                <c:pt idx="484">
                  <c:v>303.63000000000102</c:v>
                </c:pt>
                <c:pt idx="485">
                  <c:v>628.32999999999993</c:v>
                </c:pt>
                <c:pt idx="486">
                  <c:v>291.22999999999956</c:v>
                </c:pt>
                <c:pt idx="487">
                  <c:v>440.67000000000007</c:v>
                </c:pt>
                <c:pt idx="488">
                  <c:v>1016.0100000000002</c:v>
                </c:pt>
                <c:pt idx="489">
                  <c:v>555.10000000000036</c:v>
                </c:pt>
                <c:pt idx="490">
                  <c:v>428.81000000000131</c:v>
                </c:pt>
                <c:pt idx="491">
                  <c:v>273.90000000000146</c:v>
                </c:pt>
                <c:pt idx="492">
                  <c:v>448.26000000000022</c:v>
                </c:pt>
                <c:pt idx="493">
                  <c:v>571.70000000000073</c:v>
                </c:pt>
                <c:pt idx="494">
                  <c:v>1394.25</c:v>
                </c:pt>
                <c:pt idx="495">
                  <c:v>370.95999999999913</c:v>
                </c:pt>
                <c:pt idx="496">
                  <c:v>174.35000000000036</c:v>
                </c:pt>
                <c:pt idx="497">
                  <c:v>141.88999999999942</c:v>
                </c:pt>
                <c:pt idx="498">
                  <c:v>127.25</c:v>
                </c:pt>
                <c:pt idx="499">
                  <c:v>210.8700000000008</c:v>
                </c:pt>
                <c:pt idx="500">
                  <c:v>257.8700000000008</c:v>
                </c:pt>
                <c:pt idx="501">
                  <c:v>76.760000000000218</c:v>
                </c:pt>
                <c:pt idx="502">
                  <c:v>103.77000000000044</c:v>
                </c:pt>
                <c:pt idx="503">
                  <c:v>130.15999999999985</c:v>
                </c:pt>
                <c:pt idx="504">
                  <c:v>93.049999999999272</c:v>
                </c:pt>
                <c:pt idx="505">
                  <c:v>125.35999999999876</c:v>
                </c:pt>
                <c:pt idx="506">
                  <c:v>103.39999999999964</c:v>
                </c:pt>
                <c:pt idx="507">
                  <c:v>112.18000000000029</c:v>
                </c:pt>
                <c:pt idx="508">
                  <c:v>82.109999999998763</c:v>
                </c:pt>
                <c:pt idx="509">
                  <c:v>121.96999999999935</c:v>
                </c:pt>
                <c:pt idx="510">
                  <c:v>94.040000000000873</c:v>
                </c:pt>
                <c:pt idx="511">
                  <c:v>169.46999999999935</c:v>
                </c:pt>
                <c:pt idx="512">
                  <c:v>196.3799999999992</c:v>
                </c:pt>
                <c:pt idx="513">
                  <c:v>200.84000000000015</c:v>
                </c:pt>
                <c:pt idx="514">
                  <c:v>158.80000000000109</c:v>
                </c:pt>
                <c:pt idx="515">
                  <c:v>316.80999999999949</c:v>
                </c:pt>
                <c:pt idx="516">
                  <c:v>185.15999999999985</c:v>
                </c:pt>
                <c:pt idx="517">
                  <c:v>129.67000000000007</c:v>
                </c:pt>
                <c:pt idx="518">
                  <c:v>143.54999999999927</c:v>
                </c:pt>
                <c:pt idx="519">
                  <c:v>238.33999999999833</c:v>
                </c:pt>
                <c:pt idx="520">
                  <c:v>205.02000000000044</c:v>
                </c:pt>
                <c:pt idx="521">
                  <c:v>133</c:v>
                </c:pt>
                <c:pt idx="522">
                  <c:v>195.69000000000051</c:v>
                </c:pt>
                <c:pt idx="523">
                  <c:v>222.01999999999862</c:v>
                </c:pt>
                <c:pt idx="524">
                  <c:v>209.59000000000015</c:v>
                </c:pt>
                <c:pt idx="525">
                  <c:v>208.78000000000065</c:v>
                </c:pt>
                <c:pt idx="526">
                  <c:v>244.84000000000015</c:v>
                </c:pt>
                <c:pt idx="527">
                  <c:v>402.14000000000124</c:v>
                </c:pt>
                <c:pt idx="528">
                  <c:v>123.29000000000087</c:v>
                </c:pt>
                <c:pt idx="529">
                  <c:v>358.19999999999891</c:v>
                </c:pt>
                <c:pt idx="530">
                  <c:v>100.68000000000029</c:v>
                </c:pt>
                <c:pt idx="531">
                  <c:v>147.59000000000015</c:v>
                </c:pt>
                <c:pt idx="532">
                  <c:v>166.57999999999993</c:v>
                </c:pt>
                <c:pt idx="533">
                  <c:v>154.38000000000102</c:v>
                </c:pt>
                <c:pt idx="534">
                  <c:v>213.07999999999993</c:v>
                </c:pt>
                <c:pt idx="535">
                  <c:v>178.97999999999956</c:v>
                </c:pt>
                <c:pt idx="536">
                  <c:v>514.68000000000029</c:v>
                </c:pt>
                <c:pt idx="537">
                  <c:v>134.68000000000029</c:v>
                </c:pt>
                <c:pt idx="538">
                  <c:v>97.199999999998909</c:v>
                </c:pt>
                <c:pt idx="539">
                  <c:v>254.61999999999898</c:v>
                </c:pt>
                <c:pt idx="540">
                  <c:v>675.22999999999956</c:v>
                </c:pt>
                <c:pt idx="541">
                  <c:v>180.60999999999876</c:v>
                </c:pt>
                <c:pt idx="542">
                  <c:v>171.65000000000146</c:v>
                </c:pt>
                <c:pt idx="543">
                  <c:v>106.42000000000007</c:v>
                </c:pt>
                <c:pt idx="544">
                  <c:v>310.35000000000036</c:v>
                </c:pt>
                <c:pt idx="545">
                  <c:v>182.40999999999985</c:v>
                </c:pt>
                <c:pt idx="546">
                  <c:v>206.02000000000044</c:v>
                </c:pt>
                <c:pt idx="547">
                  <c:v>362.36000000000058</c:v>
                </c:pt>
                <c:pt idx="548">
                  <c:v>211.01000000000022</c:v>
                </c:pt>
                <c:pt idx="549">
                  <c:v>721.77000000000044</c:v>
                </c:pt>
                <c:pt idx="550">
                  <c:v>748.65999999999985</c:v>
                </c:pt>
                <c:pt idx="551">
                  <c:v>268.04000000000087</c:v>
                </c:pt>
                <c:pt idx="552">
                  <c:v>337.30000000000109</c:v>
                </c:pt>
                <c:pt idx="553">
                  <c:v>194.32999999999993</c:v>
                </c:pt>
                <c:pt idx="554">
                  <c:v>397.86000000000058</c:v>
                </c:pt>
                <c:pt idx="555">
                  <c:v>369.15999999999985</c:v>
                </c:pt>
                <c:pt idx="556">
                  <c:v>234.67999999999847</c:v>
                </c:pt>
                <c:pt idx="557">
                  <c:v>231.34000000000015</c:v>
                </c:pt>
                <c:pt idx="558">
                  <c:v>501.14999999999964</c:v>
                </c:pt>
                <c:pt idx="559">
                  <c:v>184.38999999999942</c:v>
                </c:pt>
                <c:pt idx="560">
                  <c:v>224.30000000000109</c:v>
                </c:pt>
                <c:pt idx="561">
                  <c:v>685.30999999999949</c:v>
                </c:pt>
                <c:pt idx="562">
                  <c:v>357.59000000000015</c:v>
                </c:pt>
                <c:pt idx="563">
                  <c:v>296.42999999999847</c:v>
                </c:pt>
                <c:pt idx="564">
                  <c:v>335.67000000000007</c:v>
                </c:pt>
                <c:pt idx="565">
                  <c:v>473.45000000000073</c:v>
                </c:pt>
                <c:pt idx="566">
                  <c:v>303.51000000000022</c:v>
                </c:pt>
                <c:pt idx="567">
                  <c:v>494.43000000000029</c:v>
                </c:pt>
                <c:pt idx="568">
                  <c:v>538.23999999999978</c:v>
                </c:pt>
                <c:pt idx="569">
                  <c:v>512.48999999999978</c:v>
                </c:pt>
                <c:pt idx="570">
                  <c:v>380.26000000000022</c:v>
                </c:pt>
                <c:pt idx="571">
                  <c:v>659.14999999999964</c:v>
                </c:pt>
                <c:pt idx="572">
                  <c:v>1200.4699999999993</c:v>
                </c:pt>
                <c:pt idx="573">
                  <c:v>333.22000000000116</c:v>
                </c:pt>
                <c:pt idx="574">
                  <c:v>229.56999999999971</c:v>
                </c:pt>
                <c:pt idx="575">
                  <c:v>854.34000000000015</c:v>
                </c:pt>
                <c:pt idx="576">
                  <c:v>444.76000000000022</c:v>
                </c:pt>
                <c:pt idx="577">
                  <c:v>205.57999999999993</c:v>
                </c:pt>
                <c:pt idx="578">
                  <c:v>311.88999999999942</c:v>
                </c:pt>
                <c:pt idx="579">
                  <c:v>336.81000000000131</c:v>
                </c:pt>
                <c:pt idx="580">
                  <c:v>195.81999999999971</c:v>
                </c:pt>
                <c:pt idx="581">
                  <c:v>380.26000000000022</c:v>
                </c:pt>
                <c:pt idx="582">
                  <c:v>907.38999999999942</c:v>
                </c:pt>
                <c:pt idx="583">
                  <c:v>1085.6999999999998</c:v>
                </c:pt>
                <c:pt idx="584">
                  <c:v>83.719999999999345</c:v>
                </c:pt>
                <c:pt idx="585">
                  <c:v>116.18000000000029</c:v>
                </c:pt>
                <c:pt idx="586">
                  <c:v>139.18000000000029</c:v>
                </c:pt>
                <c:pt idx="587">
                  <c:v>119.6899999999996</c:v>
                </c:pt>
                <c:pt idx="588">
                  <c:v>140.01999999999953</c:v>
                </c:pt>
                <c:pt idx="589">
                  <c:v>410.1899999999996</c:v>
                </c:pt>
                <c:pt idx="590">
                  <c:v>278.09000000000015</c:v>
                </c:pt>
                <c:pt idx="591">
                  <c:v>100.11000000000058</c:v>
                </c:pt>
                <c:pt idx="592">
                  <c:v>404.78999999999996</c:v>
                </c:pt>
                <c:pt idx="593">
                  <c:v>113.47000000000025</c:v>
                </c:pt>
                <c:pt idx="594">
                  <c:v>180.71000000000004</c:v>
                </c:pt>
                <c:pt idx="595">
                  <c:v>116.85000000000036</c:v>
                </c:pt>
                <c:pt idx="596">
                  <c:v>578.94999999999982</c:v>
                </c:pt>
                <c:pt idx="597">
                  <c:v>295.26000000000022</c:v>
                </c:pt>
                <c:pt idx="598">
                  <c:v>164.74000000000069</c:v>
                </c:pt>
                <c:pt idx="599">
                  <c:v>297.35999999999967</c:v>
                </c:pt>
                <c:pt idx="600">
                  <c:v>308.86999999999989</c:v>
                </c:pt>
                <c:pt idx="601">
                  <c:v>136.14999999999964</c:v>
                </c:pt>
                <c:pt idx="602">
                  <c:v>501.34999999999945</c:v>
                </c:pt>
                <c:pt idx="603">
                  <c:v>162.35999999999967</c:v>
                </c:pt>
                <c:pt idx="604">
                  <c:v>202.90999999999985</c:v>
                </c:pt>
                <c:pt idx="605">
                  <c:v>291.22999999999956</c:v>
                </c:pt>
                <c:pt idx="606">
                  <c:v>488.88999999999942</c:v>
                </c:pt>
                <c:pt idx="607">
                  <c:v>167.47999999999956</c:v>
                </c:pt>
                <c:pt idx="608">
                  <c:v>182.47000000000025</c:v>
                </c:pt>
                <c:pt idx="609">
                  <c:v>329.88000000000011</c:v>
                </c:pt>
                <c:pt idx="610">
                  <c:v>492.32999999999993</c:v>
                </c:pt>
                <c:pt idx="611">
                  <c:v>410.19999999999982</c:v>
                </c:pt>
                <c:pt idx="612">
                  <c:v>130.36000000000058</c:v>
                </c:pt>
                <c:pt idx="613">
                  <c:v>613.97000000000025</c:v>
                </c:pt>
                <c:pt idx="614">
                  <c:v>330.38000000000011</c:v>
                </c:pt>
                <c:pt idx="615">
                  <c:v>349.65999999999985</c:v>
                </c:pt>
                <c:pt idx="616">
                  <c:v>327.14000000000033</c:v>
                </c:pt>
                <c:pt idx="617">
                  <c:v>144.5</c:v>
                </c:pt>
                <c:pt idx="618">
                  <c:v>355.57999999999993</c:v>
                </c:pt>
                <c:pt idx="619">
                  <c:v>377.95000000000073</c:v>
                </c:pt>
                <c:pt idx="620">
                  <c:v>658.93000000000029</c:v>
                </c:pt>
                <c:pt idx="621">
                  <c:v>535.98999999999978</c:v>
                </c:pt>
                <c:pt idx="622">
                  <c:v>445.32000000000062</c:v>
                </c:pt>
                <c:pt idx="623">
                  <c:v>978.48000000000047</c:v>
                </c:pt>
                <c:pt idx="624">
                  <c:v>1092.7699999999995</c:v>
                </c:pt>
                <c:pt idx="625">
                  <c:v>262.48999999999978</c:v>
                </c:pt>
                <c:pt idx="626">
                  <c:v>389.44000000000051</c:v>
                </c:pt>
                <c:pt idx="627">
                  <c:v>809.86999999999989</c:v>
                </c:pt>
                <c:pt idx="628">
                  <c:v>667.36999999999989</c:v>
                </c:pt>
                <c:pt idx="629">
                  <c:v>500.15999999999985</c:v>
                </c:pt>
                <c:pt idx="630">
                  <c:v>1731.13</c:v>
                </c:pt>
                <c:pt idx="631">
                  <c:v>3068.7699999999995</c:v>
                </c:pt>
                <c:pt idx="632">
                  <c:v>308</c:v>
                </c:pt>
                <c:pt idx="633">
                  <c:v>322.1899999999996</c:v>
                </c:pt>
                <c:pt idx="634">
                  <c:v>487.6899999999996</c:v>
                </c:pt>
                <c:pt idx="635">
                  <c:v>809.09000000000015</c:v>
                </c:pt>
                <c:pt idx="636">
                  <c:v>272.47999999999956</c:v>
                </c:pt>
                <c:pt idx="637">
                  <c:v>135.6200000000008</c:v>
                </c:pt>
                <c:pt idx="638">
                  <c:v>384.79999999999927</c:v>
                </c:pt>
                <c:pt idx="639">
                  <c:v>130.94000000000051</c:v>
                </c:pt>
                <c:pt idx="640">
                  <c:v>196.61000000000058</c:v>
                </c:pt>
                <c:pt idx="641">
                  <c:v>388.68000000000029</c:v>
                </c:pt>
                <c:pt idx="642">
                  <c:v>255.59000000000015</c:v>
                </c:pt>
                <c:pt idx="643">
                  <c:v>176.11999999999898</c:v>
                </c:pt>
                <c:pt idx="644">
                  <c:v>397.52999999999884</c:v>
                </c:pt>
                <c:pt idx="645">
                  <c:v>355.68999999999869</c:v>
                </c:pt>
                <c:pt idx="646">
                  <c:v>650.35000000000036</c:v>
                </c:pt>
                <c:pt idx="647">
                  <c:v>347.71999999999935</c:v>
                </c:pt>
                <c:pt idx="648">
                  <c:v>414.70999999999913</c:v>
                </c:pt>
                <c:pt idx="649">
                  <c:v>279.60999999999876</c:v>
                </c:pt>
                <c:pt idx="650">
                  <c:v>97.5</c:v>
                </c:pt>
                <c:pt idx="651">
                  <c:v>133.27000000000044</c:v>
                </c:pt>
                <c:pt idx="652">
                  <c:v>135.31999999999971</c:v>
                </c:pt>
                <c:pt idx="653">
                  <c:v>580.46000000000095</c:v>
                </c:pt>
                <c:pt idx="654">
                  <c:v>529.56000000000131</c:v>
                </c:pt>
                <c:pt idx="655">
                  <c:v>431.18000000000029</c:v>
                </c:pt>
                <c:pt idx="656">
                  <c:v>331.57999999999993</c:v>
                </c:pt>
                <c:pt idx="657">
                  <c:v>467.1299999999992</c:v>
                </c:pt>
                <c:pt idx="658">
                  <c:v>196.46999999999935</c:v>
                </c:pt>
                <c:pt idx="659">
                  <c:v>341.46999999999935</c:v>
                </c:pt>
                <c:pt idx="660">
                  <c:v>191.22000000000116</c:v>
                </c:pt>
                <c:pt idx="661">
                  <c:v>480.71999999999935</c:v>
                </c:pt>
                <c:pt idx="662">
                  <c:v>381.21000000000095</c:v>
                </c:pt>
                <c:pt idx="663">
                  <c:v>279.05000000000109</c:v>
                </c:pt>
                <c:pt idx="664">
                  <c:v>197.84000000000015</c:v>
                </c:pt>
                <c:pt idx="665">
                  <c:v>108.71999999999935</c:v>
                </c:pt>
                <c:pt idx="666">
                  <c:v>284.80000000000109</c:v>
                </c:pt>
                <c:pt idx="667">
                  <c:v>537.59999999999854</c:v>
                </c:pt>
                <c:pt idx="668">
                  <c:v>218.46000000000095</c:v>
                </c:pt>
                <c:pt idx="669">
                  <c:v>291.7400000000016</c:v>
                </c:pt>
                <c:pt idx="670">
                  <c:v>250.97999999999956</c:v>
                </c:pt>
                <c:pt idx="671">
                  <c:v>126.07999999999993</c:v>
                </c:pt>
                <c:pt idx="672">
                  <c:v>290.92999999999847</c:v>
                </c:pt>
                <c:pt idx="673">
                  <c:v>322.22999999999956</c:v>
                </c:pt>
                <c:pt idx="674">
                  <c:v>136.96000000000095</c:v>
                </c:pt>
                <c:pt idx="675">
                  <c:v>450.13999999999942</c:v>
                </c:pt>
                <c:pt idx="676">
                  <c:v>380.42000000000007</c:v>
                </c:pt>
                <c:pt idx="677">
                  <c:v>276.89999999999964</c:v>
                </c:pt>
                <c:pt idx="678">
                  <c:v>162.23000000000138</c:v>
                </c:pt>
                <c:pt idx="679">
                  <c:v>247.82999999999993</c:v>
                </c:pt>
                <c:pt idx="680">
                  <c:v>354.11000000000058</c:v>
                </c:pt>
                <c:pt idx="681">
                  <c:v>156.23999999999978</c:v>
                </c:pt>
                <c:pt idx="682">
                  <c:v>211.18999999999869</c:v>
                </c:pt>
                <c:pt idx="683">
                  <c:v>185.1200000000008</c:v>
                </c:pt>
                <c:pt idx="684">
                  <c:v>544.28000000000065</c:v>
                </c:pt>
                <c:pt idx="685">
                  <c:v>184.8700000000008</c:v>
                </c:pt>
                <c:pt idx="686">
                  <c:v>280.80000000000109</c:v>
                </c:pt>
                <c:pt idx="687">
                  <c:v>234.35999999999876</c:v>
                </c:pt>
                <c:pt idx="688">
                  <c:v>232.93000000000029</c:v>
                </c:pt>
                <c:pt idx="689">
                  <c:v>738.57999999999993</c:v>
                </c:pt>
                <c:pt idx="690">
                  <c:v>118.09000000000106</c:v>
                </c:pt>
                <c:pt idx="691">
                  <c:v>190.99999999999909</c:v>
                </c:pt>
                <c:pt idx="692">
                  <c:v>188.72000000000025</c:v>
                </c:pt>
                <c:pt idx="693">
                  <c:v>439.77999999999975</c:v>
                </c:pt>
                <c:pt idx="694">
                  <c:v>239.90000000000055</c:v>
                </c:pt>
                <c:pt idx="695">
                  <c:v>439.96999999999935</c:v>
                </c:pt>
                <c:pt idx="696">
                  <c:v>409.99000000000069</c:v>
                </c:pt>
                <c:pt idx="697">
                  <c:v>372.57999999999993</c:v>
                </c:pt>
                <c:pt idx="698">
                  <c:v>143.96000000000004</c:v>
                </c:pt>
                <c:pt idx="699">
                  <c:v>117.88000000000011</c:v>
                </c:pt>
                <c:pt idx="700">
                  <c:v>498.72000000000025</c:v>
                </c:pt>
                <c:pt idx="701">
                  <c:v>276.88999999999942</c:v>
                </c:pt>
                <c:pt idx="702">
                  <c:v>79.390000000000327</c:v>
                </c:pt>
                <c:pt idx="703">
                  <c:v>165.51000000000022</c:v>
                </c:pt>
                <c:pt idx="704">
                  <c:v>178.50999999999931</c:v>
                </c:pt>
                <c:pt idx="705">
                  <c:v>234.07999999999993</c:v>
                </c:pt>
                <c:pt idx="706">
                  <c:v>112.13000000000011</c:v>
                </c:pt>
                <c:pt idx="707">
                  <c:v>173.59999999999945</c:v>
                </c:pt>
                <c:pt idx="708">
                  <c:v>187.90999999999985</c:v>
                </c:pt>
                <c:pt idx="709">
                  <c:v>136.03000000000065</c:v>
                </c:pt>
                <c:pt idx="710">
                  <c:v>266.19000000000051</c:v>
                </c:pt>
                <c:pt idx="711">
                  <c:v>329.99000000000069</c:v>
                </c:pt>
                <c:pt idx="712">
                  <c:v>350.84999999999945</c:v>
                </c:pt>
                <c:pt idx="713">
                  <c:v>110.48999999999978</c:v>
                </c:pt>
                <c:pt idx="714">
                  <c:v>171.80000000000018</c:v>
                </c:pt>
                <c:pt idx="715">
                  <c:v>305.22000000000025</c:v>
                </c:pt>
                <c:pt idx="716">
                  <c:v>784.92999999999938</c:v>
                </c:pt>
                <c:pt idx="717">
                  <c:v>376.09999999999945</c:v>
                </c:pt>
                <c:pt idx="718">
                  <c:v>267.48999999999978</c:v>
                </c:pt>
                <c:pt idx="719">
                  <c:v>256.69999999999982</c:v>
                </c:pt>
                <c:pt idx="720">
                  <c:v>211.63000000000011</c:v>
                </c:pt>
                <c:pt idx="721">
                  <c:v>66.440000000000509</c:v>
                </c:pt>
                <c:pt idx="722">
                  <c:v>101.90000000000055</c:v>
                </c:pt>
                <c:pt idx="723">
                  <c:v>128.63000000000011</c:v>
                </c:pt>
                <c:pt idx="724">
                  <c:v>177.98000000000047</c:v>
                </c:pt>
                <c:pt idx="725">
                  <c:v>252.10000000000036</c:v>
                </c:pt>
                <c:pt idx="726">
                  <c:v>158.51999999999953</c:v>
                </c:pt>
                <c:pt idx="727">
                  <c:v>64.239999999999782</c:v>
                </c:pt>
                <c:pt idx="728">
                  <c:v>154.81999999999971</c:v>
                </c:pt>
                <c:pt idx="729">
                  <c:v>510.75</c:v>
                </c:pt>
                <c:pt idx="730">
                  <c:v>368.85999999999967</c:v>
                </c:pt>
                <c:pt idx="731">
                  <c:v>189.5</c:v>
                </c:pt>
                <c:pt idx="732">
                  <c:v>241.42000000000007</c:v>
                </c:pt>
                <c:pt idx="733">
                  <c:v>280.27999999999975</c:v>
                </c:pt>
                <c:pt idx="734">
                  <c:v>320.25</c:v>
                </c:pt>
                <c:pt idx="735">
                  <c:v>320.42000000000007</c:v>
                </c:pt>
                <c:pt idx="736">
                  <c:v>275.94999999999982</c:v>
                </c:pt>
                <c:pt idx="737">
                  <c:v>645.51999999999953</c:v>
                </c:pt>
                <c:pt idx="738">
                  <c:v>221.65999999999985</c:v>
                </c:pt>
                <c:pt idx="739">
                  <c:v>702.6899999999996</c:v>
                </c:pt>
                <c:pt idx="740">
                  <c:v>379.28999999999996</c:v>
                </c:pt>
                <c:pt idx="741">
                  <c:v>290.84000000000015</c:v>
                </c:pt>
                <c:pt idx="742">
                  <c:v>760.67000000000007</c:v>
                </c:pt>
                <c:pt idx="743">
                  <c:v>512.72000000000025</c:v>
                </c:pt>
                <c:pt idx="744">
                  <c:v>226.72999999999956</c:v>
                </c:pt>
                <c:pt idx="745">
                  <c:v>308.5600000000004</c:v>
                </c:pt>
                <c:pt idx="746">
                  <c:v>379.71000000000095</c:v>
                </c:pt>
                <c:pt idx="747">
                  <c:v>226.82000000000153</c:v>
                </c:pt>
                <c:pt idx="748">
                  <c:v>118.03000000000065</c:v>
                </c:pt>
                <c:pt idx="749">
                  <c:v>246.03000000000065</c:v>
                </c:pt>
                <c:pt idx="750">
                  <c:v>134.39000000000124</c:v>
                </c:pt>
                <c:pt idx="751">
                  <c:v>75.190000000000509</c:v>
                </c:pt>
                <c:pt idx="752">
                  <c:v>168.34000000000015</c:v>
                </c:pt>
                <c:pt idx="753">
                  <c:v>380.67000000000007</c:v>
                </c:pt>
                <c:pt idx="754">
                  <c:v>297.67000000000007</c:v>
                </c:pt>
                <c:pt idx="755">
                  <c:v>98.659999999999854</c:v>
                </c:pt>
                <c:pt idx="756">
                  <c:v>497.22999999999956</c:v>
                </c:pt>
                <c:pt idx="757">
                  <c:v>166.1299999999992</c:v>
                </c:pt>
                <c:pt idx="758">
                  <c:v>117.32999999999993</c:v>
                </c:pt>
                <c:pt idx="759">
                  <c:v>200.48999999999978</c:v>
                </c:pt>
                <c:pt idx="760">
                  <c:v>313.55999999999949</c:v>
                </c:pt>
                <c:pt idx="761">
                  <c:v>238.55999999999949</c:v>
                </c:pt>
                <c:pt idx="762">
                  <c:v>127.89999999999964</c:v>
                </c:pt>
                <c:pt idx="763">
                  <c:v>143.61000000000058</c:v>
                </c:pt>
                <c:pt idx="764">
                  <c:v>354.44000000000051</c:v>
                </c:pt>
                <c:pt idx="765">
                  <c:v>341.5</c:v>
                </c:pt>
                <c:pt idx="766">
                  <c:v>283.53000000000065</c:v>
                </c:pt>
                <c:pt idx="767">
                  <c:v>548.97000000000116</c:v>
                </c:pt>
                <c:pt idx="768">
                  <c:v>636.98999999999978</c:v>
                </c:pt>
                <c:pt idx="769">
                  <c:v>1359.119999999999</c:v>
                </c:pt>
                <c:pt idx="770">
                  <c:v>1211.5600000000013</c:v>
                </c:pt>
                <c:pt idx="771">
                  <c:v>85.880000000000109</c:v>
                </c:pt>
                <c:pt idx="772">
                  <c:v>623.68000000000029</c:v>
                </c:pt>
                <c:pt idx="773">
                  <c:v>222.1899999999996</c:v>
                </c:pt>
                <c:pt idx="774">
                  <c:v>100.27000000000044</c:v>
                </c:pt>
                <c:pt idx="775">
                  <c:v>332.38000000000011</c:v>
                </c:pt>
                <c:pt idx="776">
                  <c:v>137.85000000000036</c:v>
                </c:pt>
                <c:pt idx="777">
                  <c:v>236.25</c:v>
                </c:pt>
                <c:pt idx="778">
                  <c:v>133.89000000000033</c:v>
                </c:pt>
                <c:pt idx="779">
                  <c:v>231.71999999999935</c:v>
                </c:pt>
                <c:pt idx="780">
                  <c:v>227.99999999999909</c:v>
                </c:pt>
                <c:pt idx="781">
                  <c:v>106.07999999999993</c:v>
                </c:pt>
                <c:pt idx="782">
                  <c:v>194.3799999999992</c:v>
                </c:pt>
                <c:pt idx="783">
                  <c:v>101.89999999999964</c:v>
                </c:pt>
                <c:pt idx="784">
                  <c:v>405.60000000000036</c:v>
                </c:pt>
                <c:pt idx="785">
                  <c:v>153.34000000000015</c:v>
                </c:pt>
                <c:pt idx="786">
                  <c:v>458.40999999999894</c:v>
                </c:pt>
                <c:pt idx="787">
                  <c:v>146.95999999999913</c:v>
                </c:pt>
                <c:pt idx="788">
                  <c:v>402.68000000000029</c:v>
                </c:pt>
                <c:pt idx="789">
                  <c:v>202.55999999999949</c:v>
                </c:pt>
                <c:pt idx="790">
                  <c:v>144.41000000000076</c:v>
                </c:pt>
                <c:pt idx="791">
                  <c:v>108.81999999999971</c:v>
                </c:pt>
                <c:pt idx="792">
                  <c:v>267.78999999999996</c:v>
                </c:pt>
                <c:pt idx="793">
                  <c:v>165.34000000000015</c:v>
                </c:pt>
                <c:pt idx="794">
                  <c:v>265.01000000000022</c:v>
                </c:pt>
                <c:pt idx="795">
                  <c:v>483.46999999999935</c:v>
                </c:pt>
                <c:pt idx="796">
                  <c:v>271.20999999999913</c:v>
                </c:pt>
                <c:pt idx="797">
                  <c:v>160.19000000000051</c:v>
                </c:pt>
                <c:pt idx="798">
                  <c:v>305.60000000000036</c:v>
                </c:pt>
                <c:pt idx="799">
                  <c:v>620.0600000000004</c:v>
                </c:pt>
                <c:pt idx="800">
                  <c:v>419.43000000000029</c:v>
                </c:pt>
                <c:pt idx="801">
                  <c:v>1433.5200000000004</c:v>
                </c:pt>
                <c:pt idx="802">
                  <c:v>347.10000000000036</c:v>
                </c:pt>
                <c:pt idx="803">
                  <c:v>151.90999999999985</c:v>
                </c:pt>
                <c:pt idx="804">
                  <c:v>187.39000000000124</c:v>
                </c:pt>
                <c:pt idx="805">
                  <c:v>153.68000000000029</c:v>
                </c:pt>
                <c:pt idx="806">
                  <c:v>443.97999999999956</c:v>
                </c:pt>
                <c:pt idx="807">
                  <c:v>84.460000000000946</c:v>
                </c:pt>
                <c:pt idx="808">
                  <c:v>97.030000000000655</c:v>
                </c:pt>
                <c:pt idx="809">
                  <c:v>197.13000000000102</c:v>
                </c:pt>
                <c:pt idx="810">
                  <c:v>73.940000000000509</c:v>
                </c:pt>
                <c:pt idx="811">
                  <c:v>130.43999999999869</c:v>
                </c:pt>
                <c:pt idx="812">
                  <c:v>214.88999999999942</c:v>
                </c:pt>
                <c:pt idx="813">
                  <c:v>343.01000000000022</c:v>
                </c:pt>
                <c:pt idx="814">
                  <c:v>235.17000000000007</c:v>
                </c:pt>
                <c:pt idx="815">
                  <c:v>373.78000000000065</c:v>
                </c:pt>
                <c:pt idx="816">
                  <c:v>305.3799999999992</c:v>
                </c:pt>
                <c:pt idx="817">
                  <c:v>186.54999999999927</c:v>
                </c:pt>
                <c:pt idx="818">
                  <c:v>209.75</c:v>
                </c:pt>
                <c:pt idx="819">
                  <c:v>606.46000000000095</c:v>
                </c:pt>
                <c:pt idx="820">
                  <c:v>110.85000000000036</c:v>
                </c:pt>
                <c:pt idx="821">
                  <c:v>327.93000000000029</c:v>
                </c:pt>
                <c:pt idx="822">
                  <c:v>427.55000000000109</c:v>
                </c:pt>
                <c:pt idx="823">
                  <c:v>665.94000000000051</c:v>
                </c:pt>
                <c:pt idx="824">
                  <c:v>213.81999999999971</c:v>
                </c:pt>
                <c:pt idx="825">
                  <c:v>141.42000000000007</c:v>
                </c:pt>
                <c:pt idx="826">
                  <c:v>227.82000000000153</c:v>
                </c:pt>
                <c:pt idx="827">
                  <c:v>335.16000000000167</c:v>
                </c:pt>
                <c:pt idx="828">
                  <c:v>562.71000000000095</c:v>
                </c:pt>
                <c:pt idx="829">
                  <c:v>294.03000000000065</c:v>
                </c:pt>
                <c:pt idx="830">
                  <c:v>386.03000000000065</c:v>
                </c:pt>
                <c:pt idx="831">
                  <c:v>295.82999999999993</c:v>
                </c:pt>
                <c:pt idx="832">
                  <c:v>435.72000000000116</c:v>
                </c:pt>
                <c:pt idx="833">
                  <c:v>364.25</c:v>
                </c:pt>
                <c:pt idx="834">
                  <c:v>401.54000000000087</c:v>
                </c:pt>
                <c:pt idx="835">
                  <c:v>836.01000000000022</c:v>
                </c:pt>
                <c:pt idx="836">
                  <c:v>328.08000000000175</c:v>
                </c:pt>
                <c:pt idx="837">
                  <c:v>602.84999999999854</c:v>
                </c:pt>
                <c:pt idx="838">
                  <c:v>367.97999999999956</c:v>
                </c:pt>
                <c:pt idx="839">
                  <c:v>365.92000000000007</c:v>
                </c:pt>
                <c:pt idx="840">
                  <c:v>668.8700000000008</c:v>
                </c:pt>
                <c:pt idx="841">
                  <c:v>762.09000000000015</c:v>
                </c:pt>
                <c:pt idx="842">
                  <c:v>861.42000000000007</c:v>
                </c:pt>
                <c:pt idx="843">
                  <c:v>589.71999999999935</c:v>
                </c:pt>
                <c:pt idx="844">
                  <c:v>207.23999999999978</c:v>
                </c:pt>
                <c:pt idx="845">
                  <c:v>275.28999999999905</c:v>
                </c:pt>
                <c:pt idx="846">
                  <c:v>591.76000000000022</c:v>
                </c:pt>
                <c:pt idx="847">
                  <c:v>260.70999999999913</c:v>
                </c:pt>
                <c:pt idx="848">
                  <c:v>423.25</c:v>
                </c:pt>
                <c:pt idx="849">
                  <c:v>603.28999999999905</c:v>
                </c:pt>
                <c:pt idx="850">
                  <c:v>983.09000000000015</c:v>
                </c:pt>
                <c:pt idx="851">
                  <c:v>934.35000000000036</c:v>
                </c:pt>
                <c:pt idx="852">
                  <c:v>388.92999999999847</c:v>
                </c:pt>
                <c:pt idx="853">
                  <c:v>443.28000000000065</c:v>
                </c:pt>
                <c:pt idx="854">
                  <c:v>286.94000000000051</c:v>
                </c:pt>
                <c:pt idx="855">
                  <c:v>524.89999999999964</c:v>
                </c:pt>
                <c:pt idx="856">
                  <c:v>487.52999999999884</c:v>
                </c:pt>
                <c:pt idx="857">
                  <c:v>264.42000000000007</c:v>
                </c:pt>
                <c:pt idx="858">
                  <c:v>208.69999999999891</c:v>
                </c:pt>
                <c:pt idx="859">
                  <c:v>323.25</c:v>
                </c:pt>
                <c:pt idx="860">
                  <c:v>755.79999999999927</c:v>
                </c:pt>
                <c:pt idx="861">
                  <c:v>198.54000000000087</c:v>
                </c:pt>
                <c:pt idx="862">
                  <c:v>380.29000000000087</c:v>
                </c:pt>
                <c:pt idx="863">
                  <c:v>294.48999999999978</c:v>
                </c:pt>
                <c:pt idx="864">
                  <c:v>463.14999999999964</c:v>
                </c:pt>
                <c:pt idx="865">
                  <c:v>496.8700000000008</c:v>
                </c:pt>
                <c:pt idx="866">
                  <c:v>452.28999999999905</c:v>
                </c:pt>
                <c:pt idx="867">
                  <c:v>597.3799999999992</c:v>
                </c:pt>
                <c:pt idx="868">
                  <c:v>487.35000000000036</c:v>
                </c:pt>
                <c:pt idx="869">
                  <c:v>1360.0400000000009</c:v>
                </c:pt>
                <c:pt idx="870">
                  <c:v>800</c:v>
                </c:pt>
                <c:pt idx="871">
                  <c:v>1548.5199999999986</c:v>
                </c:pt>
                <c:pt idx="872">
                  <c:v>1060.7600000000002</c:v>
                </c:pt>
                <c:pt idx="873">
                  <c:v>1216.6200000000008</c:v>
                </c:pt>
                <c:pt idx="874">
                  <c:v>933.47999999999956</c:v>
                </c:pt>
                <c:pt idx="875">
                  <c:v>726.35000000000036</c:v>
                </c:pt>
                <c:pt idx="876">
                  <c:v>985.70000000000073</c:v>
                </c:pt>
                <c:pt idx="877">
                  <c:v>1418.5500000000011</c:v>
                </c:pt>
                <c:pt idx="878">
                  <c:v>545.86999999999898</c:v>
                </c:pt>
                <c:pt idx="879">
                  <c:v>952.45999999999913</c:v>
                </c:pt>
                <c:pt idx="880">
                  <c:v>392.82000000000153</c:v>
                </c:pt>
                <c:pt idx="881">
                  <c:v>638.42999999999847</c:v>
                </c:pt>
                <c:pt idx="882">
                  <c:v>520.70000000000073</c:v>
                </c:pt>
                <c:pt idx="883">
                  <c:v>839.51000000000022</c:v>
                </c:pt>
                <c:pt idx="884">
                  <c:v>1149.92</c:v>
                </c:pt>
                <c:pt idx="885">
                  <c:v>1174.3100000000013</c:v>
                </c:pt>
                <c:pt idx="886">
                  <c:v>1117.130000000001</c:v>
                </c:pt>
                <c:pt idx="887">
                  <c:v>1379.369999999999</c:v>
                </c:pt>
                <c:pt idx="888">
                  <c:v>892.53000000000065</c:v>
                </c:pt>
                <c:pt idx="889">
                  <c:v>1530.6900000000005</c:v>
                </c:pt>
                <c:pt idx="890">
                  <c:v>2819.2899999999991</c:v>
                </c:pt>
                <c:pt idx="891">
                  <c:v>2040.8899999999994</c:v>
                </c:pt>
                <c:pt idx="892">
                  <c:v>783.71999999999935</c:v>
                </c:pt>
                <c:pt idx="893">
                  <c:v>455.46999999999935</c:v>
                </c:pt>
                <c:pt idx="894">
                  <c:v>690.03999999999905</c:v>
                </c:pt>
                <c:pt idx="895">
                  <c:v>1050.3099999999995</c:v>
                </c:pt>
                <c:pt idx="896">
                  <c:v>619.48999999999978</c:v>
                </c:pt>
                <c:pt idx="897">
                  <c:v>361.94000000000051</c:v>
                </c:pt>
                <c:pt idx="898">
                  <c:v>229.22000000000116</c:v>
                </c:pt>
                <c:pt idx="899">
                  <c:v>343.47000000000116</c:v>
                </c:pt>
                <c:pt idx="900">
                  <c:v>427.48999999999978</c:v>
                </c:pt>
                <c:pt idx="901">
                  <c:v>521.31000000000131</c:v>
                </c:pt>
                <c:pt idx="902">
                  <c:v>240.72999999999956</c:v>
                </c:pt>
                <c:pt idx="903">
                  <c:v>527.24999999999909</c:v>
                </c:pt>
                <c:pt idx="904">
                  <c:v>224.50999999999931</c:v>
                </c:pt>
                <c:pt idx="905">
                  <c:v>334.28999999999996</c:v>
                </c:pt>
                <c:pt idx="906">
                  <c:v>253.59000000000015</c:v>
                </c:pt>
                <c:pt idx="907">
                  <c:v>445.18000000000029</c:v>
                </c:pt>
                <c:pt idx="908">
                  <c:v>392.75</c:v>
                </c:pt>
                <c:pt idx="909">
                  <c:v>239.28000000000065</c:v>
                </c:pt>
                <c:pt idx="910">
                  <c:v>337.77999999999975</c:v>
                </c:pt>
                <c:pt idx="911">
                  <c:v>365.86999999999989</c:v>
                </c:pt>
                <c:pt idx="912">
                  <c:v>233.18000000000029</c:v>
                </c:pt>
                <c:pt idx="913">
                  <c:v>646.5</c:v>
                </c:pt>
                <c:pt idx="914">
                  <c:v>539.30999999999949</c:v>
                </c:pt>
                <c:pt idx="915">
                  <c:v>248.05999999999949</c:v>
                </c:pt>
                <c:pt idx="916">
                  <c:v>144.02000000000044</c:v>
                </c:pt>
                <c:pt idx="917">
                  <c:v>414.10999999999967</c:v>
                </c:pt>
                <c:pt idx="918">
                  <c:v>787.03999999999905</c:v>
                </c:pt>
                <c:pt idx="919">
                  <c:v>273.1200000000008</c:v>
                </c:pt>
                <c:pt idx="920">
                  <c:v>172.30000000000109</c:v>
                </c:pt>
                <c:pt idx="921">
                  <c:v>238.46999999999935</c:v>
                </c:pt>
                <c:pt idx="922">
                  <c:v>762.85000000000036</c:v>
                </c:pt>
                <c:pt idx="923">
                  <c:v>151.95000000000073</c:v>
                </c:pt>
                <c:pt idx="924">
                  <c:v>316.27000000000044</c:v>
                </c:pt>
                <c:pt idx="925">
                  <c:v>410.59000000000015</c:v>
                </c:pt>
                <c:pt idx="926">
                  <c:v>381.61999999999989</c:v>
                </c:pt>
                <c:pt idx="927">
                  <c:v>218.82999999999993</c:v>
                </c:pt>
                <c:pt idx="928">
                  <c:v>522.1899999999996</c:v>
                </c:pt>
                <c:pt idx="929">
                  <c:v>993.98000000000047</c:v>
                </c:pt>
                <c:pt idx="930">
                  <c:v>195.77000000000044</c:v>
                </c:pt>
                <c:pt idx="931">
                  <c:v>891.02999999999975</c:v>
                </c:pt>
                <c:pt idx="932">
                  <c:v>591.21</c:v>
                </c:pt>
                <c:pt idx="933">
                  <c:v>317.3100000000004</c:v>
                </c:pt>
                <c:pt idx="934">
                  <c:v>572.3199999999988</c:v>
                </c:pt>
                <c:pt idx="935">
                  <c:v>1149.1300000000001</c:v>
                </c:pt>
                <c:pt idx="936">
                  <c:v>688.09999999999945</c:v>
                </c:pt>
                <c:pt idx="937">
                  <c:v>957.30000000000018</c:v>
                </c:pt>
                <c:pt idx="938">
                  <c:v>273.09999999999945</c:v>
                </c:pt>
                <c:pt idx="939">
                  <c:v>200.72000000000025</c:v>
                </c:pt>
                <c:pt idx="940">
                  <c:v>195.25999999999931</c:v>
                </c:pt>
                <c:pt idx="941">
                  <c:v>246.78000000000065</c:v>
                </c:pt>
                <c:pt idx="942">
                  <c:v>149.27000000000044</c:v>
                </c:pt>
                <c:pt idx="943">
                  <c:v>125.81999999999971</c:v>
                </c:pt>
                <c:pt idx="944">
                  <c:v>241.42000000000007</c:v>
                </c:pt>
                <c:pt idx="945">
                  <c:v>375.68000000000029</c:v>
                </c:pt>
                <c:pt idx="946">
                  <c:v>128.03999999999996</c:v>
                </c:pt>
                <c:pt idx="947">
                  <c:v>70.350000000000364</c:v>
                </c:pt>
                <c:pt idx="948">
                  <c:v>139.07000000000062</c:v>
                </c:pt>
                <c:pt idx="949">
                  <c:v>94.780000000000655</c:v>
                </c:pt>
                <c:pt idx="950">
                  <c:v>70.549999999999272</c:v>
                </c:pt>
                <c:pt idx="951">
                  <c:v>77.109999999999673</c:v>
                </c:pt>
                <c:pt idx="952">
                  <c:v>206.26000000000022</c:v>
                </c:pt>
                <c:pt idx="953">
                  <c:v>360.89999999999964</c:v>
                </c:pt>
                <c:pt idx="954">
                  <c:v>223.77999999999975</c:v>
                </c:pt>
                <c:pt idx="955">
                  <c:v>244.39000000000033</c:v>
                </c:pt>
                <c:pt idx="956">
                  <c:v>142.40999999999985</c:v>
                </c:pt>
                <c:pt idx="957">
                  <c:v>102.59000000000015</c:v>
                </c:pt>
                <c:pt idx="958">
                  <c:v>62.609999999999673</c:v>
                </c:pt>
                <c:pt idx="959">
                  <c:v>103.34000000000015</c:v>
                </c:pt>
                <c:pt idx="960">
                  <c:v>69.479999999999563</c:v>
                </c:pt>
                <c:pt idx="961">
                  <c:v>55.069999999999709</c:v>
                </c:pt>
                <c:pt idx="962">
                  <c:v>183.76000000000022</c:v>
                </c:pt>
                <c:pt idx="963">
                  <c:v>172.53999999999996</c:v>
                </c:pt>
                <c:pt idx="964">
                  <c:v>130.45000000000073</c:v>
                </c:pt>
                <c:pt idx="965">
                  <c:v>65.529999999999745</c:v>
                </c:pt>
                <c:pt idx="966">
                  <c:v>147.42000000000007</c:v>
                </c:pt>
                <c:pt idx="967">
                  <c:v>336.92999999999938</c:v>
                </c:pt>
                <c:pt idx="968">
                  <c:v>228.26999999999953</c:v>
                </c:pt>
                <c:pt idx="969">
                  <c:v>122.5</c:v>
                </c:pt>
                <c:pt idx="970">
                  <c:v>170.63000000000011</c:v>
                </c:pt>
                <c:pt idx="971">
                  <c:v>184.77999999999975</c:v>
                </c:pt>
                <c:pt idx="972">
                  <c:v>213.59999999999945</c:v>
                </c:pt>
                <c:pt idx="973">
                  <c:v>134.02000000000044</c:v>
                </c:pt>
                <c:pt idx="974">
                  <c:v>226.36999999999989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A-4906-8F29-5C9D0E14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537183"/>
        <c:axId val="657304047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Chart'!$A$2:$A$976</c:f>
              <c:numCache>
                <c:formatCode>m/d/yyyy</c:formatCode>
                <c:ptCount val="975"/>
                <c:pt idx="0">
                  <c:v>44533</c:v>
                </c:pt>
                <c:pt idx="1">
                  <c:v>44532</c:v>
                </c:pt>
                <c:pt idx="2">
                  <c:v>44531</c:v>
                </c:pt>
                <c:pt idx="3">
                  <c:v>44530</c:v>
                </c:pt>
                <c:pt idx="4">
                  <c:v>44529</c:v>
                </c:pt>
                <c:pt idx="5">
                  <c:v>44528</c:v>
                </c:pt>
                <c:pt idx="6">
                  <c:v>44527</c:v>
                </c:pt>
                <c:pt idx="7">
                  <c:v>44526</c:v>
                </c:pt>
                <c:pt idx="8">
                  <c:v>44525</c:v>
                </c:pt>
                <c:pt idx="9">
                  <c:v>44524</c:v>
                </c:pt>
                <c:pt idx="10">
                  <c:v>44523</c:v>
                </c:pt>
                <c:pt idx="11">
                  <c:v>44522</c:v>
                </c:pt>
                <c:pt idx="12">
                  <c:v>44521</c:v>
                </c:pt>
                <c:pt idx="13">
                  <c:v>44520</c:v>
                </c:pt>
                <c:pt idx="14">
                  <c:v>44519</c:v>
                </c:pt>
                <c:pt idx="15">
                  <c:v>44518</c:v>
                </c:pt>
                <c:pt idx="16">
                  <c:v>44517</c:v>
                </c:pt>
                <c:pt idx="17">
                  <c:v>44516</c:v>
                </c:pt>
                <c:pt idx="18">
                  <c:v>44515</c:v>
                </c:pt>
                <c:pt idx="19">
                  <c:v>44514</c:v>
                </c:pt>
                <c:pt idx="20">
                  <c:v>44513</c:v>
                </c:pt>
                <c:pt idx="21">
                  <c:v>44512</c:v>
                </c:pt>
                <c:pt idx="22">
                  <c:v>44511</c:v>
                </c:pt>
                <c:pt idx="23">
                  <c:v>44510</c:v>
                </c:pt>
                <c:pt idx="24">
                  <c:v>44509</c:v>
                </c:pt>
                <c:pt idx="25">
                  <c:v>44508</c:v>
                </c:pt>
                <c:pt idx="26">
                  <c:v>44507</c:v>
                </c:pt>
                <c:pt idx="27">
                  <c:v>44506</c:v>
                </c:pt>
                <c:pt idx="28">
                  <c:v>44505</c:v>
                </c:pt>
                <c:pt idx="29">
                  <c:v>44504</c:v>
                </c:pt>
                <c:pt idx="30">
                  <c:v>44503</c:v>
                </c:pt>
                <c:pt idx="31">
                  <c:v>44502</c:v>
                </c:pt>
                <c:pt idx="32">
                  <c:v>44501</c:v>
                </c:pt>
                <c:pt idx="33">
                  <c:v>44500</c:v>
                </c:pt>
                <c:pt idx="34">
                  <c:v>44499</c:v>
                </c:pt>
                <c:pt idx="35">
                  <c:v>44498</c:v>
                </c:pt>
                <c:pt idx="36">
                  <c:v>44497</c:v>
                </c:pt>
                <c:pt idx="37">
                  <c:v>44496</c:v>
                </c:pt>
                <c:pt idx="38">
                  <c:v>44495</c:v>
                </c:pt>
                <c:pt idx="39">
                  <c:v>44494</c:v>
                </c:pt>
                <c:pt idx="40">
                  <c:v>44493</c:v>
                </c:pt>
                <c:pt idx="41">
                  <c:v>44492</c:v>
                </c:pt>
                <c:pt idx="42">
                  <c:v>44491</c:v>
                </c:pt>
                <c:pt idx="43">
                  <c:v>44490</c:v>
                </c:pt>
                <c:pt idx="44">
                  <c:v>44489</c:v>
                </c:pt>
                <c:pt idx="45">
                  <c:v>44488</c:v>
                </c:pt>
                <c:pt idx="46">
                  <c:v>44487</c:v>
                </c:pt>
                <c:pt idx="47">
                  <c:v>44486</c:v>
                </c:pt>
                <c:pt idx="48">
                  <c:v>44485</c:v>
                </c:pt>
                <c:pt idx="49">
                  <c:v>44484</c:v>
                </c:pt>
                <c:pt idx="50">
                  <c:v>44483</c:v>
                </c:pt>
                <c:pt idx="51">
                  <c:v>44482</c:v>
                </c:pt>
                <c:pt idx="52">
                  <c:v>44481</c:v>
                </c:pt>
                <c:pt idx="53">
                  <c:v>44480</c:v>
                </c:pt>
                <c:pt idx="54">
                  <c:v>44479</c:v>
                </c:pt>
                <c:pt idx="55">
                  <c:v>44478</c:v>
                </c:pt>
                <c:pt idx="56">
                  <c:v>44477</c:v>
                </c:pt>
                <c:pt idx="57">
                  <c:v>44476</c:v>
                </c:pt>
                <c:pt idx="58">
                  <c:v>44475</c:v>
                </c:pt>
                <c:pt idx="59">
                  <c:v>44474</c:v>
                </c:pt>
                <c:pt idx="60">
                  <c:v>44473</c:v>
                </c:pt>
                <c:pt idx="61">
                  <c:v>44472</c:v>
                </c:pt>
                <c:pt idx="62">
                  <c:v>44471</c:v>
                </c:pt>
                <c:pt idx="63">
                  <c:v>44470</c:v>
                </c:pt>
                <c:pt idx="64">
                  <c:v>44469</c:v>
                </c:pt>
                <c:pt idx="65">
                  <c:v>44468</c:v>
                </c:pt>
                <c:pt idx="66">
                  <c:v>44467</c:v>
                </c:pt>
                <c:pt idx="67">
                  <c:v>44466</c:v>
                </c:pt>
                <c:pt idx="68">
                  <c:v>44465</c:v>
                </c:pt>
                <c:pt idx="69">
                  <c:v>44464</c:v>
                </c:pt>
                <c:pt idx="70">
                  <c:v>44463</c:v>
                </c:pt>
                <c:pt idx="71">
                  <c:v>44462</c:v>
                </c:pt>
                <c:pt idx="72">
                  <c:v>44461</c:v>
                </c:pt>
                <c:pt idx="73">
                  <c:v>44460</c:v>
                </c:pt>
                <c:pt idx="74">
                  <c:v>44459</c:v>
                </c:pt>
                <c:pt idx="75">
                  <c:v>44458</c:v>
                </c:pt>
                <c:pt idx="76">
                  <c:v>44457</c:v>
                </c:pt>
                <c:pt idx="77">
                  <c:v>44456</c:v>
                </c:pt>
                <c:pt idx="78">
                  <c:v>44455</c:v>
                </c:pt>
                <c:pt idx="79">
                  <c:v>44454</c:v>
                </c:pt>
                <c:pt idx="80">
                  <c:v>44453</c:v>
                </c:pt>
                <c:pt idx="81">
                  <c:v>44452</c:v>
                </c:pt>
                <c:pt idx="82">
                  <c:v>44451</c:v>
                </c:pt>
                <c:pt idx="83">
                  <c:v>44450</c:v>
                </c:pt>
                <c:pt idx="84">
                  <c:v>44449</c:v>
                </c:pt>
                <c:pt idx="85">
                  <c:v>44448</c:v>
                </c:pt>
                <c:pt idx="86">
                  <c:v>44447</c:v>
                </c:pt>
                <c:pt idx="87">
                  <c:v>44446</c:v>
                </c:pt>
                <c:pt idx="88">
                  <c:v>44445</c:v>
                </c:pt>
                <c:pt idx="89">
                  <c:v>44444</c:v>
                </c:pt>
                <c:pt idx="90">
                  <c:v>44443</c:v>
                </c:pt>
                <c:pt idx="91">
                  <c:v>44442</c:v>
                </c:pt>
                <c:pt idx="92">
                  <c:v>44441</c:v>
                </c:pt>
                <c:pt idx="93">
                  <c:v>44440</c:v>
                </c:pt>
                <c:pt idx="94">
                  <c:v>44439</c:v>
                </c:pt>
                <c:pt idx="95">
                  <c:v>44438</c:v>
                </c:pt>
                <c:pt idx="96">
                  <c:v>44437</c:v>
                </c:pt>
                <c:pt idx="97">
                  <c:v>44436</c:v>
                </c:pt>
                <c:pt idx="98">
                  <c:v>44435</c:v>
                </c:pt>
                <c:pt idx="99">
                  <c:v>44434</c:v>
                </c:pt>
                <c:pt idx="100">
                  <c:v>44433</c:v>
                </c:pt>
                <c:pt idx="101">
                  <c:v>44432</c:v>
                </c:pt>
                <c:pt idx="102">
                  <c:v>44431</c:v>
                </c:pt>
                <c:pt idx="103">
                  <c:v>44430</c:v>
                </c:pt>
                <c:pt idx="104">
                  <c:v>44429</c:v>
                </c:pt>
                <c:pt idx="105">
                  <c:v>44428</c:v>
                </c:pt>
                <c:pt idx="106">
                  <c:v>44427</c:v>
                </c:pt>
                <c:pt idx="107">
                  <c:v>44426</c:v>
                </c:pt>
                <c:pt idx="108">
                  <c:v>44425</c:v>
                </c:pt>
                <c:pt idx="109">
                  <c:v>44424</c:v>
                </c:pt>
                <c:pt idx="110">
                  <c:v>44423</c:v>
                </c:pt>
                <c:pt idx="111">
                  <c:v>44422</c:v>
                </c:pt>
                <c:pt idx="112">
                  <c:v>44421</c:v>
                </c:pt>
                <c:pt idx="113">
                  <c:v>44420</c:v>
                </c:pt>
                <c:pt idx="114">
                  <c:v>44419</c:v>
                </c:pt>
                <c:pt idx="115">
                  <c:v>44418</c:v>
                </c:pt>
                <c:pt idx="116">
                  <c:v>44417</c:v>
                </c:pt>
                <c:pt idx="117">
                  <c:v>44416</c:v>
                </c:pt>
                <c:pt idx="118">
                  <c:v>44415</c:v>
                </c:pt>
                <c:pt idx="119">
                  <c:v>44414</c:v>
                </c:pt>
                <c:pt idx="120">
                  <c:v>44413</c:v>
                </c:pt>
                <c:pt idx="121">
                  <c:v>44412</c:v>
                </c:pt>
                <c:pt idx="122">
                  <c:v>44411</c:v>
                </c:pt>
                <c:pt idx="123">
                  <c:v>44410</c:v>
                </c:pt>
                <c:pt idx="124">
                  <c:v>44409</c:v>
                </c:pt>
                <c:pt idx="125">
                  <c:v>44408</c:v>
                </c:pt>
                <c:pt idx="126">
                  <c:v>44407</c:v>
                </c:pt>
                <c:pt idx="127">
                  <c:v>44406</c:v>
                </c:pt>
                <c:pt idx="128">
                  <c:v>44405</c:v>
                </c:pt>
                <c:pt idx="129">
                  <c:v>44404</c:v>
                </c:pt>
                <c:pt idx="130">
                  <c:v>44403</c:v>
                </c:pt>
                <c:pt idx="131">
                  <c:v>44402</c:v>
                </c:pt>
                <c:pt idx="132">
                  <c:v>44401</c:v>
                </c:pt>
                <c:pt idx="133">
                  <c:v>44400</c:v>
                </c:pt>
                <c:pt idx="134">
                  <c:v>44399</c:v>
                </c:pt>
                <c:pt idx="135">
                  <c:v>44398</c:v>
                </c:pt>
                <c:pt idx="136">
                  <c:v>44397</c:v>
                </c:pt>
                <c:pt idx="137">
                  <c:v>44396</c:v>
                </c:pt>
                <c:pt idx="138">
                  <c:v>44395</c:v>
                </c:pt>
                <c:pt idx="139">
                  <c:v>44394</c:v>
                </c:pt>
                <c:pt idx="140">
                  <c:v>44393</c:v>
                </c:pt>
                <c:pt idx="141">
                  <c:v>44392</c:v>
                </c:pt>
                <c:pt idx="142">
                  <c:v>44391</c:v>
                </c:pt>
                <c:pt idx="143">
                  <c:v>44390</c:v>
                </c:pt>
                <c:pt idx="144">
                  <c:v>44389</c:v>
                </c:pt>
                <c:pt idx="145">
                  <c:v>44388</c:v>
                </c:pt>
                <c:pt idx="146">
                  <c:v>44387</c:v>
                </c:pt>
                <c:pt idx="147">
                  <c:v>44386</c:v>
                </c:pt>
                <c:pt idx="148">
                  <c:v>44385</c:v>
                </c:pt>
                <c:pt idx="149">
                  <c:v>44384</c:v>
                </c:pt>
                <c:pt idx="150">
                  <c:v>44383</c:v>
                </c:pt>
                <c:pt idx="151">
                  <c:v>44382</c:v>
                </c:pt>
                <c:pt idx="152">
                  <c:v>44381</c:v>
                </c:pt>
                <c:pt idx="153">
                  <c:v>44380</c:v>
                </c:pt>
                <c:pt idx="154">
                  <c:v>44379</c:v>
                </c:pt>
                <c:pt idx="155">
                  <c:v>44378</c:v>
                </c:pt>
                <c:pt idx="156">
                  <c:v>44377</c:v>
                </c:pt>
                <c:pt idx="157">
                  <c:v>44376</c:v>
                </c:pt>
                <c:pt idx="158">
                  <c:v>44375</c:v>
                </c:pt>
                <c:pt idx="159">
                  <c:v>44374</c:v>
                </c:pt>
                <c:pt idx="160">
                  <c:v>44373</c:v>
                </c:pt>
                <c:pt idx="161">
                  <c:v>44372</c:v>
                </c:pt>
                <c:pt idx="162">
                  <c:v>44371</c:v>
                </c:pt>
                <c:pt idx="163">
                  <c:v>44370</c:v>
                </c:pt>
                <c:pt idx="164">
                  <c:v>44369</c:v>
                </c:pt>
                <c:pt idx="165">
                  <c:v>44368</c:v>
                </c:pt>
                <c:pt idx="166">
                  <c:v>44367</c:v>
                </c:pt>
                <c:pt idx="167">
                  <c:v>44366</c:v>
                </c:pt>
                <c:pt idx="168">
                  <c:v>44365</c:v>
                </c:pt>
                <c:pt idx="169">
                  <c:v>44364</c:v>
                </c:pt>
                <c:pt idx="170">
                  <c:v>44363</c:v>
                </c:pt>
                <c:pt idx="171">
                  <c:v>44362</c:v>
                </c:pt>
                <c:pt idx="172">
                  <c:v>44361</c:v>
                </c:pt>
                <c:pt idx="173">
                  <c:v>44360</c:v>
                </c:pt>
                <c:pt idx="174">
                  <c:v>44359</c:v>
                </c:pt>
                <c:pt idx="175">
                  <c:v>44358</c:v>
                </c:pt>
                <c:pt idx="176">
                  <c:v>44357</c:v>
                </c:pt>
                <c:pt idx="177">
                  <c:v>44356</c:v>
                </c:pt>
                <c:pt idx="178">
                  <c:v>44355</c:v>
                </c:pt>
                <c:pt idx="179">
                  <c:v>44354</c:v>
                </c:pt>
                <c:pt idx="180">
                  <c:v>44353</c:v>
                </c:pt>
                <c:pt idx="181">
                  <c:v>44352</c:v>
                </c:pt>
                <c:pt idx="182">
                  <c:v>44351</c:v>
                </c:pt>
                <c:pt idx="183">
                  <c:v>44350</c:v>
                </c:pt>
                <c:pt idx="184">
                  <c:v>44349</c:v>
                </c:pt>
                <c:pt idx="185">
                  <c:v>44348</c:v>
                </c:pt>
                <c:pt idx="186">
                  <c:v>44347</c:v>
                </c:pt>
                <c:pt idx="187">
                  <c:v>44346</c:v>
                </c:pt>
                <c:pt idx="188">
                  <c:v>44345</c:v>
                </c:pt>
                <c:pt idx="189">
                  <c:v>44344</c:v>
                </c:pt>
                <c:pt idx="190">
                  <c:v>44343</c:v>
                </c:pt>
                <c:pt idx="191">
                  <c:v>44342</c:v>
                </c:pt>
                <c:pt idx="192">
                  <c:v>44341</c:v>
                </c:pt>
                <c:pt idx="193">
                  <c:v>44340</c:v>
                </c:pt>
                <c:pt idx="194">
                  <c:v>44339</c:v>
                </c:pt>
                <c:pt idx="195">
                  <c:v>44338</c:v>
                </c:pt>
                <c:pt idx="196">
                  <c:v>44337</c:v>
                </c:pt>
                <c:pt idx="197">
                  <c:v>44336</c:v>
                </c:pt>
                <c:pt idx="198">
                  <c:v>44335</c:v>
                </c:pt>
                <c:pt idx="199">
                  <c:v>44334</c:v>
                </c:pt>
                <c:pt idx="200">
                  <c:v>44333</c:v>
                </c:pt>
                <c:pt idx="201">
                  <c:v>44332</c:v>
                </c:pt>
                <c:pt idx="202">
                  <c:v>44331</c:v>
                </c:pt>
                <c:pt idx="203">
                  <c:v>44330</c:v>
                </c:pt>
                <c:pt idx="204">
                  <c:v>44329</c:v>
                </c:pt>
                <c:pt idx="205">
                  <c:v>44328</c:v>
                </c:pt>
                <c:pt idx="206">
                  <c:v>44327</c:v>
                </c:pt>
                <c:pt idx="207">
                  <c:v>44326</c:v>
                </c:pt>
                <c:pt idx="208">
                  <c:v>44325</c:v>
                </c:pt>
                <c:pt idx="209">
                  <c:v>44324</c:v>
                </c:pt>
                <c:pt idx="210">
                  <c:v>44323</c:v>
                </c:pt>
                <c:pt idx="211">
                  <c:v>44322</c:v>
                </c:pt>
                <c:pt idx="212">
                  <c:v>44321</c:v>
                </c:pt>
                <c:pt idx="213">
                  <c:v>44320</c:v>
                </c:pt>
                <c:pt idx="214">
                  <c:v>44319</c:v>
                </c:pt>
                <c:pt idx="215">
                  <c:v>44318</c:v>
                </c:pt>
                <c:pt idx="216">
                  <c:v>44317</c:v>
                </c:pt>
                <c:pt idx="217">
                  <c:v>44316</c:v>
                </c:pt>
                <c:pt idx="218">
                  <c:v>44315</c:v>
                </c:pt>
                <c:pt idx="219">
                  <c:v>44314</c:v>
                </c:pt>
                <c:pt idx="220">
                  <c:v>44313</c:v>
                </c:pt>
                <c:pt idx="221">
                  <c:v>44312</c:v>
                </c:pt>
                <c:pt idx="222">
                  <c:v>44311</c:v>
                </c:pt>
                <c:pt idx="223">
                  <c:v>44310</c:v>
                </c:pt>
                <c:pt idx="224">
                  <c:v>44309</c:v>
                </c:pt>
                <c:pt idx="225">
                  <c:v>44308</c:v>
                </c:pt>
                <c:pt idx="226">
                  <c:v>44307</c:v>
                </c:pt>
                <c:pt idx="227">
                  <c:v>44306</c:v>
                </c:pt>
                <c:pt idx="228">
                  <c:v>44305</c:v>
                </c:pt>
                <c:pt idx="229">
                  <c:v>44304</c:v>
                </c:pt>
                <c:pt idx="230">
                  <c:v>44303</c:v>
                </c:pt>
                <c:pt idx="231">
                  <c:v>44302</c:v>
                </c:pt>
                <c:pt idx="232">
                  <c:v>44301</c:v>
                </c:pt>
                <c:pt idx="233">
                  <c:v>44300</c:v>
                </c:pt>
                <c:pt idx="234">
                  <c:v>44299</c:v>
                </c:pt>
                <c:pt idx="235">
                  <c:v>44298</c:v>
                </c:pt>
                <c:pt idx="236">
                  <c:v>44297</c:v>
                </c:pt>
                <c:pt idx="237">
                  <c:v>44296</c:v>
                </c:pt>
                <c:pt idx="238">
                  <c:v>44295</c:v>
                </c:pt>
                <c:pt idx="239">
                  <c:v>44294</c:v>
                </c:pt>
                <c:pt idx="240">
                  <c:v>44293</c:v>
                </c:pt>
                <c:pt idx="241">
                  <c:v>44292</c:v>
                </c:pt>
                <c:pt idx="242">
                  <c:v>44291</c:v>
                </c:pt>
                <c:pt idx="243">
                  <c:v>44290</c:v>
                </c:pt>
                <c:pt idx="244">
                  <c:v>44289</c:v>
                </c:pt>
                <c:pt idx="245">
                  <c:v>44288</c:v>
                </c:pt>
                <c:pt idx="246">
                  <c:v>44287</c:v>
                </c:pt>
                <c:pt idx="247">
                  <c:v>44286</c:v>
                </c:pt>
                <c:pt idx="248">
                  <c:v>44285</c:v>
                </c:pt>
                <c:pt idx="249">
                  <c:v>44284</c:v>
                </c:pt>
                <c:pt idx="250">
                  <c:v>44283</c:v>
                </c:pt>
                <c:pt idx="251">
                  <c:v>44282</c:v>
                </c:pt>
                <c:pt idx="252">
                  <c:v>44281</c:v>
                </c:pt>
                <c:pt idx="253">
                  <c:v>44280</c:v>
                </c:pt>
                <c:pt idx="254">
                  <c:v>44279</c:v>
                </c:pt>
                <c:pt idx="255">
                  <c:v>44278</c:v>
                </c:pt>
                <c:pt idx="256">
                  <c:v>44277</c:v>
                </c:pt>
                <c:pt idx="257">
                  <c:v>44276</c:v>
                </c:pt>
                <c:pt idx="258">
                  <c:v>44275</c:v>
                </c:pt>
                <c:pt idx="259">
                  <c:v>44274</c:v>
                </c:pt>
                <c:pt idx="260">
                  <c:v>44273</c:v>
                </c:pt>
                <c:pt idx="261">
                  <c:v>44272</c:v>
                </c:pt>
                <c:pt idx="262">
                  <c:v>44271</c:v>
                </c:pt>
                <c:pt idx="263">
                  <c:v>44270</c:v>
                </c:pt>
                <c:pt idx="264">
                  <c:v>44269</c:v>
                </c:pt>
                <c:pt idx="265">
                  <c:v>44268</c:v>
                </c:pt>
                <c:pt idx="266">
                  <c:v>44267</c:v>
                </c:pt>
                <c:pt idx="267">
                  <c:v>44266</c:v>
                </c:pt>
                <c:pt idx="268">
                  <c:v>44265</c:v>
                </c:pt>
                <c:pt idx="269">
                  <c:v>44264</c:v>
                </c:pt>
                <c:pt idx="270">
                  <c:v>44263</c:v>
                </c:pt>
                <c:pt idx="271">
                  <c:v>44262</c:v>
                </c:pt>
                <c:pt idx="272">
                  <c:v>44261</c:v>
                </c:pt>
                <c:pt idx="273">
                  <c:v>44260</c:v>
                </c:pt>
                <c:pt idx="274">
                  <c:v>44259</c:v>
                </c:pt>
                <c:pt idx="275">
                  <c:v>44258</c:v>
                </c:pt>
                <c:pt idx="276">
                  <c:v>44257</c:v>
                </c:pt>
                <c:pt idx="277">
                  <c:v>44256</c:v>
                </c:pt>
                <c:pt idx="278">
                  <c:v>44255</c:v>
                </c:pt>
                <c:pt idx="279">
                  <c:v>44254</c:v>
                </c:pt>
                <c:pt idx="280">
                  <c:v>44253</c:v>
                </c:pt>
                <c:pt idx="281">
                  <c:v>44252</c:v>
                </c:pt>
                <c:pt idx="282">
                  <c:v>44251</c:v>
                </c:pt>
                <c:pt idx="283">
                  <c:v>44250</c:v>
                </c:pt>
                <c:pt idx="284">
                  <c:v>44249</c:v>
                </c:pt>
                <c:pt idx="285">
                  <c:v>44248</c:v>
                </c:pt>
                <c:pt idx="286">
                  <c:v>44247</c:v>
                </c:pt>
                <c:pt idx="287">
                  <c:v>44246</c:v>
                </c:pt>
                <c:pt idx="288">
                  <c:v>44245</c:v>
                </c:pt>
                <c:pt idx="289">
                  <c:v>44244</c:v>
                </c:pt>
                <c:pt idx="290">
                  <c:v>44243</c:v>
                </c:pt>
                <c:pt idx="291">
                  <c:v>44242</c:v>
                </c:pt>
                <c:pt idx="292">
                  <c:v>44241</c:v>
                </c:pt>
                <c:pt idx="293">
                  <c:v>44240</c:v>
                </c:pt>
                <c:pt idx="294">
                  <c:v>44239</c:v>
                </c:pt>
                <c:pt idx="295">
                  <c:v>44238</c:v>
                </c:pt>
                <c:pt idx="296">
                  <c:v>44237</c:v>
                </c:pt>
                <c:pt idx="297">
                  <c:v>44236</c:v>
                </c:pt>
                <c:pt idx="298">
                  <c:v>44235</c:v>
                </c:pt>
                <c:pt idx="299">
                  <c:v>44234</c:v>
                </c:pt>
                <c:pt idx="300">
                  <c:v>44233</c:v>
                </c:pt>
                <c:pt idx="301">
                  <c:v>44232</c:v>
                </c:pt>
                <c:pt idx="302">
                  <c:v>44231</c:v>
                </c:pt>
                <c:pt idx="303">
                  <c:v>44230</c:v>
                </c:pt>
                <c:pt idx="304">
                  <c:v>44229</c:v>
                </c:pt>
                <c:pt idx="305">
                  <c:v>44228</c:v>
                </c:pt>
                <c:pt idx="306">
                  <c:v>44227</c:v>
                </c:pt>
                <c:pt idx="307">
                  <c:v>44226</c:v>
                </c:pt>
                <c:pt idx="308">
                  <c:v>44225</c:v>
                </c:pt>
                <c:pt idx="309">
                  <c:v>44224</c:v>
                </c:pt>
                <c:pt idx="310">
                  <c:v>44223</c:v>
                </c:pt>
                <c:pt idx="311">
                  <c:v>44222</c:v>
                </c:pt>
                <c:pt idx="312">
                  <c:v>44221</c:v>
                </c:pt>
                <c:pt idx="313">
                  <c:v>44220</c:v>
                </c:pt>
                <c:pt idx="314">
                  <c:v>44219</c:v>
                </c:pt>
                <c:pt idx="315">
                  <c:v>44218</c:v>
                </c:pt>
                <c:pt idx="316">
                  <c:v>44217</c:v>
                </c:pt>
                <c:pt idx="317">
                  <c:v>44216</c:v>
                </c:pt>
                <c:pt idx="318">
                  <c:v>44215</c:v>
                </c:pt>
                <c:pt idx="319">
                  <c:v>44214</c:v>
                </c:pt>
                <c:pt idx="320">
                  <c:v>44213</c:v>
                </c:pt>
                <c:pt idx="321">
                  <c:v>44212</c:v>
                </c:pt>
                <c:pt idx="322">
                  <c:v>44211</c:v>
                </c:pt>
                <c:pt idx="323">
                  <c:v>44210</c:v>
                </c:pt>
                <c:pt idx="324">
                  <c:v>44209</c:v>
                </c:pt>
                <c:pt idx="325">
                  <c:v>44208</c:v>
                </c:pt>
                <c:pt idx="326">
                  <c:v>44207</c:v>
                </c:pt>
                <c:pt idx="327">
                  <c:v>44206</c:v>
                </c:pt>
                <c:pt idx="328">
                  <c:v>44205</c:v>
                </c:pt>
                <c:pt idx="329">
                  <c:v>44204</c:v>
                </c:pt>
                <c:pt idx="330">
                  <c:v>44203</c:v>
                </c:pt>
                <c:pt idx="331">
                  <c:v>44202</c:v>
                </c:pt>
                <c:pt idx="332">
                  <c:v>44201</c:v>
                </c:pt>
                <c:pt idx="333">
                  <c:v>44200</c:v>
                </c:pt>
                <c:pt idx="334">
                  <c:v>44199</c:v>
                </c:pt>
                <c:pt idx="335">
                  <c:v>44198</c:v>
                </c:pt>
                <c:pt idx="336">
                  <c:v>44197</c:v>
                </c:pt>
                <c:pt idx="337">
                  <c:v>44196</c:v>
                </c:pt>
                <c:pt idx="338">
                  <c:v>44195</c:v>
                </c:pt>
                <c:pt idx="339">
                  <c:v>44194</c:v>
                </c:pt>
                <c:pt idx="340">
                  <c:v>44193</c:v>
                </c:pt>
                <c:pt idx="341">
                  <c:v>44192</c:v>
                </c:pt>
                <c:pt idx="342">
                  <c:v>44191</c:v>
                </c:pt>
                <c:pt idx="343">
                  <c:v>44190</c:v>
                </c:pt>
                <c:pt idx="344">
                  <c:v>44189</c:v>
                </c:pt>
                <c:pt idx="345">
                  <c:v>44188</c:v>
                </c:pt>
                <c:pt idx="346">
                  <c:v>44187</c:v>
                </c:pt>
                <c:pt idx="347">
                  <c:v>44186</c:v>
                </c:pt>
                <c:pt idx="348">
                  <c:v>44185</c:v>
                </c:pt>
                <c:pt idx="349">
                  <c:v>44184</c:v>
                </c:pt>
                <c:pt idx="350">
                  <c:v>44183</c:v>
                </c:pt>
                <c:pt idx="351">
                  <c:v>44182</c:v>
                </c:pt>
                <c:pt idx="352">
                  <c:v>44181</c:v>
                </c:pt>
                <c:pt idx="353">
                  <c:v>44180</c:v>
                </c:pt>
                <c:pt idx="354">
                  <c:v>44179</c:v>
                </c:pt>
                <c:pt idx="355">
                  <c:v>44178</c:v>
                </c:pt>
                <c:pt idx="356">
                  <c:v>44177</c:v>
                </c:pt>
                <c:pt idx="357">
                  <c:v>44176</c:v>
                </c:pt>
                <c:pt idx="358">
                  <c:v>44175</c:v>
                </c:pt>
                <c:pt idx="359">
                  <c:v>44174</c:v>
                </c:pt>
                <c:pt idx="360">
                  <c:v>44173</c:v>
                </c:pt>
                <c:pt idx="361">
                  <c:v>44172</c:v>
                </c:pt>
                <c:pt idx="362">
                  <c:v>44171</c:v>
                </c:pt>
                <c:pt idx="363">
                  <c:v>44170</c:v>
                </c:pt>
                <c:pt idx="364">
                  <c:v>44169</c:v>
                </c:pt>
                <c:pt idx="365">
                  <c:v>44168</c:v>
                </c:pt>
                <c:pt idx="366">
                  <c:v>44167</c:v>
                </c:pt>
                <c:pt idx="367">
                  <c:v>44166</c:v>
                </c:pt>
                <c:pt idx="368">
                  <c:v>44165</c:v>
                </c:pt>
                <c:pt idx="369">
                  <c:v>44164</c:v>
                </c:pt>
                <c:pt idx="370">
                  <c:v>44163</c:v>
                </c:pt>
                <c:pt idx="371">
                  <c:v>44162</c:v>
                </c:pt>
                <c:pt idx="372">
                  <c:v>44161</c:v>
                </c:pt>
                <c:pt idx="373">
                  <c:v>44160</c:v>
                </c:pt>
                <c:pt idx="374">
                  <c:v>44159</c:v>
                </c:pt>
                <c:pt idx="375">
                  <c:v>44158</c:v>
                </c:pt>
                <c:pt idx="376">
                  <c:v>44157</c:v>
                </c:pt>
                <c:pt idx="377">
                  <c:v>44156</c:v>
                </c:pt>
                <c:pt idx="378">
                  <c:v>44155</c:v>
                </c:pt>
                <c:pt idx="379">
                  <c:v>44154</c:v>
                </c:pt>
                <c:pt idx="380">
                  <c:v>44153</c:v>
                </c:pt>
                <c:pt idx="381">
                  <c:v>44152</c:v>
                </c:pt>
                <c:pt idx="382">
                  <c:v>44151</c:v>
                </c:pt>
                <c:pt idx="383">
                  <c:v>44150</c:v>
                </c:pt>
                <c:pt idx="384">
                  <c:v>44149</c:v>
                </c:pt>
                <c:pt idx="385">
                  <c:v>44148</c:v>
                </c:pt>
                <c:pt idx="386">
                  <c:v>44147</c:v>
                </c:pt>
                <c:pt idx="387">
                  <c:v>44146</c:v>
                </c:pt>
                <c:pt idx="388">
                  <c:v>44145</c:v>
                </c:pt>
                <c:pt idx="389">
                  <c:v>44144</c:v>
                </c:pt>
                <c:pt idx="390">
                  <c:v>44143</c:v>
                </c:pt>
                <c:pt idx="391">
                  <c:v>44142</c:v>
                </c:pt>
                <c:pt idx="392">
                  <c:v>44141</c:v>
                </c:pt>
                <c:pt idx="393">
                  <c:v>44140</c:v>
                </c:pt>
                <c:pt idx="394">
                  <c:v>44139</c:v>
                </c:pt>
                <c:pt idx="395">
                  <c:v>44138</c:v>
                </c:pt>
                <c:pt idx="396">
                  <c:v>44137</c:v>
                </c:pt>
                <c:pt idx="397">
                  <c:v>44136</c:v>
                </c:pt>
                <c:pt idx="398">
                  <c:v>44135</c:v>
                </c:pt>
                <c:pt idx="399">
                  <c:v>44134</c:v>
                </c:pt>
                <c:pt idx="400">
                  <c:v>44133</c:v>
                </c:pt>
                <c:pt idx="401">
                  <c:v>44132</c:v>
                </c:pt>
                <c:pt idx="402">
                  <c:v>44131</c:v>
                </c:pt>
                <c:pt idx="403">
                  <c:v>44130</c:v>
                </c:pt>
                <c:pt idx="404">
                  <c:v>44129</c:v>
                </c:pt>
                <c:pt idx="405">
                  <c:v>44128</c:v>
                </c:pt>
                <c:pt idx="406">
                  <c:v>44127</c:v>
                </c:pt>
                <c:pt idx="407">
                  <c:v>44126</c:v>
                </c:pt>
                <c:pt idx="408">
                  <c:v>44125</c:v>
                </c:pt>
                <c:pt idx="409">
                  <c:v>44124</c:v>
                </c:pt>
                <c:pt idx="410">
                  <c:v>44123</c:v>
                </c:pt>
                <c:pt idx="411">
                  <c:v>44122</c:v>
                </c:pt>
                <c:pt idx="412">
                  <c:v>44121</c:v>
                </c:pt>
                <c:pt idx="413">
                  <c:v>44120</c:v>
                </c:pt>
                <c:pt idx="414">
                  <c:v>44119</c:v>
                </c:pt>
                <c:pt idx="415">
                  <c:v>44118</c:v>
                </c:pt>
                <c:pt idx="416">
                  <c:v>44117</c:v>
                </c:pt>
                <c:pt idx="417">
                  <c:v>44116</c:v>
                </c:pt>
                <c:pt idx="418">
                  <c:v>44115</c:v>
                </c:pt>
                <c:pt idx="419">
                  <c:v>44114</c:v>
                </c:pt>
                <c:pt idx="420">
                  <c:v>44113</c:v>
                </c:pt>
                <c:pt idx="421">
                  <c:v>44112</c:v>
                </c:pt>
                <c:pt idx="422">
                  <c:v>44111</c:v>
                </c:pt>
                <c:pt idx="423">
                  <c:v>44110</c:v>
                </c:pt>
                <c:pt idx="424">
                  <c:v>44109</c:v>
                </c:pt>
                <c:pt idx="425">
                  <c:v>44108</c:v>
                </c:pt>
                <c:pt idx="426">
                  <c:v>44107</c:v>
                </c:pt>
                <c:pt idx="427">
                  <c:v>44106</c:v>
                </c:pt>
                <c:pt idx="428">
                  <c:v>44105</c:v>
                </c:pt>
                <c:pt idx="429">
                  <c:v>44104</c:v>
                </c:pt>
                <c:pt idx="430">
                  <c:v>44103</c:v>
                </c:pt>
                <c:pt idx="431">
                  <c:v>44102</c:v>
                </c:pt>
                <c:pt idx="432">
                  <c:v>44101</c:v>
                </c:pt>
                <c:pt idx="433">
                  <c:v>44100</c:v>
                </c:pt>
                <c:pt idx="434">
                  <c:v>44099</c:v>
                </c:pt>
                <c:pt idx="435">
                  <c:v>44098</c:v>
                </c:pt>
                <c:pt idx="436">
                  <c:v>44097</c:v>
                </c:pt>
                <c:pt idx="437">
                  <c:v>44096</c:v>
                </c:pt>
                <c:pt idx="438">
                  <c:v>44095</c:v>
                </c:pt>
                <c:pt idx="439">
                  <c:v>44094</c:v>
                </c:pt>
                <c:pt idx="440">
                  <c:v>44093</c:v>
                </c:pt>
                <c:pt idx="441">
                  <c:v>44092</c:v>
                </c:pt>
                <c:pt idx="442">
                  <c:v>44091</c:v>
                </c:pt>
                <c:pt idx="443">
                  <c:v>44090</c:v>
                </c:pt>
                <c:pt idx="444">
                  <c:v>44089</c:v>
                </c:pt>
                <c:pt idx="445">
                  <c:v>44088</c:v>
                </c:pt>
                <c:pt idx="446">
                  <c:v>44087</c:v>
                </c:pt>
                <c:pt idx="447">
                  <c:v>44086</c:v>
                </c:pt>
                <c:pt idx="448">
                  <c:v>44085</c:v>
                </c:pt>
                <c:pt idx="449">
                  <c:v>44084</c:v>
                </c:pt>
                <c:pt idx="450">
                  <c:v>44083</c:v>
                </c:pt>
                <c:pt idx="451">
                  <c:v>44082</c:v>
                </c:pt>
                <c:pt idx="452">
                  <c:v>44081</c:v>
                </c:pt>
                <c:pt idx="453">
                  <c:v>44080</c:v>
                </c:pt>
                <c:pt idx="454">
                  <c:v>44079</c:v>
                </c:pt>
                <c:pt idx="455">
                  <c:v>44078</c:v>
                </c:pt>
                <c:pt idx="456">
                  <c:v>44077</c:v>
                </c:pt>
                <c:pt idx="457">
                  <c:v>44076</c:v>
                </c:pt>
                <c:pt idx="458">
                  <c:v>44075</c:v>
                </c:pt>
                <c:pt idx="459">
                  <c:v>44074</c:v>
                </c:pt>
                <c:pt idx="460">
                  <c:v>44073</c:v>
                </c:pt>
                <c:pt idx="461">
                  <c:v>44072</c:v>
                </c:pt>
                <c:pt idx="462">
                  <c:v>44071</c:v>
                </c:pt>
                <c:pt idx="463">
                  <c:v>44070</c:v>
                </c:pt>
                <c:pt idx="464">
                  <c:v>44069</c:v>
                </c:pt>
                <c:pt idx="465">
                  <c:v>44068</c:v>
                </c:pt>
                <c:pt idx="466">
                  <c:v>44067</c:v>
                </c:pt>
                <c:pt idx="467">
                  <c:v>44066</c:v>
                </c:pt>
                <c:pt idx="468">
                  <c:v>44065</c:v>
                </c:pt>
                <c:pt idx="469">
                  <c:v>44064</c:v>
                </c:pt>
                <c:pt idx="470">
                  <c:v>44063</c:v>
                </c:pt>
                <c:pt idx="471">
                  <c:v>44062</c:v>
                </c:pt>
                <c:pt idx="472">
                  <c:v>44061</c:v>
                </c:pt>
                <c:pt idx="473">
                  <c:v>44060</c:v>
                </c:pt>
                <c:pt idx="474">
                  <c:v>44059</c:v>
                </c:pt>
                <c:pt idx="475">
                  <c:v>44058</c:v>
                </c:pt>
                <c:pt idx="476">
                  <c:v>44057</c:v>
                </c:pt>
                <c:pt idx="477">
                  <c:v>44056</c:v>
                </c:pt>
                <c:pt idx="478">
                  <c:v>44055</c:v>
                </c:pt>
                <c:pt idx="479">
                  <c:v>44054</c:v>
                </c:pt>
                <c:pt idx="480">
                  <c:v>44053</c:v>
                </c:pt>
                <c:pt idx="481">
                  <c:v>44052</c:v>
                </c:pt>
                <c:pt idx="482">
                  <c:v>44051</c:v>
                </c:pt>
                <c:pt idx="483">
                  <c:v>44050</c:v>
                </c:pt>
                <c:pt idx="484">
                  <c:v>44049</c:v>
                </c:pt>
                <c:pt idx="485">
                  <c:v>44048</c:v>
                </c:pt>
                <c:pt idx="486">
                  <c:v>44047</c:v>
                </c:pt>
                <c:pt idx="487">
                  <c:v>44046</c:v>
                </c:pt>
                <c:pt idx="488">
                  <c:v>44045</c:v>
                </c:pt>
                <c:pt idx="489">
                  <c:v>44044</c:v>
                </c:pt>
                <c:pt idx="490">
                  <c:v>44043</c:v>
                </c:pt>
                <c:pt idx="491">
                  <c:v>44042</c:v>
                </c:pt>
                <c:pt idx="492">
                  <c:v>44041</c:v>
                </c:pt>
                <c:pt idx="493">
                  <c:v>44040</c:v>
                </c:pt>
                <c:pt idx="494">
                  <c:v>44039</c:v>
                </c:pt>
                <c:pt idx="495">
                  <c:v>44038</c:v>
                </c:pt>
                <c:pt idx="496">
                  <c:v>44037</c:v>
                </c:pt>
                <c:pt idx="497">
                  <c:v>44036</c:v>
                </c:pt>
                <c:pt idx="498">
                  <c:v>44035</c:v>
                </c:pt>
                <c:pt idx="499">
                  <c:v>44034</c:v>
                </c:pt>
                <c:pt idx="500">
                  <c:v>44033</c:v>
                </c:pt>
                <c:pt idx="501">
                  <c:v>44032</c:v>
                </c:pt>
                <c:pt idx="502">
                  <c:v>44031</c:v>
                </c:pt>
                <c:pt idx="503">
                  <c:v>44030</c:v>
                </c:pt>
                <c:pt idx="504">
                  <c:v>44029</c:v>
                </c:pt>
                <c:pt idx="505">
                  <c:v>44028</c:v>
                </c:pt>
                <c:pt idx="506">
                  <c:v>44027</c:v>
                </c:pt>
                <c:pt idx="507">
                  <c:v>44026</c:v>
                </c:pt>
                <c:pt idx="508">
                  <c:v>44025</c:v>
                </c:pt>
                <c:pt idx="509">
                  <c:v>44024</c:v>
                </c:pt>
                <c:pt idx="510">
                  <c:v>44023</c:v>
                </c:pt>
                <c:pt idx="511">
                  <c:v>44022</c:v>
                </c:pt>
                <c:pt idx="512">
                  <c:v>44021</c:v>
                </c:pt>
                <c:pt idx="513">
                  <c:v>44020</c:v>
                </c:pt>
                <c:pt idx="514">
                  <c:v>44019</c:v>
                </c:pt>
                <c:pt idx="515">
                  <c:v>44018</c:v>
                </c:pt>
                <c:pt idx="516">
                  <c:v>44017</c:v>
                </c:pt>
                <c:pt idx="517">
                  <c:v>44016</c:v>
                </c:pt>
                <c:pt idx="518">
                  <c:v>44015</c:v>
                </c:pt>
                <c:pt idx="519">
                  <c:v>44014</c:v>
                </c:pt>
                <c:pt idx="520">
                  <c:v>44013</c:v>
                </c:pt>
                <c:pt idx="521">
                  <c:v>44012</c:v>
                </c:pt>
                <c:pt idx="522">
                  <c:v>44011</c:v>
                </c:pt>
                <c:pt idx="523">
                  <c:v>44010</c:v>
                </c:pt>
                <c:pt idx="524">
                  <c:v>44009</c:v>
                </c:pt>
                <c:pt idx="525">
                  <c:v>44008</c:v>
                </c:pt>
                <c:pt idx="526">
                  <c:v>44007</c:v>
                </c:pt>
                <c:pt idx="527">
                  <c:v>44006</c:v>
                </c:pt>
                <c:pt idx="528">
                  <c:v>44005</c:v>
                </c:pt>
                <c:pt idx="529">
                  <c:v>44004</c:v>
                </c:pt>
                <c:pt idx="530">
                  <c:v>44003</c:v>
                </c:pt>
                <c:pt idx="531">
                  <c:v>44002</c:v>
                </c:pt>
                <c:pt idx="532">
                  <c:v>44001</c:v>
                </c:pt>
                <c:pt idx="533">
                  <c:v>44000</c:v>
                </c:pt>
                <c:pt idx="534">
                  <c:v>43999</c:v>
                </c:pt>
                <c:pt idx="535">
                  <c:v>43998</c:v>
                </c:pt>
                <c:pt idx="536">
                  <c:v>43997</c:v>
                </c:pt>
                <c:pt idx="537">
                  <c:v>43996</c:v>
                </c:pt>
                <c:pt idx="538">
                  <c:v>43995</c:v>
                </c:pt>
                <c:pt idx="539">
                  <c:v>43994</c:v>
                </c:pt>
                <c:pt idx="540">
                  <c:v>43993</c:v>
                </c:pt>
                <c:pt idx="541">
                  <c:v>43992</c:v>
                </c:pt>
                <c:pt idx="542">
                  <c:v>43991</c:v>
                </c:pt>
                <c:pt idx="543">
                  <c:v>43990</c:v>
                </c:pt>
                <c:pt idx="544">
                  <c:v>43989</c:v>
                </c:pt>
                <c:pt idx="545">
                  <c:v>43988</c:v>
                </c:pt>
                <c:pt idx="546">
                  <c:v>43987</c:v>
                </c:pt>
                <c:pt idx="547">
                  <c:v>43986</c:v>
                </c:pt>
                <c:pt idx="548">
                  <c:v>43985</c:v>
                </c:pt>
                <c:pt idx="549">
                  <c:v>43984</c:v>
                </c:pt>
                <c:pt idx="550">
                  <c:v>43983</c:v>
                </c:pt>
                <c:pt idx="551">
                  <c:v>43982</c:v>
                </c:pt>
                <c:pt idx="552">
                  <c:v>43981</c:v>
                </c:pt>
                <c:pt idx="553">
                  <c:v>43980</c:v>
                </c:pt>
                <c:pt idx="554">
                  <c:v>43979</c:v>
                </c:pt>
                <c:pt idx="555">
                  <c:v>43978</c:v>
                </c:pt>
                <c:pt idx="556">
                  <c:v>43977</c:v>
                </c:pt>
                <c:pt idx="557">
                  <c:v>43976</c:v>
                </c:pt>
                <c:pt idx="558">
                  <c:v>43975</c:v>
                </c:pt>
                <c:pt idx="559">
                  <c:v>43974</c:v>
                </c:pt>
                <c:pt idx="560">
                  <c:v>43973</c:v>
                </c:pt>
                <c:pt idx="561">
                  <c:v>43972</c:v>
                </c:pt>
                <c:pt idx="562">
                  <c:v>43971</c:v>
                </c:pt>
                <c:pt idx="563">
                  <c:v>43970</c:v>
                </c:pt>
                <c:pt idx="564">
                  <c:v>43969</c:v>
                </c:pt>
                <c:pt idx="565">
                  <c:v>43968</c:v>
                </c:pt>
                <c:pt idx="566">
                  <c:v>43967</c:v>
                </c:pt>
                <c:pt idx="567">
                  <c:v>43966</c:v>
                </c:pt>
                <c:pt idx="568">
                  <c:v>43965</c:v>
                </c:pt>
                <c:pt idx="569">
                  <c:v>43964</c:v>
                </c:pt>
                <c:pt idx="570">
                  <c:v>43963</c:v>
                </c:pt>
                <c:pt idx="571">
                  <c:v>43962</c:v>
                </c:pt>
                <c:pt idx="572">
                  <c:v>43961</c:v>
                </c:pt>
                <c:pt idx="573">
                  <c:v>43960</c:v>
                </c:pt>
                <c:pt idx="574">
                  <c:v>43959</c:v>
                </c:pt>
                <c:pt idx="575">
                  <c:v>43958</c:v>
                </c:pt>
                <c:pt idx="576">
                  <c:v>43957</c:v>
                </c:pt>
                <c:pt idx="577">
                  <c:v>43956</c:v>
                </c:pt>
                <c:pt idx="578">
                  <c:v>43955</c:v>
                </c:pt>
                <c:pt idx="579">
                  <c:v>43954</c:v>
                </c:pt>
                <c:pt idx="580">
                  <c:v>43953</c:v>
                </c:pt>
                <c:pt idx="581">
                  <c:v>43952</c:v>
                </c:pt>
                <c:pt idx="582">
                  <c:v>43951</c:v>
                </c:pt>
                <c:pt idx="583">
                  <c:v>43950</c:v>
                </c:pt>
                <c:pt idx="584">
                  <c:v>43949</c:v>
                </c:pt>
                <c:pt idx="585">
                  <c:v>43948</c:v>
                </c:pt>
                <c:pt idx="586">
                  <c:v>43947</c:v>
                </c:pt>
                <c:pt idx="587">
                  <c:v>43946</c:v>
                </c:pt>
                <c:pt idx="588">
                  <c:v>43945</c:v>
                </c:pt>
                <c:pt idx="589">
                  <c:v>43944</c:v>
                </c:pt>
                <c:pt idx="590">
                  <c:v>43943</c:v>
                </c:pt>
                <c:pt idx="591">
                  <c:v>43942</c:v>
                </c:pt>
                <c:pt idx="592">
                  <c:v>43941</c:v>
                </c:pt>
                <c:pt idx="593">
                  <c:v>43940</c:v>
                </c:pt>
                <c:pt idx="594">
                  <c:v>43939</c:v>
                </c:pt>
                <c:pt idx="595">
                  <c:v>43938</c:v>
                </c:pt>
                <c:pt idx="596">
                  <c:v>43937</c:v>
                </c:pt>
                <c:pt idx="597">
                  <c:v>43936</c:v>
                </c:pt>
                <c:pt idx="598">
                  <c:v>43935</c:v>
                </c:pt>
                <c:pt idx="599">
                  <c:v>43934</c:v>
                </c:pt>
                <c:pt idx="600">
                  <c:v>43933</c:v>
                </c:pt>
                <c:pt idx="601">
                  <c:v>43932</c:v>
                </c:pt>
                <c:pt idx="602">
                  <c:v>43931</c:v>
                </c:pt>
                <c:pt idx="603">
                  <c:v>43930</c:v>
                </c:pt>
                <c:pt idx="604">
                  <c:v>43929</c:v>
                </c:pt>
                <c:pt idx="605">
                  <c:v>43928</c:v>
                </c:pt>
                <c:pt idx="606">
                  <c:v>43927</c:v>
                </c:pt>
                <c:pt idx="607">
                  <c:v>43926</c:v>
                </c:pt>
                <c:pt idx="608">
                  <c:v>43925</c:v>
                </c:pt>
                <c:pt idx="609">
                  <c:v>43924</c:v>
                </c:pt>
                <c:pt idx="610">
                  <c:v>43923</c:v>
                </c:pt>
                <c:pt idx="611">
                  <c:v>43922</c:v>
                </c:pt>
                <c:pt idx="612">
                  <c:v>43921</c:v>
                </c:pt>
                <c:pt idx="613">
                  <c:v>43920</c:v>
                </c:pt>
                <c:pt idx="614">
                  <c:v>43919</c:v>
                </c:pt>
                <c:pt idx="615">
                  <c:v>43918</c:v>
                </c:pt>
                <c:pt idx="616">
                  <c:v>43917</c:v>
                </c:pt>
                <c:pt idx="617">
                  <c:v>43916</c:v>
                </c:pt>
                <c:pt idx="618">
                  <c:v>43915</c:v>
                </c:pt>
                <c:pt idx="619">
                  <c:v>43914</c:v>
                </c:pt>
                <c:pt idx="620">
                  <c:v>43913</c:v>
                </c:pt>
                <c:pt idx="621">
                  <c:v>43912</c:v>
                </c:pt>
                <c:pt idx="622">
                  <c:v>43911</c:v>
                </c:pt>
                <c:pt idx="623">
                  <c:v>43910</c:v>
                </c:pt>
                <c:pt idx="624">
                  <c:v>43909</c:v>
                </c:pt>
                <c:pt idx="625">
                  <c:v>43908</c:v>
                </c:pt>
                <c:pt idx="626">
                  <c:v>43907</c:v>
                </c:pt>
                <c:pt idx="627">
                  <c:v>43906</c:v>
                </c:pt>
                <c:pt idx="628">
                  <c:v>43905</c:v>
                </c:pt>
                <c:pt idx="629">
                  <c:v>43904</c:v>
                </c:pt>
                <c:pt idx="630">
                  <c:v>43903</c:v>
                </c:pt>
                <c:pt idx="631">
                  <c:v>43902</c:v>
                </c:pt>
                <c:pt idx="632">
                  <c:v>43901</c:v>
                </c:pt>
                <c:pt idx="633">
                  <c:v>43900</c:v>
                </c:pt>
                <c:pt idx="634">
                  <c:v>43899</c:v>
                </c:pt>
                <c:pt idx="635">
                  <c:v>43898</c:v>
                </c:pt>
                <c:pt idx="636">
                  <c:v>43897</c:v>
                </c:pt>
                <c:pt idx="637">
                  <c:v>43896</c:v>
                </c:pt>
                <c:pt idx="638">
                  <c:v>43895</c:v>
                </c:pt>
                <c:pt idx="639">
                  <c:v>43894</c:v>
                </c:pt>
                <c:pt idx="640">
                  <c:v>43893</c:v>
                </c:pt>
                <c:pt idx="641">
                  <c:v>43892</c:v>
                </c:pt>
                <c:pt idx="642">
                  <c:v>43891</c:v>
                </c:pt>
                <c:pt idx="643">
                  <c:v>43890</c:v>
                </c:pt>
                <c:pt idx="644">
                  <c:v>43889</c:v>
                </c:pt>
                <c:pt idx="645">
                  <c:v>43888</c:v>
                </c:pt>
                <c:pt idx="646">
                  <c:v>43887</c:v>
                </c:pt>
                <c:pt idx="647">
                  <c:v>43886</c:v>
                </c:pt>
                <c:pt idx="648">
                  <c:v>43885</c:v>
                </c:pt>
                <c:pt idx="649">
                  <c:v>43884</c:v>
                </c:pt>
                <c:pt idx="650">
                  <c:v>43883</c:v>
                </c:pt>
                <c:pt idx="651">
                  <c:v>43882</c:v>
                </c:pt>
                <c:pt idx="652">
                  <c:v>43881</c:v>
                </c:pt>
                <c:pt idx="653">
                  <c:v>43880</c:v>
                </c:pt>
                <c:pt idx="654">
                  <c:v>43879</c:v>
                </c:pt>
                <c:pt idx="655">
                  <c:v>43878</c:v>
                </c:pt>
                <c:pt idx="656">
                  <c:v>43877</c:v>
                </c:pt>
                <c:pt idx="657">
                  <c:v>43876</c:v>
                </c:pt>
                <c:pt idx="658">
                  <c:v>43875</c:v>
                </c:pt>
                <c:pt idx="659">
                  <c:v>43874</c:v>
                </c:pt>
                <c:pt idx="660">
                  <c:v>43873</c:v>
                </c:pt>
                <c:pt idx="661">
                  <c:v>43872</c:v>
                </c:pt>
                <c:pt idx="662">
                  <c:v>43871</c:v>
                </c:pt>
                <c:pt idx="663">
                  <c:v>43870</c:v>
                </c:pt>
                <c:pt idx="664">
                  <c:v>43869</c:v>
                </c:pt>
                <c:pt idx="665">
                  <c:v>43868</c:v>
                </c:pt>
                <c:pt idx="666">
                  <c:v>43867</c:v>
                </c:pt>
                <c:pt idx="667">
                  <c:v>43866</c:v>
                </c:pt>
                <c:pt idx="668">
                  <c:v>43865</c:v>
                </c:pt>
                <c:pt idx="669">
                  <c:v>43864</c:v>
                </c:pt>
                <c:pt idx="670">
                  <c:v>43863</c:v>
                </c:pt>
                <c:pt idx="671">
                  <c:v>43862</c:v>
                </c:pt>
                <c:pt idx="672">
                  <c:v>43861</c:v>
                </c:pt>
                <c:pt idx="673">
                  <c:v>43860</c:v>
                </c:pt>
                <c:pt idx="674">
                  <c:v>43859</c:v>
                </c:pt>
                <c:pt idx="675">
                  <c:v>43858</c:v>
                </c:pt>
                <c:pt idx="676">
                  <c:v>43857</c:v>
                </c:pt>
                <c:pt idx="677">
                  <c:v>43856</c:v>
                </c:pt>
                <c:pt idx="678">
                  <c:v>43855</c:v>
                </c:pt>
                <c:pt idx="679">
                  <c:v>43854</c:v>
                </c:pt>
                <c:pt idx="680">
                  <c:v>43853</c:v>
                </c:pt>
                <c:pt idx="681">
                  <c:v>43852</c:v>
                </c:pt>
                <c:pt idx="682">
                  <c:v>43851</c:v>
                </c:pt>
                <c:pt idx="683">
                  <c:v>43850</c:v>
                </c:pt>
                <c:pt idx="684">
                  <c:v>43849</c:v>
                </c:pt>
                <c:pt idx="685">
                  <c:v>43848</c:v>
                </c:pt>
                <c:pt idx="686">
                  <c:v>43847</c:v>
                </c:pt>
                <c:pt idx="687">
                  <c:v>43846</c:v>
                </c:pt>
                <c:pt idx="688">
                  <c:v>43845</c:v>
                </c:pt>
                <c:pt idx="689">
                  <c:v>43844</c:v>
                </c:pt>
                <c:pt idx="690">
                  <c:v>43843</c:v>
                </c:pt>
                <c:pt idx="691">
                  <c:v>43842</c:v>
                </c:pt>
                <c:pt idx="692">
                  <c:v>43841</c:v>
                </c:pt>
                <c:pt idx="693">
                  <c:v>43840</c:v>
                </c:pt>
                <c:pt idx="694">
                  <c:v>43839</c:v>
                </c:pt>
                <c:pt idx="695">
                  <c:v>43838</c:v>
                </c:pt>
                <c:pt idx="696">
                  <c:v>43837</c:v>
                </c:pt>
                <c:pt idx="697">
                  <c:v>43836</c:v>
                </c:pt>
                <c:pt idx="698">
                  <c:v>43835</c:v>
                </c:pt>
                <c:pt idx="699">
                  <c:v>43834</c:v>
                </c:pt>
                <c:pt idx="700">
                  <c:v>43833</c:v>
                </c:pt>
                <c:pt idx="701">
                  <c:v>43832</c:v>
                </c:pt>
                <c:pt idx="702">
                  <c:v>43831</c:v>
                </c:pt>
                <c:pt idx="703">
                  <c:v>43830</c:v>
                </c:pt>
                <c:pt idx="704">
                  <c:v>43829</c:v>
                </c:pt>
                <c:pt idx="705">
                  <c:v>43828</c:v>
                </c:pt>
                <c:pt idx="706">
                  <c:v>43827</c:v>
                </c:pt>
                <c:pt idx="707">
                  <c:v>43826</c:v>
                </c:pt>
                <c:pt idx="708">
                  <c:v>43825</c:v>
                </c:pt>
                <c:pt idx="709">
                  <c:v>43824</c:v>
                </c:pt>
                <c:pt idx="710">
                  <c:v>43823</c:v>
                </c:pt>
                <c:pt idx="711">
                  <c:v>43822</c:v>
                </c:pt>
                <c:pt idx="712">
                  <c:v>43821</c:v>
                </c:pt>
                <c:pt idx="713">
                  <c:v>43820</c:v>
                </c:pt>
                <c:pt idx="714">
                  <c:v>43819</c:v>
                </c:pt>
                <c:pt idx="715">
                  <c:v>43818</c:v>
                </c:pt>
                <c:pt idx="716">
                  <c:v>43817</c:v>
                </c:pt>
                <c:pt idx="717">
                  <c:v>43816</c:v>
                </c:pt>
                <c:pt idx="718">
                  <c:v>43815</c:v>
                </c:pt>
                <c:pt idx="719">
                  <c:v>43814</c:v>
                </c:pt>
                <c:pt idx="720">
                  <c:v>43813</c:v>
                </c:pt>
                <c:pt idx="721">
                  <c:v>43812</c:v>
                </c:pt>
                <c:pt idx="722">
                  <c:v>43811</c:v>
                </c:pt>
                <c:pt idx="723">
                  <c:v>43810</c:v>
                </c:pt>
                <c:pt idx="724">
                  <c:v>43809</c:v>
                </c:pt>
                <c:pt idx="725">
                  <c:v>43808</c:v>
                </c:pt>
                <c:pt idx="726">
                  <c:v>43807</c:v>
                </c:pt>
                <c:pt idx="727">
                  <c:v>43806</c:v>
                </c:pt>
                <c:pt idx="728">
                  <c:v>43805</c:v>
                </c:pt>
                <c:pt idx="729">
                  <c:v>43804</c:v>
                </c:pt>
                <c:pt idx="730">
                  <c:v>43803</c:v>
                </c:pt>
                <c:pt idx="731">
                  <c:v>43802</c:v>
                </c:pt>
                <c:pt idx="732">
                  <c:v>43801</c:v>
                </c:pt>
                <c:pt idx="733">
                  <c:v>43800</c:v>
                </c:pt>
                <c:pt idx="734">
                  <c:v>43799</c:v>
                </c:pt>
                <c:pt idx="735">
                  <c:v>43798</c:v>
                </c:pt>
                <c:pt idx="736">
                  <c:v>43797</c:v>
                </c:pt>
                <c:pt idx="737">
                  <c:v>43796</c:v>
                </c:pt>
                <c:pt idx="738">
                  <c:v>43795</c:v>
                </c:pt>
                <c:pt idx="739">
                  <c:v>43794</c:v>
                </c:pt>
                <c:pt idx="740">
                  <c:v>43793</c:v>
                </c:pt>
                <c:pt idx="741">
                  <c:v>43792</c:v>
                </c:pt>
                <c:pt idx="742">
                  <c:v>43791</c:v>
                </c:pt>
                <c:pt idx="743">
                  <c:v>43790</c:v>
                </c:pt>
                <c:pt idx="744">
                  <c:v>43789</c:v>
                </c:pt>
                <c:pt idx="745">
                  <c:v>43788</c:v>
                </c:pt>
                <c:pt idx="746">
                  <c:v>43787</c:v>
                </c:pt>
                <c:pt idx="747">
                  <c:v>43786</c:v>
                </c:pt>
                <c:pt idx="748">
                  <c:v>43785</c:v>
                </c:pt>
                <c:pt idx="749">
                  <c:v>43784</c:v>
                </c:pt>
                <c:pt idx="750">
                  <c:v>43783</c:v>
                </c:pt>
                <c:pt idx="751">
                  <c:v>43782</c:v>
                </c:pt>
                <c:pt idx="752">
                  <c:v>43781</c:v>
                </c:pt>
                <c:pt idx="753">
                  <c:v>43780</c:v>
                </c:pt>
                <c:pt idx="754">
                  <c:v>43779</c:v>
                </c:pt>
                <c:pt idx="755">
                  <c:v>43778</c:v>
                </c:pt>
                <c:pt idx="756">
                  <c:v>43777</c:v>
                </c:pt>
                <c:pt idx="757">
                  <c:v>43776</c:v>
                </c:pt>
                <c:pt idx="758">
                  <c:v>43775</c:v>
                </c:pt>
                <c:pt idx="759">
                  <c:v>43774</c:v>
                </c:pt>
                <c:pt idx="760">
                  <c:v>43773</c:v>
                </c:pt>
                <c:pt idx="761">
                  <c:v>43772</c:v>
                </c:pt>
                <c:pt idx="762">
                  <c:v>43771</c:v>
                </c:pt>
                <c:pt idx="763">
                  <c:v>43770</c:v>
                </c:pt>
                <c:pt idx="764">
                  <c:v>43769</c:v>
                </c:pt>
                <c:pt idx="765">
                  <c:v>43768</c:v>
                </c:pt>
                <c:pt idx="766">
                  <c:v>43767</c:v>
                </c:pt>
                <c:pt idx="767">
                  <c:v>43766</c:v>
                </c:pt>
                <c:pt idx="768">
                  <c:v>43765</c:v>
                </c:pt>
                <c:pt idx="769">
                  <c:v>43764</c:v>
                </c:pt>
                <c:pt idx="770">
                  <c:v>43763</c:v>
                </c:pt>
                <c:pt idx="771">
                  <c:v>43762</c:v>
                </c:pt>
                <c:pt idx="772">
                  <c:v>43761</c:v>
                </c:pt>
                <c:pt idx="773">
                  <c:v>43760</c:v>
                </c:pt>
                <c:pt idx="774">
                  <c:v>43759</c:v>
                </c:pt>
                <c:pt idx="775">
                  <c:v>43758</c:v>
                </c:pt>
                <c:pt idx="776">
                  <c:v>43757</c:v>
                </c:pt>
                <c:pt idx="777">
                  <c:v>43756</c:v>
                </c:pt>
                <c:pt idx="778">
                  <c:v>43755</c:v>
                </c:pt>
                <c:pt idx="779">
                  <c:v>43754</c:v>
                </c:pt>
                <c:pt idx="780">
                  <c:v>43753</c:v>
                </c:pt>
                <c:pt idx="781">
                  <c:v>43752</c:v>
                </c:pt>
                <c:pt idx="782">
                  <c:v>43751</c:v>
                </c:pt>
                <c:pt idx="783">
                  <c:v>43750</c:v>
                </c:pt>
                <c:pt idx="784">
                  <c:v>43749</c:v>
                </c:pt>
                <c:pt idx="785">
                  <c:v>43748</c:v>
                </c:pt>
                <c:pt idx="786">
                  <c:v>43747</c:v>
                </c:pt>
                <c:pt idx="787">
                  <c:v>43746</c:v>
                </c:pt>
                <c:pt idx="788">
                  <c:v>43745</c:v>
                </c:pt>
                <c:pt idx="789">
                  <c:v>43744</c:v>
                </c:pt>
                <c:pt idx="790">
                  <c:v>43743</c:v>
                </c:pt>
                <c:pt idx="791">
                  <c:v>43742</c:v>
                </c:pt>
                <c:pt idx="792">
                  <c:v>43741</c:v>
                </c:pt>
                <c:pt idx="793">
                  <c:v>43740</c:v>
                </c:pt>
                <c:pt idx="794">
                  <c:v>43739</c:v>
                </c:pt>
                <c:pt idx="795">
                  <c:v>43738</c:v>
                </c:pt>
                <c:pt idx="796">
                  <c:v>43737</c:v>
                </c:pt>
                <c:pt idx="797">
                  <c:v>43736</c:v>
                </c:pt>
                <c:pt idx="798">
                  <c:v>43735</c:v>
                </c:pt>
                <c:pt idx="799">
                  <c:v>43734</c:v>
                </c:pt>
                <c:pt idx="800">
                  <c:v>43733</c:v>
                </c:pt>
                <c:pt idx="801">
                  <c:v>43732</c:v>
                </c:pt>
                <c:pt idx="802">
                  <c:v>43731</c:v>
                </c:pt>
                <c:pt idx="803">
                  <c:v>43730</c:v>
                </c:pt>
                <c:pt idx="804">
                  <c:v>43729</c:v>
                </c:pt>
                <c:pt idx="805">
                  <c:v>43728</c:v>
                </c:pt>
                <c:pt idx="806">
                  <c:v>43727</c:v>
                </c:pt>
                <c:pt idx="807">
                  <c:v>43726</c:v>
                </c:pt>
                <c:pt idx="808">
                  <c:v>43725</c:v>
                </c:pt>
                <c:pt idx="809">
                  <c:v>43724</c:v>
                </c:pt>
                <c:pt idx="810">
                  <c:v>43723</c:v>
                </c:pt>
                <c:pt idx="811">
                  <c:v>43722</c:v>
                </c:pt>
                <c:pt idx="812">
                  <c:v>43721</c:v>
                </c:pt>
                <c:pt idx="813">
                  <c:v>43720</c:v>
                </c:pt>
                <c:pt idx="814">
                  <c:v>43719</c:v>
                </c:pt>
                <c:pt idx="815">
                  <c:v>43718</c:v>
                </c:pt>
                <c:pt idx="816">
                  <c:v>43717</c:v>
                </c:pt>
                <c:pt idx="817">
                  <c:v>43716</c:v>
                </c:pt>
                <c:pt idx="818">
                  <c:v>43715</c:v>
                </c:pt>
                <c:pt idx="819">
                  <c:v>43714</c:v>
                </c:pt>
                <c:pt idx="820">
                  <c:v>43713</c:v>
                </c:pt>
                <c:pt idx="821">
                  <c:v>43712</c:v>
                </c:pt>
                <c:pt idx="822">
                  <c:v>43711</c:v>
                </c:pt>
                <c:pt idx="823">
                  <c:v>43710</c:v>
                </c:pt>
                <c:pt idx="824">
                  <c:v>43709</c:v>
                </c:pt>
                <c:pt idx="825">
                  <c:v>43708</c:v>
                </c:pt>
                <c:pt idx="826">
                  <c:v>43707</c:v>
                </c:pt>
                <c:pt idx="827">
                  <c:v>43706</c:v>
                </c:pt>
                <c:pt idx="828">
                  <c:v>43705</c:v>
                </c:pt>
                <c:pt idx="829">
                  <c:v>43704</c:v>
                </c:pt>
                <c:pt idx="830">
                  <c:v>43703</c:v>
                </c:pt>
                <c:pt idx="831">
                  <c:v>43702</c:v>
                </c:pt>
                <c:pt idx="832">
                  <c:v>43701</c:v>
                </c:pt>
                <c:pt idx="833">
                  <c:v>43700</c:v>
                </c:pt>
                <c:pt idx="834">
                  <c:v>43699</c:v>
                </c:pt>
                <c:pt idx="835">
                  <c:v>43698</c:v>
                </c:pt>
                <c:pt idx="836">
                  <c:v>43697</c:v>
                </c:pt>
                <c:pt idx="837">
                  <c:v>43696</c:v>
                </c:pt>
                <c:pt idx="838">
                  <c:v>43695</c:v>
                </c:pt>
                <c:pt idx="839">
                  <c:v>43694</c:v>
                </c:pt>
                <c:pt idx="840">
                  <c:v>43693</c:v>
                </c:pt>
                <c:pt idx="841">
                  <c:v>43692</c:v>
                </c:pt>
                <c:pt idx="842">
                  <c:v>43691</c:v>
                </c:pt>
                <c:pt idx="843">
                  <c:v>43690</c:v>
                </c:pt>
                <c:pt idx="844">
                  <c:v>43689</c:v>
                </c:pt>
                <c:pt idx="845">
                  <c:v>43688</c:v>
                </c:pt>
                <c:pt idx="846">
                  <c:v>43687</c:v>
                </c:pt>
                <c:pt idx="847">
                  <c:v>43686</c:v>
                </c:pt>
                <c:pt idx="848">
                  <c:v>43685</c:v>
                </c:pt>
                <c:pt idx="849">
                  <c:v>43684</c:v>
                </c:pt>
                <c:pt idx="850">
                  <c:v>43683</c:v>
                </c:pt>
                <c:pt idx="851">
                  <c:v>43682</c:v>
                </c:pt>
                <c:pt idx="852">
                  <c:v>43681</c:v>
                </c:pt>
                <c:pt idx="853">
                  <c:v>43680</c:v>
                </c:pt>
                <c:pt idx="854">
                  <c:v>43679</c:v>
                </c:pt>
                <c:pt idx="855">
                  <c:v>43678</c:v>
                </c:pt>
                <c:pt idx="856">
                  <c:v>43677</c:v>
                </c:pt>
                <c:pt idx="857">
                  <c:v>43676</c:v>
                </c:pt>
                <c:pt idx="858">
                  <c:v>43675</c:v>
                </c:pt>
                <c:pt idx="859">
                  <c:v>43674</c:v>
                </c:pt>
                <c:pt idx="860">
                  <c:v>43673</c:v>
                </c:pt>
                <c:pt idx="861">
                  <c:v>43672</c:v>
                </c:pt>
                <c:pt idx="862">
                  <c:v>43671</c:v>
                </c:pt>
                <c:pt idx="863">
                  <c:v>43670</c:v>
                </c:pt>
                <c:pt idx="864">
                  <c:v>43669</c:v>
                </c:pt>
                <c:pt idx="865">
                  <c:v>43668</c:v>
                </c:pt>
                <c:pt idx="866">
                  <c:v>43667</c:v>
                </c:pt>
                <c:pt idx="867">
                  <c:v>43666</c:v>
                </c:pt>
                <c:pt idx="868">
                  <c:v>43665</c:v>
                </c:pt>
                <c:pt idx="869">
                  <c:v>43664</c:v>
                </c:pt>
                <c:pt idx="870">
                  <c:v>43663</c:v>
                </c:pt>
                <c:pt idx="871">
                  <c:v>43662</c:v>
                </c:pt>
                <c:pt idx="872">
                  <c:v>43661</c:v>
                </c:pt>
                <c:pt idx="873">
                  <c:v>43660</c:v>
                </c:pt>
                <c:pt idx="874">
                  <c:v>43659</c:v>
                </c:pt>
                <c:pt idx="875">
                  <c:v>43658</c:v>
                </c:pt>
                <c:pt idx="876">
                  <c:v>43657</c:v>
                </c:pt>
                <c:pt idx="877">
                  <c:v>43656</c:v>
                </c:pt>
                <c:pt idx="878">
                  <c:v>43655</c:v>
                </c:pt>
                <c:pt idx="879">
                  <c:v>43654</c:v>
                </c:pt>
                <c:pt idx="880">
                  <c:v>43653</c:v>
                </c:pt>
                <c:pt idx="881">
                  <c:v>43652</c:v>
                </c:pt>
                <c:pt idx="882">
                  <c:v>43651</c:v>
                </c:pt>
                <c:pt idx="883">
                  <c:v>43650</c:v>
                </c:pt>
                <c:pt idx="884">
                  <c:v>43649</c:v>
                </c:pt>
                <c:pt idx="885">
                  <c:v>43648</c:v>
                </c:pt>
                <c:pt idx="886">
                  <c:v>43647</c:v>
                </c:pt>
                <c:pt idx="887">
                  <c:v>43646</c:v>
                </c:pt>
                <c:pt idx="888">
                  <c:v>43645</c:v>
                </c:pt>
                <c:pt idx="889">
                  <c:v>43644</c:v>
                </c:pt>
                <c:pt idx="890">
                  <c:v>43643</c:v>
                </c:pt>
                <c:pt idx="891">
                  <c:v>43642</c:v>
                </c:pt>
                <c:pt idx="892">
                  <c:v>43641</c:v>
                </c:pt>
                <c:pt idx="893">
                  <c:v>43640</c:v>
                </c:pt>
                <c:pt idx="894">
                  <c:v>43639</c:v>
                </c:pt>
                <c:pt idx="895">
                  <c:v>43638</c:v>
                </c:pt>
                <c:pt idx="896">
                  <c:v>43637</c:v>
                </c:pt>
                <c:pt idx="897">
                  <c:v>43636</c:v>
                </c:pt>
                <c:pt idx="898">
                  <c:v>43635</c:v>
                </c:pt>
                <c:pt idx="899">
                  <c:v>43634</c:v>
                </c:pt>
                <c:pt idx="900">
                  <c:v>43633</c:v>
                </c:pt>
                <c:pt idx="901">
                  <c:v>43632</c:v>
                </c:pt>
                <c:pt idx="902">
                  <c:v>43631</c:v>
                </c:pt>
                <c:pt idx="903">
                  <c:v>43630</c:v>
                </c:pt>
                <c:pt idx="904">
                  <c:v>43629</c:v>
                </c:pt>
                <c:pt idx="905">
                  <c:v>43628</c:v>
                </c:pt>
                <c:pt idx="906">
                  <c:v>43627</c:v>
                </c:pt>
                <c:pt idx="907">
                  <c:v>43626</c:v>
                </c:pt>
                <c:pt idx="908">
                  <c:v>43625</c:v>
                </c:pt>
                <c:pt idx="909">
                  <c:v>43624</c:v>
                </c:pt>
                <c:pt idx="910">
                  <c:v>43623</c:v>
                </c:pt>
                <c:pt idx="911">
                  <c:v>43622</c:v>
                </c:pt>
                <c:pt idx="912">
                  <c:v>43621</c:v>
                </c:pt>
                <c:pt idx="913">
                  <c:v>43620</c:v>
                </c:pt>
                <c:pt idx="914">
                  <c:v>43619</c:v>
                </c:pt>
                <c:pt idx="915">
                  <c:v>43618</c:v>
                </c:pt>
                <c:pt idx="916">
                  <c:v>43617</c:v>
                </c:pt>
                <c:pt idx="917">
                  <c:v>43616</c:v>
                </c:pt>
                <c:pt idx="918">
                  <c:v>43615</c:v>
                </c:pt>
                <c:pt idx="919">
                  <c:v>43614</c:v>
                </c:pt>
                <c:pt idx="920">
                  <c:v>43613</c:v>
                </c:pt>
                <c:pt idx="921">
                  <c:v>43612</c:v>
                </c:pt>
                <c:pt idx="922">
                  <c:v>43611</c:v>
                </c:pt>
                <c:pt idx="923">
                  <c:v>43610</c:v>
                </c:pt>
                <c:pt idx="924">
                  <c:v>43609</c:v>
                </c:pt>
                <c:pt idx="925">
                  <c:v>43608</c:v>
                </c:pt>
                <c:pt idx="926">
                  <c:v>43607</c:v>
                </c:pt>
                <c:pt idx="927">
                  <c:v>43606</c:v>
                </c:pt>
                <c:pt idx="928">
                  <c:v>43605</c:v>
                </c:pt>
                <c:pt idx="929">
                  <c:v>43604</c:v>
                </c:pt>
                <c:pt idx="930">
                  <c:v>43603</c:v>
                </c:pt>
                <c:pt idx="931">
                  <c:v>43602</c:v>
                </c:pt>
                <c:pt idx="932">
                  <c:v>43601</c:v>
                </c:pt>
                <c:pt idx="933">
                  <c:v>43600</c:v>
                </c:pt>
                <c:pt idx="934">
                  <c:v>43599</c:v>
                </c:pt>
                <c:pt idx="935">
                  <c:v>43598</c:v>
                </c:pt>
                <c:pt idx="936">
                  <c:v>43597</c:v>
                </c:pt>
                <c:pt idx="937">
                  <c:v>43596</c:v>
                </c:pt>
                <c:pt idx="938">
                  <c:v>43595</c:v>
                </c:pt>
                <c:pt idx="939">
                  <c:v>43594</c:v>
                </c:pt>
                <c:pt idx="940">
                  <c:v>43593</c:v>
                </c:pt>
                <c:pt idx="941">
                  <c:v>43592</c:v>
                </c:pt>
                <c:pt idx="942">
                  <c:v>43591</c:v>
                </c:pt>
                <c:pt idx="943">
                  <c:v>43590</c:v>
                </c:pt>
                <c:pt idx="944">
                  <c:v>43589</c:v>
                </c:pt>
                <c:pt idx="945">
                  <c:v>43588</c:v>
                </c:pt>
                <c:pt idx="946">
                  <c:v>43587</c:v>
                </c:pt>
                <c:pt idx="947">
                  <c:v>43586</c:v>
                </c:pt>
                <c:pt idx="948">
                  <c:v>43585</c:v>
                </c:pt>
                <c:pt idx="949">
                  <c:v>43584</c:v>
                </c:pt>
                <c:pt idx="950">
                  <c:v>43583</c:v>
                </c:pt>
                <c:pt idx="951">
                  <c:v>43582</c:v>
                </c:pt>
                <c:pt idx="952">
                  <c:v>43581</c:v>
                </c:pt>
                <c:pt idx="953">
                  <c:v>43580</c:v>
                </c:pt>
                <c:pt idx="954">
                  <c:v>43579</c:v>
                </c:pt>
                <c:pt idx="955">
                  <c:v>43578</c:v>
                </c:pt>
                <c:pt idx="956">
                  <c:v>43577</c:v>
                </c:pt>
                <c:pt idx="957">
                  <c:v>43576</c:v>
                </c:pt>
                <c:pt idx="958">
                  <c:v>43575</c:v>
                </c:pt>
                <c:pt idx="959">
                  <c:v>43574</c:v>
                </c:pt>
                <c:pt idx="960">
                  <c:v>43573</c:v>
                </c:pt>
                <c:pt idx="961">
                  <c:v>43572</c:v>
                </c:pt>
                <c:pt idx="962">
                  <c:v>43571</c:v>
                </c:pt>
                <c:pt idx="963">
                  <c:v>43570</c:v>
                </c:pt>
                <c:pt idx="964">
                  <c:v>43569</c:v>
                </c:pt>
                <c:pt idx="965">
                  <c:v>43568</c:v>
                </c:pt>
                <c:pt idx="966">
                  <c:v>43567</c:v>
                </c:pt>
                <c:pt idx="967">
                  <c:v>43566</c:v>
                </c:pt>
                <c:pt idx="968">
                  <c:v>43565</c:v>
                </c:pt>
                <c:pt idx="969">
                  <c:v>43564</c:v>
                </c:pt>
                <c:pt idx="970">
                  <c:v>43563</c:v>
                </c:pt>
                <c:pt idx="971">
                  <c:v>43562</c:v>
                </c:pt>
                <c:pt idx="972">
                  <c:v>43561</c:v>
                </c:pt>
                <c:pt idx="973">
                  <c:v>43560</c:v>
                </c:pt>
                <c:pt idx="974">
                  <c:v>43559</c:v>
                </c:pt>
              </c:numCache>
            </c:numRef>
          </c:cat>
          <c:val>
            <c:numRef>
              <c:f>'Combo Chart'!$E$2:$E$976</c:f>
              <c:numCache>
                <c:formatCode>General</c:formatCode>
                <c:ptCount val="975"/>
                <c:pt idx="0">
                  <c:v>39789134215</c:v>
                </c:pt>
                <c:pt idx="1">
                  <c:v>32379968686</c:v>
                </c:pt>
                <c:pt idx="2">
                  <c:v>36858195307</c:v>
                </c:pt>
                <c:pt idx="3">
                  <c:v>36708594618</c:v>
                </c:pt>
                <c:pt idx="4">
                  <c:v>32370840356</c:v>
                </c:pt>
                <c:pt idx="5">
                  <c:v>28116886357</c:v>
                </c:pt>
                <c:pt idx="6">
                  <c:v>30560857714</c:v>
                </c:pt>
                <c:pt idx="7">
                  <c:v>41810748221</c:v>
                </c:pt>
                <c:pt idx="8">
                  <c:v>34284016248</c:v>
                </c:pt>
                <c:pt idx="9">
                  <c:v>36635566789</c:v>
                </c:pt>
                <c:pt idx="10">
                  <c:v>37485803899</c:v>
                </c:pt>
                <c:pt idx="11">
                  <c:v>35036121783</c:v>
                </c:pt>
                <c:pt idx="12">
                  <c:v>26123447605</c:v>
                </c:pt>
                <c:pt idx="13">
                  <c:v>30624264863</c:v>
                </c:pt>
                <c:pt idx="14">
                  <c:v>38702407772</c:v>
                </c:pt>
                <c:pt idx="15">
                  <c:v>41388338699</c:v>
                </c:pt>
                <c:pt idx="16">
                  <c:v>39178392930</c:v>
                </c:pt>
                <c:pt idx="17">
                  <c:v>46844335592</c:v>
                </c:pt>
                <c:pt idx="18">
                  <c:v>30558763548</c:v>
                </c:pt>
                <c:pt idx="19">
                  <c:v>25122092191</c:v>
                </c:pt>
                <c:pt idx="20">
                  <c:v>30474228777</c:v>
                </c:pt>
                <c:pt idx="21">
                  <c:v>36084893887</c:v>
                </c:pt>
                <c:pt idx="22">
                  <c:v>35880633236</c:v>
                </c:pt>
                <c:pt idx="23">
                  <c:v>48730828378</c:v>
                </c:pt>
                <c:pt idx="24">
                  <c:v>42357991721</c:v>
                </c:pt>
                <c:pt idx="25">
                  <c:v>41125608330</c:v>
                </c:pt>
                <c:pt idx="26">
                  <c:v>24726754302</c:v>
                </c:pt>
                <c:pt idx="27">
                  <c:v>29094934221</c:v>
                </c:pt>
                <c:pt idx="28">
                  <c:v>30605102446</c:v>
                </c:pt>
                <c:pt idx="29">
                  <c:v>32615846901</c:v>
                </c:pt>
                <c:pt idx="30">
                  <c:v>36124731509</c:v>
                </c:pt>
                <c:pt idx="31">
                  <c:v>37746665647</c:v>
                </c:pt>
                <c:pt idx="32">
                  <c:v>36150572843</c:v>
                </c:pt>
                <c:pt idx="33">
                  <c:v>32241199927</c:v>
                </c:pt>
                <c:pt idx="34">
                  <c:v>32157938616</c:v>
                </c:pt>
                <c:pt idx="35">
                  <c:v>36856881767</c:v>
                </c:pt>
                <c:pt idx="36">
                  <c:v>45257083247</c:v>
                </c:pt>
                <c:pt idx="37">
                  <c:v>43657076893</c:v>
                </c:pt>
                <c:pt idx="38">
                  <c:v>34878965587</c:v>
                </c:pt>
                <c:pt idx="39">
                  <c:v>31064911614</c:v>
                </c:pt>
                <c:pt idx="40">
                  <c:v>27316183882</c:v>
                </c:pt>
                <c:pt idx="41">
                  <c:v>26882546034</c:v>
                </c:pt>
                <c:pt idx="42">
                  <c:v>38434082775</c:v>
                </c:pt>
                <c:pt idx="43">
                  <c:v>45908121370</c:v>
                </c:pt>
                <c:pt idx="44">
                  <c:v>40788955582</c:v>
                </c:pt>
                <c:pt idx="45">
                  <c:v>40471196346</c:v>
                </c:pt>
                <c:pt idx="46">
                  <c:v>38055562075</c:v>
                </c:pt>
                <c:pt idx="47">
                  <c:v>29032367511</c:v>
                </c:pt>
                <c:pt idx="48">
                  <c:v>34250964237</c:v>
                </c:pt>
                <c:pt idx="49">
                  <c:v>51780081801</c:v>
                </c:pt>
                <c:pt idx="50">
                  <c:v>36615791366</c:v>
                </c:pt>
                <c:pt idx="51">
                  <c:v>41684252783</c:v>
                </c:pt>
                <c:pt idx="52">
                  <c:v>41083758949</c:v>
                </c:pt>
                <c:pt idx="53">
                  <c:v>42637331698</c:v>
                </c:pt>
                <c:pt idx="54">
                  <c:v>39527792364</c:v>
                </c:pt>
                <c:pt idx="55">
                  <c:v>32491211414</c:v>
                </c:pt>
                <c:pt idx="56">
                  <c:v>34800873924</c:v>
                </c:pt>
                <c:pt idx="57">
                  <c:v>36807860413</c:v>
                </c:pt>
                <c:pt idx="58">
                  <c:v>49034730168</c:v>
                </c:pt>
                <c:pt idx="59">
                  <c:v>35873904236</c:v>
                </c:pt>
                <c:pt idx="60">
                  <c:v>33383173002</c:v>
                </c:pt>
                <c:pt idx="61">
                  <c:v>26638115879</c:v>
                </c:pt>
                <c:pt idx="62">
                  <c:v>30614346492</c:v>
                </c:pt>
                <c:pt idx="63">
                  <c:v>42850641582</c:v>
                </c:pt>
                <c:pt idx="64">
                  <c:v>31141681925</c:v>
                </c:pt>
                <c:pt idx="65">
                  <c:v>30602359905</c:v>
                </c:pt>
                <c:pt idx="66">
                  <c:v>30214940550</c:v>
                </c:pt>
                <c:pt idx="67">
                  <c:v>30980029059</c:v>
                </c:pt>
                <c:pt idx="68">
                  <c:v>30661222077</c:v>
                </c:pt>
                <c:pt idx="69">
                  <c:v>31604717236</c:v>
                </c:pt>
                <c:pt idx="70">
                  <c:v>42839345714</c:v>
                </c:pt>
                <c:pt idx="71">
                  <c:v>34244064430</c:v>
                </c:pt>
                <c:pt idx="72">
                  <c:v>38139709246</c:v>
                </c:pt>
                <c:pt idx="73">
                  <c:v>48701090088</c:v>
                </c:pt>
                <c:pt idx="74">
                  <c:v>43909845642</c:v>
                </c:pt>
                <c:pt idx="75">
                  <c:v>26967722648</c:v>
                </c:pt>
                <c:pt idx="76">
                  <c:v>28575630451</c:v>
                </c:pt>
                <c:pt idx="77">
                  <c:v>28727713711</c:v>
                </c:pt>
                <c:pt idx="78">
                  <c:v>31764293754</c:v>
                </c:pt>
                <c:pt idx="79">
                  <c:v>30484496466</c:v>
                </c:pt>
                <c:pt idx="80">
                  <c:v>38652152880</c:v>
                </c:pt>
                <c:pt idx="81">
                  <c:v>40969943253</c:v>
                </c:pt>
                <c:pt idx="82">
                  <c:v>27881980161</c:v>
                </c:pt>
                <c:pt idx="83">
                  <c:v>34499835245</c:v>
                </c:pt>
                <c:pt idx="84">
                  <c:v>39154666597</c:v>
                </c:pt>
                <c:pt idx="85">
                  <c:v>38672657013</c:v>
                </c:pt>
                <c:pt idx="86">
                  <c:v>49007762488</c:v>
                </c:pt>
                <c:pt idx="87">
                  <c:v>65210059683</c:v>
                </c:pt>
                <c:pt idx="88">
                  <c:v>38884105426</c:v>
                </c:pt>
                <c:pt idx="89">
                  <c:v>30322676319</c:v>
                </c:pt>
                <c:pt idx="90">
                  <c:v>37471327794</c:v>
                </c:pt>
                <c:pt idx="91">
                  <c:v>43206179619</c:v>
                </c:pt>
                <c:pt idx="92">
                  <c:v>39508070319</c:v>
                </c:pt>
                <c:pt idx="93">
                  <c:v>39139399125</c:v>
                </c:pt>
                <c:pt idx="94">
                  <c:v>34730363427</c:v>
                </c:pt>
                <c:pt idx="95">
                  <c:v>31847007016</c:v>
                </c:pt>
                <c:pt idx="96">
                  <c:v>25889650240</c:v>
                </c:pt>
                <c:pt idx="97">
                  <c:v>28568103401</c:v>
                </c:pt>
                <c:pt idx="98">
                  <c:v>34511076995</c:v>
                </c:pt>
                <c:pt idx="99">
                  <c:v>32666549568</c:v>
                </c:pt>
                <c:pt idx="100">
                  <c:v>32646349931</c:v>
                </c:pt>
                <c:pt idx="101">
                  <c:v>35361168834</c:v>
                </c:pt>
                <c:pt idx="102">
                  <c:v>34305053719</c:v>
                </c:pt>
                <c:pt idx="103">
                  <c:v>25370975378</c:v>
                </c:pt>
                <c:pt idx="104">
                  <c:v>40585205312</c:v>
                </c:pt>
                <c:pt idx="105">
                  <c:v>34706867452</c:v>
                </c:pt>
                <c:pt idx="106">
                  <c:v>37204312299</c:v>
                </c:pt>
                <c:pt idx="107">
                  <c:v>32194123075</c:v>
                </c:pt>
                <c:pt idx="108">
                  <c:v>33451362600</c:v>
                </c:pt>
                <c:pt idx="109">
                  <c:v>32776876610</c:v>
                </c:pt>
                <c:pt idx="110">
                  <c:v>30988958446</c:v>
                </c:pt>
                <c:pt idx="111">
                  <c:v>31211354442</c:v>
                </c:pt>
                <c:pt idx="112">
                  <c:v>31744259539</c:v>
                </c:pt>
                <c:pt idx="113">
                  <c:v>33723620826</c:v>
                </c:pt>
                <c:pt idx="114">
                  <c:v>34319709073</c:v>
                </c:pt>
                <c:pt idx="115">
                  <c:v>33546019517</c:v>
                </c:pt>
                <c:pt idx="116">
                  <c:v>38734079049</c:v>
                </c:pt>
                <c:pt idx="117">
                  <c:v>36302664750</c:v>
                </c:pt>
                <c:pt idx="118">
                  <c:v>40030862141</c:v>
                </c:pt>
                <c:pt idx="119">
                  <c:v>38226483046</c:v>
                </c:pt>
                <c:pt idx="120">
                  <c:v>35185031017</c:v>
                </c:pt>
                <c:pt idx="121">
                  <c:v>25372562724</c:v>
                </c:pt>
                <c:pt idx="122">
                  <c:v>26189830450</c:v>
                </c:pt>
                <c:pt idx="123">
                  <c:v>25595265436</c:v>
                </c:pt>
                <c:pt idx="124">
                  <c:v>26688438115</c:v>
                </c:pt>
                <c:pt idx="125">
                  <c:v>25802845343</c:v>
                </c:pt>
                <c:pt idx="126">
                  <c:v>33072782960</c:v>
                </c:pt>
                <c:pt idx="127">
                  <c:v>27167146027</c:v>
                </c:pt>
                <c:pt idx="128">
                  <c:v>38702404695</c:v>
                </c:pt>
                <c:pt idx="129">
                  <c:v>35097370560</c:v>
                </c:pt>
                <c:pt idx="130">
                  <c:v>51022126212</c:v>
                </c:pt>
                <c:pt idx="131">
                  <c:v>20856685287</c:v>
                </c:pt>
                <c:pt idx="132">
                  <c:v>21664706865</c:v>
                </c:pt>
                <c:pt idx="133">
                  <c:v>22552046192</c:v>
                </c:pt>
                <c:pt idx="134">
                  <c:v>19555230518</c:v>
                </c:pt>
                <c:pt idx="135">
                  <c:v>28203024559</c:v>
                </c:pt>
                <c:pt idx="136">
                  <c:v>23148267245</c:v>
                </c:pt>
                <c:pt idx="137">
                  <c:v>20434789545</c:v>
                </c:pt>
                <c:pt idx="138">
                  <c:v>18787986667</c:v>
                </c:pt>
                <c:pt idx="139">
                  <c:v>18895018942</c:v>
                </c:pt>
                <c:pt idx="140">
                  <c:v>23699476918</c:v>
                </c:pt>
                <c:pt idx="141">
                  <c:v>21300524237</c:v>
                </c:pt>
                <c:pt idx="142">
                  <c:v>21376531210</c:v>
                </c:pt>
                <c:pt idx="143">
                  <c:v>19120856669</c:v>
                </c:pt>
                <c:pt idx="144">
                  <c:v>24321499537</c:v>
                </c:pt>
                <c:pt idx="145">
                  <c:v>20108729370</c:v>
                </c:pt>
                <c:pt idx="146">
                  <c:v>22971873468</c:v>
                </c:pt>
                <c:pt idx="147">
                  <c:v>27436021028</c:v>
                </c:pt>
                <c:pt idx="148">
                  <c:v>29910396946</c:v>
                </c:pt>
                <c:pt idx="149">
                  <c:v>24796027477</c:v>
                </c:pt>
                <c:pt idx="150">
                  <c:v>26501259870</c:v>
                </c:pt>
                <c:pt idx="151">
                  <c:v>26721554282</c:v>
                </c:pt>
                <c:pt idx="152">
                  <c:v>24924307911</c:v>
                </c:pt>
                <c:pt idx="153">
                  <c:v>24383958643</c:v>
                </c:pt>
                <c:pt idx="154">
                  <c:v>38728974942</c:v>
                </c:pt>
                <c:pt idx="155">
                  <c:v>37838957079</c:v>
                </c:pt>
                <c:pt idx="156">
                  <c:v>34059036099</c:v>
                </c:pt>
                <c:pt idx="157">
                  <c:v>37901460044</c:v>
                </c:pt>
                <c:pt idx="158">
                  <c:v>33892523752</c:v>
                </c:pt>
                <c:pt idx="159">
                  <c:v>35511640894</c:v>
                </c:pt>
                <c:pt idx="160">
                  <c:v>38585385521</c:v>
                </c:pt>
                <c:pt idx="161">
                  <c:v>40230904226</c:v>
                </c:pt>
                <c:pt idx="162">
                  <c:v>33123368116</c:v>
                </c:pt>
                <c:pt idx="163">
                  <c:v>46317108925</c:v>
                </c:pt>
                <c:pt idx="164">
                  <c:v>58964353058</c:v>
                </c:pt>
                <c:pt idx="165">
                  <c:v>52809038594</c:v>
                </c:pt>
                <c:pt idx="166">
                  <c:v>36664034054</c:v>
                </c:pt>
                <c:pt idx="167">
                  <c:v>31207279719</c:v>
                </c:pt>
                <c:pt idx="168">
                  <c:v>36200887275</c:v>
                </c:pt>
                <c:pt idx="169">
                  <c:v>37096670047</c:v>
                </c:pt>
                <c:pt idx="170">
                  <c:v>39211635100</c:v>
                </c:pt>
                <c:pt idx="171">
                  <c:v>46420149185</c:v>
                </c:pt>
                <c:pt idx="172">
                  <c:v>43148914673</c:v>
                </c:pt>
                <c:pt idx="173">
                  <c:v>40669112838</c:v>
                </c:pt>
                <c:pt idx="174">
                  <c:v>37924228550</c:v>
                </c:pt>
                <c:pt idx="175">
                  <c:v>38699736985</c:v>
                </c:pt>
                <c:pt idx="176">
                  <c:v>43576032854</c:v>
                </c:pt>
                <c:pt idx="177">
                  <c:v>53972919008</c:v>
                </c:pt>
                <c:pt idx="178">
                  <c:v>49902050442</c:v>
                </c:pt>
                <c:pt idx="179">
                  <c:v>33683936663</c:v>
                </c:pt>
                <c:pt idx="180">
                  <c:v>28913440585</c:v>
                </c:pt>
                <c:pt idx="181">
                  <c:v>35959473399</c:v>
                </c:pt>
                <c:pt idx="182">
                  <c:v>41831090187</c:v>
                </c:pt>
                <c:pt idx="183">
                  <c:v>35460750427</c:v>
                </c:pt>
                <c:pt idx="184">
                  <c:v>33070867190</c:v>
                </c:pt>
                <c:pt idx="185">
                  <c:v>34639423297</c:v>
                </c:pt>
                <c:pt idx="186">
                  <c:v>39009847639</c:v>
                </c:pt>
                <c:pt idx="187">
                  <c:v>31646080921</c:v>
                </c:pt>
                <c:pt idx="188">
                  <c:v>45231013335</c:v>
                </c:pt>
                <c:pt idx="189">
                  <c:v>55200191952</c:v>
                </c:pt>
                <c:pt idx="190">
                  <c:v>43210968721</c:v>
                </c:pt>
                <c:pt idx="191">
                  <c:v>51346735160</c:v>
                </c:pt>
                <c:pt idx="192">
                  <c:v>56211915803</c:v>
                </c:pt>
                <c:pt idx="193">
                  <c:v>67359584098</c:v>
                </c:pt>
                <c:pt idx="194">
                  <c:v>78469274361</c:v>
                </c:pt>
                <c:pt idx="195">
                  <c:v>57377273240</c:v>
                </c:pt>
                <c:pt idx="196">
                  <c:v>82051616861</c:v>
                </c:pt>
                <c:pt idx="197">
                  <c:v>88281943359</c:v>
                </c:pt>
                <c:pt idx="198">
                  <c:v>126358098747</c:v>
                </c:pt>
                <c:pt idx="199">
                  <c:v>56187365084</c:v>
                </c:pt>
                <c:pt idx="200">
                  <c:v>74903638450</c:v>
                </c:pt>
                <c:pt idx="201">
                  <c:v>64047871555</c:v>
                </c:pt>
                <c:pt idx="202">
                  <c:v>59161047474</c:v>
                </c:pt>
                <c:pt idx="203">
                  <c:v>55737497453</c:v>
                </c:pt>
                <c:pt idx="204">
                  <c:v>96721152926</c:v>
                </c:pt>
                <c:pt idx="205">
                  <c:v>75215403907</c:v>
                </c:pt>
                <c:pt idx="206">
                  <c:v>61308396325</c:v>
                </c:pt>
                <c:pt idx="207">
                  <c:v>71776546298</c:v>
                </c:pt>
                <c:pt idx="208">
                  <c:v>65906690347</c:v>
                </c:pt>
                <c:pt idx="209">
                  <c:v>65382980634</c:v>
                </c:pt>
                <c:pt idx="210">
                  <c:v>68434023376</c:v>
                </c:pt>
                <c:pt idx="211">
                  <c:v>69523285106</c:v>
                </c:pt>
                <c:pt idx="212">
                  <c:v>69241316747</c:v>
                </c:pt>
                <c:pt idx="213">
                  <c:v>68564706967</c:v>
                </c:pt>
                <c:pt idx="214">
                  <c:v>51713139031</c:v>
                </c:pt>
                <c:pt idx="215">
                  <c:v>38177405335</c:v>
                </c:pt>
                <c:pt idx="216">
                  <c:v>42836427360</c:v>
                </c:pt>
                <c:pt idx="217">
                  <c:v>52395931985</c:v>
                </c:pt>
                <c:pt idx="218">
                  <c:v>46088929780</c:v>
                </c:pt>
                <c:pt idx="219">
                  <c:v>48000572955</c:v>
                </c:pt>
                <c:pt idx="220">
                  <c:v>49448222757</c:v>
                </c:pt>
                <c:pt idx="221">
                  <c:v>58284039825</c:v>
                </c:pt>
                <c:pt idx="222">
                  <c:v>46117114240</c:v>
                </c:pt>
                <c:pt idx="223">
                  <c:v>49014494781</c:v>
                </c:pt>
                <c:pt idx="224">
                  <c:v>86668667320</c:v>
                </c:pt>
                <c:pt idx="225">
                  <c:v>74798630778</c:v>
                </c:pt>
                <c:pt idx="226">
                  <c:v>54926612466</c:v>
                </c:pt>
                <c:pt idx="227">
                  <c:v>67849323955</c:v>
                </c:pt>
                <c:pt idx="228">
                  <c:v>65344865159</c:v>
                </c:pt>
                <c:pt idx="229">
                  <c:v>97468872758</c:v>
                </c:pt>
                <c:pt idx="230">
                  <c:v>66138759198</c:v>
                </c:pt>
                <c:pt idx="231">
                  <c:v>84293007468</c:v>
                </c:pt>
                <c:pt idx="232">
                  <c:v>60954381579</c:v>
                </c:pt>
                <c:pt idx="233">
                  <c:v>77451779687</c:v>
                </c:pt>
                <c:pt idx="234">
                  <c:v>69983454362</c:v>
                </c:pt>
                <c:pt idx="235">
                  <c:v>51828688519</c:v>
                </c:pt>
                <c:pt idx="236">
                  <c:v>46280252580</c:v>
                </c:pt>
                <c:pt idx="237">
                  <c:v>58238470525</c:v>
                </c:pt>
                <c:pt idx="238">
                  <c:v>46655208546</c:v>
                </c:pt>
                <c:pt idx="239">
                  <c:v>53053855641</c:v>
                </c:pt>
                <c:pt idx="240">
                  <c:v>75645303584</c:v>
                </c:pt>
                <c:pt idx="241">
                  <c:v>66058027988</c:v>
                </c:pt>
                <c:pt idx="242">
                  <c:v>60706272115</c:v>
                </c:pt>
                <c:pt idx="243">
                  <c:v>50749662970</c:v>
                </c:pt>
                <c:pt idx="244">
                  <c:v>59641344484</c:v>
                </c:pt>
                <c:pt idx="245">
                  <c:v>58727860620</c:v>
                </c:pt>
                <c:pt idx="246">
                  <c:v>61669163792</c:v>
                </c:pt>
                <c:pt idx="247">
                  <c:v>65520826225</c:v>
                </c:pt>
                <c:pt idx="248">
                  <c:v>54414116432</c:v>
                </c:pt>
                <c:pt idx="249">
                  <c:v>57625587027</c:v>
                </c:pt>
                <c:pt idx="250">
                  <c:v>47686580918</c:v>
                </c:pt>
                <c:pt idx="251">
                  <c:v>47266542233</c:v>
                </c:pt>
                <c:pt idx="252">
                  <c:v>56652197978</c:v>
                </c:pt>
                <c:pt idx="253">
                  <c:v>67999812841</c:v>
                </c:pt>
                <c:pt idx="254">
                  <c:v>70567223787</c:v>
                </c:pt>
                <c:pt idx="255">
                  <c:v>56435023914</c:v>
                </c:pt>
                <c:pt idx="256">
                  <c:v>56521454974</c:v>
                </c:pt>
                <c:pt idx="257">
                  <c:v>51943414539</c:v>
                </c:pt>
                <c:pt idx="258">
                  <c:v>50361731222</c:v>
                </c:pt>
                <c:pt idx="259">
                  <c:v>49063873786</c:v>
                </c:pt>
                <c:pt idx="260">
                  <c:v>55746041000</c:v>
                </c:pt>
                <c:pt idx="261">
                  <c:v>60258313191</c:v>
                </c:pt>
                <c:pt idx="262">
                  <c:v>59749798599</c:v>
                </c:pt>
                <c:pt idx="263">
                  <c:v>66419369890</c:v>
                </c:pt>
                <c:pt idx="264">
                  <c:v>43901225564</c:v>
                </c:pt>
                <c:pt idx="265">
                  <c:v>60669829814</c:v>
                </c:pt>
                <c:pt idx="266">
                  <c:v>55689944702</c:v>
                </c:pt>
                <c:pt idx="267">
                  <c:v>56772343595</c:v>
                </c:pt>
                <c:pt idx="268">
                  <c:v>57295577614</c:v>
                </c:pt>
                <c:pt idx="269">
                  <c:v>50912227385</c:v>
                </c:pt>
                <c:pt idx="270">
                  <c:v>48597428048</c:v>
                </c:pt>
                <c:pt idx="271">
                  <c:v>43137459378</c:v>
                </c:pt>
                <c:pt idx="272">
                  <c:v>34363564661</c:v>
                </c:pt>
                <c:pt idx="273">
                  <c:v>48625928883</c:v>
                </c:pt>
                <c:pt idx="274">
                  <c:v>52343816680</c:v>
                </c:pt>
                <c:pt idx="275">
                  <c:v>53220811975</c:v>
                </c:pt>
                <c:pt idx="276">
                  <c:v>47530897720</c:v>
                </c:pt>
                <c:pt idx="277">
                  <c:v>53891300112</c:v>
                </c:pt>
                <c:pt idx="278">
                  <c:v>53443887451</c:v>
                </c:pt>
                <c:pt idx="279">
                  <c:v>45910946382</c:v>
                </c:pt>
                <c:pt idx="280">
                  <c:v>350967941479</c:v>
                </c:pt>
                <c:pt idx="281">
                  <c:v>54506565949</c:v>
                </c:pt>
                <c:pt idx="282">
                  <c:v>63695521388</c:v>
                </c:pt>
                <c:pt idx="283">
                  <c:v>106102492824</c:v>
                </c:pt>
                <c:pt idx="284">
                  <c:v>92052420332</c:v>
                </c:pt>
                <c:pt idx="285">
                  <c:v>51897585191</c:v>
                </c:pt>
                <c:pt idx="286">
                  <c:v>68145460026</c:v>
                </c:pt>
                <c:pt idx="287">
                  <c:v>63495496918</c:v>
                </c:pt>
                <c:pt idx="288">
                  <c:v>52054723579</c:v>
                </c:pt>
                <c:pt idx="289">
                  <c:v>80820545404</c:v>
                </c:pt>
                <c:pt idx="290">
                  <c:v>77049582886</c:v>
                </c:pt>
                <c:pt idx="291">
                  <c:v>77069903166</c:v>
                </c:pt>
                <c:pt idx="292">
                  <c:v>71248675228</c:v>
                </c:pt>
                <c:pt idx="293">
                  <c:v>70250456155</c:v>
                </c:pt>
                <c:pt idx="294">
                  <c:v>76555041196</c:v>
                </c:pt>
                <c:pt idx="295">
                  <c:v>81388911810</c:v>
                </c:pt>
                <c:pt idx="296">
                  <c:v>87301089896</c:v>
                </c:pt>
                <c:pt idx="297">
                  <c:v>91809846886</c:v>
                </c:pt>
                <c:pt idx="298">
                  <c:v>101467222687</c:v>
                </c:pt>
                <c:pt idx="299">
                  <c:v>65500641143</c:v>
                </c:pt>
                <c:pt idx="300">
                  <c:v>71326033653</c:v>
                </c:pt>
                <c:pt idx="301">
                  <c:v>58598066402</c:v>
                </c:pt>
                <c:pt idx="302">
                  <c:v>68838074392</c:v>
                </c:pt>
                <c:pt idx="303">
                  <c:v>61166818159</c:v>
                </c:pt>
                <c:pt idx="304">
                  <c:v>63088585433</c:v>
                </c:pt>
                <c:pt idx="305">
                  <c:v>61400400660</c:v>
                </c:pt>
                <c:pt idx="306">
                  <c:v>52754542671</c:v>
                </c:pt>
                <c:pt idx="307">
                  <c:v>65141828798</c:v>
                </c:pt>
                <c:pt idx="308">
                  <c:v>117894572511</c:v>
                </c:pt>
                <c:pt idx="309">
                  <c:v>76517157706</c:v>
                </c:pt>
                <c:pt idx="310">
                  <c:v>62576762015</c:v>
                </c:pt>
                <c:pt idx="311">
                  <c:v>60255421470</c:v>
                </c:pt>
                <c:pt idx="312">
                  <c:v>59897054838</c:v>
                </c:pt>
                <c:pt idx="313">
                  <c:v>48643830599</c:v>
                </c:pt>
                <c:pt idx="314">
                  <c:v>48354737975</c:v>
                </c:pt>
                <c:pt idx="315">
                  <c:v>77207272511</c:v>
                </c:pt>
                <c:pt idx="316">
                  <c:v>75643067688</c:v>
                </c:pt>
                <c:pt idx="317">
                  <c:v>66834573161</c:v>
                </c:pt>
                <c:pt idx="318">
                  <c:v>57244195486</c:v>
                </c:pt>
                <c:pt idx="319">
                  <c:v>49511702429</c:v>
                </c:pt>
                <c:pt idx="320">
                  <c:v>52359854336</c:v>
                </c:pt>
                <c:pt idx="321">
                  <c:v>57706187875</c:v>
                </c:pt>
                <c:pt idx="322">
                  <c:v>67760757881</c:v>
                </c:pt>
                <c:pt idx="323">
                  <c:v>63615990033</c:v>
                </c:pt>
                <c:pt idx="324">
                  <c:v>69364315979</c:v>
                </c:pt>
                <c:pt idx="325">
                  <c:v>74773277909</c:v>
                </c:pt>
                <c:pt idx="326">
                  <c:v>123320567399</c:v>
                </c:pt>
                <c:pt idx="327">
                  <c:v>79980747690</c:v>
                </c:pt>
                <c:pt idx="328">
                  <c:v>61984162837</c:v>
                </c:pt>
                <c:pt idx="329">
                  <c:v>88107519480</c:v>
                </c:pt>
                <c:pt idx="330">
                  <c:v>84762141031</c:v>
                </c:pt>
                <c:pt idx="331">
                  <c:v>75289433811</c:v>
                </c:pt>
                <c:pt idx="332">
                  <c:v>67547324782</c:v>
                </c:pt>
                <c:pt idx="333">
                  <c:v>81163475344</c:v>
                </c:pt>
                <c:pt idx="334">
                  <c:v>78665235202</c:v>
                </c:pt>
                <c:pt idx="335">
                  <c:v>67865420765</c:v>
                </c:pt>
                <c:pt idx="336">
                  <c:v>40730301359</c:v>
                </c:pt>
                <c:pt idx="337">
                  <c:v>46754964848</c:v>
                </c:pt>
                <c:pt idx="338">
                  <c:v>51287442704</c:v>
                </c:pt>
                <c:pt idx="339">
                  <c:v>45265946774</c:v>
                </c:pt>
                <c:pt idx="340">
                  <c:v>49056742893</c:v>
                </c:pt>
                <c:pt idx="341">
                  <c:v>66479895605</c:v>
                </c:pt>
                <c:pt idx="342">
                  <c:v>48332647295</c:v>
                </c:pt>
                <c:pt idx="343">
                  <c:v>42068395846</c:v>
                </c:pt>
                <c:pt idx="344">
                  <c:v>41080759713</c:v>
                </c:pt>
                <c:pt idx="345">
                  <c:v>51146161904</c:v>
                </c:pt>
                <c:pt idx="346">
                  <c:v>44171632681</c:v>
                </c:pt>
                <c:pt idx="347">
                  <c:v>45852713981</c:v>
                </c:pt>
                <c:pt idx="348">
                  <c:v>37844228422</c:v>
                </c:pt>
                <c:pt idx="349">
                  <c:v>38487546580</c:v>
                </c:pt>
                <c:pt idx="350">
                  <c:v>40387896275</c:v>
                </c:pt>
                <c:pt idx="351">
                  <c:v>71378606374</c:v>
                </c:pt>
                <c:pt idx="352">
                  <c:v>44409011479</c:v>
                </c:pt>
                <c:pt idx="353">
                  <c:v>26741982541</c:v>
                </c:pt>
                <c:pt idx="354">
                  <c:v>22473997681</c:v>
                </c:pt>
                <c:pt idx="355">
                  <c:v>25450468637</c:v>
                </c:pt>
                <c:pt idx="356">
                  <c:v>21752580802</c:v>
                </c:pt>
                <c:pt idx="357">
                  <c:v>27919640985</c:v>
                </c:pt>
                <c:pt idx="358">
                  <c:v>25547132265</c:v>
                </c:pt>
                <c:pt idx="359">
                  <c:v>34420373071</c:v>
                </c:pt>
                <c:pt idx="360">
                  <c:v>31692288756</c:v>
                </c:pt>
                <c:pt idx="361">
                  <c:v>26896357742</c:v>
                </c:pt>
                <c:pt idx="362">
                  <c:v>25293775714</c:v>
                </c:pt>
                <c:pt idx="363">
                  <c:v>27242455064</c:v>
                </c:pt>
                <c:pt idx="364">
                  <c:v>33872388058</c:v>
                </c:pt>
                <c:pt idx="365">
                  <c:v>31930317405</c:v>
                </c:pt>
                <c:pt idx="366">
                  <c:v>37387697139</c:v>
                </c:pt>
                <c:pt idx="367">
                  <c:v>49633658712</c:v>
                </c:pt>
                <c:pt idx="368">
                  <c:v>47728480399</c:v>
                </c:pt>
                <c:pt idx="369">
                  <c:v>31133957704</c:v>
                </c:pt>
                <c:pt idx="370">
                  <c:v>32601040734</c:v>
                </c:pt>
                <c:pt idx="371">
                  <c:v>38886494645</c:v>
                </c:pt>
                <c:pt idx="372">
                  <c:v>61396835737</c:v>
                </c:pt>
                <c:pt idx="373">
                  <c:v>43710357371</c:v>
                </c:pt>
                <c:pt idx="374">
                  <c:v>51469565009</c:v>
                </c:pt>
                <c:pt idx="375">
                  <c:v>42741112308</c:v>
                </c:pt>
                <c:pt idx="376">
                  <c:v>41280434226</c:v>
                </c:pt>
                <c:pt idx="377">
                  <c:v>39650210707</c:v>
                </c:pt>
                <c:pt idx="378">
                  <c:v>36992873940</c:v>
                </c:pt>
                <c:pt idx="379">
                  <c:v>36985055355</c:v>
                </c:pt>
                <c:pt idx="380">
                  <c:v>49064800278</c:v>
                </c:pt>
                <c:pt idx="381">
                  <c:v>39006849170</c:v>
                </c:pt>
                <c:pt idx="382">
                  <c:v>31526766675</c:v>
                </c:pt>
                <c:pt idx="383">
                  <c:v>23653867583</c:v>
                </c:pt>
                <c:pt idx="384">
                  <c:v>27481710135</c:v>
                </c:pt>
                <c:pt idx="385">
                  <c:v>31599492172</c:v>
                </c:pt>
                <c:pt idx="386">
                  <c:v>34175758344</c:v>
                </c:pt>
                <c:pt idx="387">
                  <c:v>29772374934</c:v>
                </c:pt>
                <c:pt idx="388">
                  <c:v>25574938143</c:v>
                </c:pt>
                <c:pt idx="389">
                  <c:v>34149115566</c:v>
                </c:pt>
                <c:pt idx="390">
                  <c:v>26632075029</c:v>
                </c:pt>
                <c:pt idx="391">
                  <c:v>35024953706</c:v>
                </c:pt>
                <c:pt idx="392">
                  <c:v>39837841971</c:v>
                </c:pt>
                <c:pt idx="393">
                  <c:v>40856321439</c:v>
                </c:pt>
                <c:pt idx="394">
                  <c:v>35116364962</c:v>
                </c:pt>
                <c:pt idx="395">
                  <c:v>29869951617</c:v>
                </c:pt>
                <c:pt idx="396">
                  <c:v>30771455468</c:v>
                </c:pt>
                <c:pt idx="397">
                  <c:v>24453857900</c:v>
                </c:pt>
                <c:pt idx="398">
                  <c:v>30306464719</c:v>
                </c:pt>
                <c:pt idx="399">
                  <c:v>30581485201</c:v>
                </c:pt>
                <c:pt idx="400">
                  <c:v>56499499598</c:v>
                </c:pt>
                <c:pt idx="401">
                  <c:v>35867318895</c:v>
                </c:pt>
                <c:pt idx="402">
                  <c:v>33749878156</c:v>
                </c:pt>
                <c:pt idx="403">
                  <c:v>29461458313</c:v>
                </c:pt>
                <c:pt idx="404">
                  <c:v>24406920575</c:v>
                </c:pt>
                <c:pt idx="405">
                  <c:v>24542317940</c:v>
                </c:pt>
                <c:pt idx="406">
                  <c:v>28974975003</c:v>
                </c:pt>
                <c:pt idx="407">
                  <c:v>34729759598</c:v>
                </c:pt>
                <c:pt idx="408">
                  <c:v>43414712626</c:v>
                </c:pt>
                <c:pt idx="409">
                  <c:v>30915821592</c:v>
                </c:pt>
                <c:pt idx="410">
                  <c:v>23860769928</c:v>
                </c:pt>
                <c:pt idx="411">
                  <c:v>18283314340</c:v>
                </c:pt>
                <c:pt idx="412">
                  <c:v>19130430174</c:v>
                </c:pt>
                <c:pt idx="413">
                  <c:v>25635480772</c:v>
                </c:pt>
                <c:pt idx="414">
                  <c:v>24487233058</c:v>
                </c:pt>
                <c:pt idx="415">
                  <c:v>24103426719</c:v>
                </c:pt>
                <c:pt idx="416">
                  <c:v>24241420251</c:v>
                </c:pt>
                <c:pt idx="417">
                  <c:v>26163972642</c:v>
                </c:pt>
                <c:pt idx="418">
                  <c:v>19968627060</c:v>
                </c:pt>
                <c:pt idx="419">
                  <c:v>22877978588</c:v>
                </c:pt>
                <c:pt idx="420">
                  <c:v>22799117613</c:v>
                </c:pt>
                <c:pt idx="421">
                  <c:v>63314794397</c:v>
                </c:pt>
                <c:pt idx="422">
                  <c:v>37799458436</c:v>
                </c:pt>
                <c:pt idx="423">
                  <c:v>42623695307</c:v>
                </c:pt>
                <c:pt idx="424">
                  <c:v>47537578009</c:v>
                </c:pt>
                <c:pt idx="425">
                  <c:v>71251776995</c:v>
                </c:pt>
                <c:pt idx="426">
                  <c:v>44660271563</c:v>
                </c:pt>
                <c:pt idx="427">
                  <c:v>48661453918</c:v>
                </c:pt>
                <c:pt idx="428">
                  <c:v>40023134100</c:v>
                </c:pt>
                <c:pt idx="429">
                  <c:v>44171073700</c:v>
                </c:pt>
                <c:pt idx="430">
                  <c:v>46582396602</c:v>
                </c:pt>
                <c:pt idx="431">
                  <c:v>47762394731</c:v>
                </c:pt>
                <c:pt idx="432">
                  <c:v>53745972818</c:v>
                </c:pt>
                <c:pt idx="433">
                  <c:v>46852525493</c:v>
                </c:pt>
                <c:pt idx="434">
                  <c:v>39348590957</c:v>
                </c:pt>
                <c:pt idx="435">
                  <c:v>47144380902</c:v>
                </c:pt>
                <c:pt idx="436">
                  <c:v>23788661867</c:v>
                </c:pt>
                <c:pt idx="437">
                  <c:v>23621787804</c:v>
                </c:pt>
                <c:pt idx="438">
                  <c:v>28884999244</c:v>
                </c:pt>
                <c:pt idx="439">
                  <c:v>24699523788</c:v>
                </c:pt>
                <c:pt idx="440">
                  <c:v>22764204008</c:v>
                </c:pt>
                <c:pt idx="441">
                  <c:v>26341903912</c:v>
                </c:pt>
                <c:pt idx="442">
                  <c:v>38151810523</c:v>
                </c:pt>
                <c:pt idx="443">
                  <c:v>30769986455</c:v>
                </c:pt>
                <c:pt idx="444">
                  <c:v>32509451925</c:v>
                </c:pt>
                <c:pt idx="445">
                  <c:v>35453581940</c:v>
                </c:pt>
                <c:pt idx="446">
                  <c:v>36506852789</c:v>
                </c:pt>
                <c:pt idx="447">
                  <c:v>36750077324</c:v>
                </c:pt>
                <c:pt idx="448">
                  <c:v>45201121775</c:v>
                </c:pt>
                <c:pt idx="449">
                  <c:v>54406443211</c:v>
                </c:pt>
                <c:pt idx="450">
                  <c:v>24128292755</c:v>
                </c:pt>
                <c:pt idx="451">
                  <c:v>33430927462</c:v>
                </c:pt>
                <c:pt idx="452">
                  <c:v>33703098409</c:v>
                </c:pt>
                <c:pt idx="453">
                  <c:v>37071460174</c:v>
                </c:pt>
                <c:pt idx="454">
                  <c:v>44916565292</c:v>
                </c:pt>
                <c:pt idx="455">
                  <c:v>29965130374</c:v>
                </c:pt>
                <c:pt idx="456">
                  <c:v>31927261555</c:v>
                </c:pt>
                <c:pt idx="457">
                  <c:v>28037405299</c:v>
                </c:pt>
                <c:pt idx="458">
                  <c:v>27311555343</c:v>
                </c:pt>
                <c:pt idx="459">
                  <c:v>22285928250</c:v>
                </c:pt>
                <c:pt idx="460">
                  <c:v>19760127945</c:v>
                </c:pt>
                <c:pt idx="461">
                  <c:v>17485597759</c:v>
                </c:pt>
                <c:pt idx="462">
                  <c:v>19807127588</c:v>
                </c:pt>
                <c:pt idx="463">
                  <c:v>23240415076</c:v>
                </c:pt>
                <c:pt idx="464">
                  <c:v>22466660958</c:v>
                </c:pt>
                <c:pt idx="465">
                  <c:v>26301509932</c:v>
                </c:pt>
                <c:pt idx="466">
                  <c:v>20681511755</c:v>
                </c:pt>
                <c:pt idx="467">
                  <c:v>18482062658</c:v>
                </c:pt>
                <c:pt idx="468">
                  <c:v>20224191306</c:v>
                </c:pt>
                <c:pt idx="469">
                  <c:v>23762425999</c:v>
                </c:pt>
                <c:pt idx="470">
                  <c:v>20175242945</c:v>
                </c:pt>
                <c:pt idx="471">
                  <c:v>24502851117</c:v>
                </c:pt>
                <c:pt idx="472">
                  <c:v>26043227672</c:v>
                </c:pt>
                <c:pt idx="473">
                  <c:v>28227687027</c:v>
                </c:pt>
                <c:pt idx="474">
                  <c:v>20583375490</c:v>
                </c:pt>
                <c:pt idx="475">
                  <c:v>23354924400</c:v>
                </c:pt>
                <c:pt idx="476">
                  <c:v>24237958589</c:v>
                </c:pt>
                <c:pt idx="477">
                  <c:v>27522199497</c:v>
                </c:pt>
                <c:pt idx="478">
                  <c:v>25064548486</c:v>
                </c:pt>
                <c:pt idx="479">
                  <c:v>27039782640</c:v>
                </c:pt>
                <c:pt idx="480">
                  <c:v>26114112569</c:v>
                </c:pt>
                <c:pt idx="481">
                  <c:v>17489608833</c:v>
                </c:pt>
                <c:pt idx="482">
                  <c:v>17572057837</c:v>
                </c:pt>
                <c:pt idx="483">
                  <c:v>23132312867</c:v>
                </c:pt>
                <c:pt idx="484">
                  <c:v>23400740340</c:v>
                </c:pt>
                <c:pt idx="485">
                  <c:v>24411254471</c:v>
                </c:pt>
                <c:pt idx="486">
                  <c:v>21250197042</c:v>
                </c:pt>
                <c:pt idx="487">
                  <c:v>20271713443</c:v>
                </c:pt>
                <c:pt idx="488">
                  <c:v>27410067336</c:v>
                </c:pt>
                <c:pt idx="489">
                  <c:v>26075670303</c:v>
                </c:pt>
                <c:pt idx="490">
                  <c:v>23160469766</c:v>
                </c:pt>
                <c:pt idx="491">
                  <c:v>22857247901</c:v>
                </c:pt>
                <c:pt idx="492">
                  <c:v>24617249715</c:v>
                </c:pt>
                <c:pt idx="493">
                  <c:v>28766551142</c:v>
                </c:pt>
                <c:pt idx="494">
                  <c:v>35359749590</c:v>
                </c:pt>
                <c:pt idx="495">
                  <c:v>20507998997</c:v>
                </c:pt>
                <c:pt idx="496">
                  <c:v>16610070933</c:v>
                </c:pt>
                <c:pt idx="497">
                  <c:v>16552768325</c:v>
                </c:pt>
                <c:pt idx="498">
                  <c:v>18146399002</c:v>
                </c:pt>
                <c:pt idx="499">
                  <c:v>16532254884</c:v>
                </c:pt>
                <c:pt idx="500">
                  <c:v>18069581956</c:v>
                </c:pt>
                <c:pt idx="501">
                  <c:v>13755604146</c:v>
                </c:pt>
                <c:pt idx="502">
                  <c:v>12939002784</c:v>
                </c:pt>
                <c:pt idx="503">
                  <c:v>12252601475</c:v>
                </c:pt>
                <c:pt idx="504">
                  <c:v>13944570749</c:v>
                </c:pt>
                <c:pt idx="505">
                  <c:v>15713967523</c:v>
                </c:pt>
                <c:pt idx="506">
                  <c:v>15844731575</c:v>
                </c:pt>
                <c:pt idx="507">
                  <c:v>18085038362</c:v>
                </c:pt>
                <c:pt idx="508">
                  <c:v>17519821266</c:v>
                </c:pt>
                <c:pt idx="509">
                  <c:v>14452361907</c:v>
                </c:pt>
                <c:pt idx="510">
                  <c:v>13249910444</c:v>
                </c:pt>
                <c:pt idx="511">
                  <c:v>16860035605</c:v>
                </c:pt>
                <c:pt idx="512">
                  <c:v>18000702524</c:v>
                </c:pt>
                <c:pt idx="513">
                  <c:v>19702359883</c:v>
                </c:pt>
                <c:pt idx="514">
                  <c:v>13839652595</c:v>
                </c:pt>
                <c:pt idx="515">
                  <c:v>17889263252</c:v>
                </c:pt>
                <c:pt idx="516">
                  <c:v>12903406143</c:v>
                </c:pt>
                <c:pt idx="517">
                  <c:v>12290528515</c:v>
                </c:pt>
                <c:pt idx="518">
                  <c:v>13078970999</c:v>
                </c:pt>
                <c:pt idx="519">
                  <c:v>16338916796</c:v>
                </c:pt>
                <c:pt idx="520">
                  <c:v>15971550355</c:v>
                </c:pt>
                <c:pt idx="521">
                  <c:v>15735797744</c:v>
                </c:pt>
                <c:pt idx="522">
                  <c:v>16460547078</c:v>
                </c:pt>
                <c:pt idx="523">
                  <c:v>14560870760</c:v>
                </c:pt>
                <c:pt idx="524">
                  <c:v>17273093144</c:v>
                </c:pt>
                <c:pt idx="525">
                  <c:v>18341465837</c:v>
                </c:pt>
                <c:pt idx="526">
                  <c:v>18616048626</c:v>
                </c:pt>
                <c:pt idx="527">
                  <c:v>18961716076</c:v>
                </c:pt>
                <c:pt idx="528">
                  <c:v>17006433272</c:v>
                </c:pt>
                <c:pt idx="529">
                  <c:v>21104009514</c:v>
                </c:pt>
                <c:pt idx="530">
                  <c:v>15324301169</c:v>
                </c:pt>
                <c:pt idx="531">
                  <c:v>17130541557</c:v>
                </c:pt>
                <c:pt idx="532">
                  <c:v>19632223107</c:v>
                </c:pt>
                <c:pt idx="533">
                  <c:v>17770083003</c:v>
                </c:pt>
                <c:pt idx="534">
                  <c:v>20177709879</c:v>
                </c:pt>
                <c:pt idx="535">
                  <c:v>21565537209</c:v>
                </c:pt>
                <c:pt idx="536">
                  <c:v>26699704768</c:v>
                </c:pt>
                <c:pt idx="537">
                  <c:v>18991732746</c:v>
                </c:pt>
                <c:pt idx="538">
                  <c:v>17564322315</c:v>
                </c:pt>
                <c:pt idx="539">
                  <c:v>22610564515</c:v>
                </c:pt>
                <c:pt idx="540">
                  <c:v>30247143440</c:v>
                </c:pt>
                <c:pt idx="541">
                  <c:v>25706567601</c:v>
                </c:pt>
                <c:pt idx="542">
                  <c:v>23717842783</c:v>
                </c:pt>
                <c:pt idx="543">
                  <c:v>21486346312</c:v>
                </c:pt>
                <c:pt idx="544">
                  <c:v>25015250846</c:v>
                </c:pt>
                <c:pt idx="545">
                  <c:v>20438419222</c:v>
                </c:pt>
                <c:pt idx="546">
                  <c:v>23509628646</c:v>
                </c:pt>
                <c:pt idx="547">
                  <c:v>25921805072</c:v>
                </c:pt>
                <c:pt idx="548">
                  <c:v>25007459262</c:v>
                </c:pt>
                <c:pt idx="549">
                  <c:v>39137252109</c:v>
                </c:pt>
                <c:pt idx="550">
                  <c:v>35198901068</c:v>
                </c:pt>
                <c:pt idx="551">
                  <c:v>27773290299</c:v>
                </c:pt>
                <c:pt idx="552">
                  <c:v>32722975141</c:v>
                </c:pt>
                <c:pt idx="553">
                  <c:v>32896642044</c:v>
                </c:pt>
                <c:pt idx="554">
                  <c:v>34367073114</c:v>
                </c:pt>
                <c:pt idx="555">
                  <c:v>32740536902</c:v>
                </c:pt>
                <c:pt idx="556">
                  <c:v>29584186947</c:v>
                </c:pt>
                <c:pt idx="557">
                  <c:v>31288157264</c:v>
                </c:pt>
                <c:pt idx="558">
                  <c:v>32518803300</c:v>
                </c:pt>
                <c:pt idx="559">
                  <c:v>27727866812</c:v>
                </c:pt>
                <c:pt idx="560">
                  <c:v>29810773699</c:v>
                </c:pt>
                <c:pt idx="561">
                  <c:v>39326160532</c:v>
                </c:pt>
                <c:pt idx="562">
                  <c:v>36546239703</c:v>
                </c:pt>
                <c:pt idx="563">
                  <c:v>39254288955</c:v>
                </c:pt>
                <c:pt idx="564">
                  <c:v>41827139896</c:v>
                </c:pt>
                <c:pt idx="565">
                  <c:v>40084250663</c:v>
                </c:pt>
                <c:pt idx="566">
                  <c:v>36164766408</c:v>
                </c:pt>
                <c:pt idx="567">
                  <c:v>48158802327</c:v>
                </c:pt>
                <c:pt idx="568">
                  <c:v>56426907637</c:v>
                </c:pt>
                <c:pt idx="569">
                  <c:v>45558144023</c:v>
                </c:pt>
                <c:pt idx="570">
                  <c:v>42142717533</c:v>
                </c:pt>
                <c:pt idx="571">
                  <c:v>57119858802</c:v>
                </c:pt>
                <c:pt idx="572">
                  <c:v>63325279337</c:v>
                </c:pt>
                <c:pt idx="573">
                  <c:v>46566121841</c:v>
                </c:pt>
                <c:pt idx="574">
                  <c:v>51780748042</c:v>
                </c:pt>
                <c:pt idx="575">
                  <c:v>61112700562</c:v>
                </c:pt>
                <c:pt idx="576">
                  <c:v>49371886931</c:v>
                </c:pt>
                <c:pt idx="577">
                  <c:v>43148462663</c:v>
                </c:pt>
                <c:pt idx="578">
                  <c:v>45718796276</c:v>
                </c:pt>
                <c:pt idx="579">
                  <c:v>47101785174</c:v>
                </c:pt>
                <c:pt idx="580">
                  <c:v>40134388683</c:v>
                </c:pt>
                <c:pt idx="581">
                  <c:v>44068389997</c:v>
                </c:pt>
                <c:pt idx="582">
                  <c:v>66964629541</c:v>
                </c:pt>
                <c:pt idx="583">
                  <c:v>60201052203</c:v>
                </c:pt>
                <c:pt idx="584">
                  <c:v>33187959921</c:v>
                </c:pt>
                <c:pt idx="585">
                  <c:v>36162144725</c:v>
                </c:pt>
                <c:pt idx="586">
                  <c:v>33070154491</c:v>
                </c:pt>
                <c:pt idx="587">
                  <c:v>32941541447</c:v>
                </c:pt>
                <c:pt idx="588">
                  <c:v>34636526286</c:v>
                </c:pt>
                <c:pt idx="589">
                  <c:v>43500782316</c:v>
                </c:pt>
                <c:pt idx="590">
                  <c:v>33249153866</c:v>
                </c:pt>
                <c:pt idx="591">
                  <c:v>32589741511</c:v>
                </c:pt>
                <c:pt idx="592">
                  <c:v>37747113936</c:v>
                </c:pt>
                <c:pt idx="593">
                  <c:v>31311210215</c:v>
                </c:pt>
                <c:pt idx="594">
                  <c:v>32447188386</c:v>
                </c:pt>
                <c:pt idx="595">
                  <c:v>32513423567</c:v>
                </c:pt>
                <c:pt idx="596">
                  <c:v>46783242377</c:v>
                </c:pt>
                <c:pt idx="597">
                  <c:v>32288311031</c:v>
                </c:pt>
                <c:pt idx="598">
                  <c:v>34110434052</c:v>
                </c:pt>
                <c:pt idx="599">
                  <c:v>38619308647</c:v>
                </c:pt>
                <c:pt idx="600">
                  <c:v>35759567632</c:v>
                </c:pt>
                <c:pt idx="601">
                  <c:v>31222085946</c:v>
                </c:pt>
                <c:pt idx="602">
                  <c:v>43622840992</c:v>
                </c:pt>
                <c:pt idx="603">
                  <c:v>34815139178</c:v>
                </c:pt>
                <c:pt idx="604">
                  <c:v>37563249549</c:v>
                </c:pt>
                <c:pt idx="605">
                  <c:v>44243482668</c:v>
                </c:pt>
                <c:pt idx="606">
                  <c:v>46896904615</c:v>
                </c:pt>
                <c:pt idx="607">
                  <c:v>29510409856</c:v>
                </c:pt>
                <c:pt idx="608">
                  <c:v>33185988584</c:v>
                </c:pt>
                <c:pt idx="609">
                  <c:v>38976504903</c:v>
                </c:pt>
                <c:pt idx="610">
                  <c:v>47660646124</c:v>
                </c:pt>
                <c:pt idx="611">
                  <c:v>40346426266</c:v>
                </c:pt>
                <c:pt idx="612">
                  <c:v>32786468812</c:v>
                </c:pt>
                <c:pt idx="613">
                  <c:v>37101651525</c:v>
                </c:pt>
                <c:pt idx="614">
                  <c:v>28373690931</c:v>
                </c:pt>
                <c:pt idx="615">
                  <c:v>34885225901</c:v>
                </c:pt>
                <c:pt idx="616">
                  <c:v>34585598367</c:v>
                </c:pt>
                <c:pt idx="617">
                  <c:v>35319797642</c:v>
                </c:pt>
                <c:pt idx="618">
                  <c:v>44590107888</c:v>
                </c:pt>
                <c:pt idx="619">
                  <c:v>48221910672</c:v>
                </c:pt>
                <c:pt idx="620">
                  <c:v>46491916000</c:v>
                </c:pt>
                <c:pt idx="621">
                  <c:v>40099664740</c:v>
                </c:pt>
                <c:pt idx="622">
                  <c:v>42494390880</c:v>
                </c:pt>
                <c:pt idx="623">
                  <c:v>54442976103</c:v>
                </c:pt>
                <c:pt idx="624">
                  <c:v>51000731797</c:v>
                </c:pt>
                <c:pt idx="625">
                  <c:v>37878801016</c:v>
                </c:pt>
                <c:pt idx="626">
                  <c:v>38622642935</c:v>
                </c:pt>
                <c:pt idx="627">
                  <c:v>45368026430</c:v>
                </c:pt>
                <c:pt idx="628">
                  <c:v>33997889639</c:v>
                </c:pt>
                <c:pt idx="629">
                  <c:v>36154506008</c:v>
                </c:pt>
                <c:pt idx="630">
                  <c:v>74156772075</c:v>
                </c:pt>
                <c:pt idx="631">
                  <c:v>53980357243</c:v>
                </c:pt>
                <c:pt idx="632">
                  <c:v>38682762605</c:v>
                </c:pt>
                <c:pt idx="633">
                  <c:v>42213940994</c:v>
                </c:pt>
                <c:pt idx="634">
                  <c:v>46936995808</c:v>
                </c:pt>
                <c:pt idx="635">
                  <c:v>39973102121</c:v>
                </c:pt>
                <c:pt idx="636">
                  <c:v>36216930370</c:v>
                </c:pt>
                <c:pt idx="637">
                  <c:v>40826885651</c:v>
                </c:pt>
                <c:pt idx="638">
                  <c:v>39698054597</c:v>
                </c:pt>
                <c:pt idx="639">
                  <c:v>34746706368</c:v>
                </c:pt>
                <c:pt idx="640">
                  <c:v>42386715821</c:v>
                </c:pt>
                <c:pt idx="641">
                  <c:v>42857674409</c:v>
                </c:pt>
                <c:pt idx="642">
                  <c:v>35349164300</c:v>
                </c:pt>
                <c:pt idx="643">
                  <c:v>35792392544</c:v>
                </c:pt>
                <c:pt idx="644">
                  <c:v>44605450443</c:v>
                </c:pt>
                <c:pt idx="645">
                  <c:v>45470195695</c:v>
                </c:pt>
                <c:pt idx="646">
                  <c:v>50420050762</c:v>
                </c:pt>
                <c:pt idx="647">
                  <c:v>42515259129</c:v>
                </c:pt>
                <c:pt idx="648">
                  <c:v>45080496648</c:v>
                </c:pt>
                <c:pt idx="649">
                  <c:v>41185185761</c:v>
                </c:pt>
                <c:pt idx="650">
                  <c:v>35838025154</c:v>
                </c:pt>
                <c:pt idx="651">
                  <c:v>40930547513</c:v>
                </c:pt>
                <c:pt idx="652">
                  <c:v>44925260237</c:v>
                </c:pt>
                <c:pt idx="653">
                  <c:v>46992019710</c:v>
                </c:pt>
                <c:pt idx="654">
                  <c:v>47271023953</c:v>
                </c:pt>
                <c:pt idx="655">
                  <c:v>45998298413</c:v>
                </c:pt>
                <c:pt idx="656">
                  <c:v>43374780305</c:v>
                </c:pt>
                <c:pt idx="657">
                  <c:v>43865054831</c:v>
                </c:pt>
                <c:pt idx="658">
                  <c:v>43338264162</c:v>
                </c:pt>
                <c:pt idx="659">
                  <c:v>49356071373</c:v>
                </c:pt>
                <c:pt idx="660">
                  <c:v>43444303830</c:v>
                </c:pt>
                <c:pt idx="661">
                  <c:v>37648059389</c:v>
                </c:pt>
                <c:pt idx="662">
                  <c:v>39386548075</c:v>
                </c:pt>
                <c:pt idx="663">
                  <c:v>35807884663</c:v>
                </c:pt>
                <c:pt idx="664">
                  <c:v>35172043762</c:v>
                </c:pt>
                <c:pt idx="665">
                  <c:v>34522718159</c:v>
                </c:pt>
                <c:pt idx="666">
                  <c:v>37628823716</c:v>
                </c:pt>
                <c:pt idx="667">
                  <c:v>35222060874</c:v>
                </c:pt>
                <c:pt idx="668">
                  <c:v>29893183716</c:v>
                </c:pt>
                <c:pt idx="669">
                  <c:v>30934096509</c:v>
                </c:pt>
                <c:pt idx="670">
                  <c:v>30835736946</c:v>
                </c:pt>
                <c:pt idx="671">
                  <c:v>25922656496</c:v>
                </c:pt>
                <c:pt idx="672">
                  <c:v>29432489719</c:v>
                </c:pt>
                <c:pt idx="673">
                  <c:v>32378792851</c:v>
                </c:pt>
                <c:pt idx="674">
                  <c:v>30682598115</c:v>
                </c:pt>
                <c:pt idx="675">
                  <c:v>34398744403</c:v>
                </c:pt>
                <c:pt idx="676">
                  <c:v>28647338393</c:v>
                </c:pt>
                <c:pt idx="677">
                  <c:v>22177678796</c:v>
                </c:pt>
                <c:pt idx="678">
                  <c:v>19647331549</c:v>
                </c:pt>
                <c:pt idx="679">
                  <c:v>24397913026</c:v>
                </c:pt>
                <c:pt idx="680">
                  <c:v>25770680779</c:v>
                </c:pt>
                <c:pt idx="681">
                  <c:v>22600204051</c:v>
                </c:pt>
                <c:pt idx="682">
                  <c:v>24097418512</c:v>
                </c:pt>
                <c:pt idx="683">
                  <c:v>26422375678</c:v>
                </c:pt>
                <c:pt idx="684">
                  <c:v>34217320471</c:v>
                </c:pt>
                <c:pt idx="685">
                  <c:v>32337772627</c:v>
                </c:pt>
                <c:pt idx="686">
                  <c:v>36372139320</c:v>
                </c:pt>
                <c:pt idx="687">
                  <c:v>31313981931</c:v>
                </c:pt>
                <c:pt idx="688">
                  <c:v>40102834650</c:v>
                </c:pt>
                <c:pt idx="689">
                  <c:v>44841784107</c:v>
                </c:pt>
                <c:pt idx="690">
                  <c:v>22482910688</c:v>
                </c:pt>
                <c:pt idx="691">
                  <c:v>22903438381</c:v>
                </c:pt>
                <c:pt idx="692">
                  <c:v>25521165085</c:v>
                </c:pt>
                <c:pt idx="693">
                  <c:v>28714583844</c:v>
                </c:pt>
                <c:pt idx="694">
                  <c:v>24045990466</c:v>
                </c:pt>
                <c:pt idx="695">
                  <c:v>31672559265</c:v>
                </c:pt>
                <c:pt idx="696">
                  <c:v>28767291327</c:v>
                </c:pt>
                <c:pt idx="697">
                  <c:v>23276261598</c:v>
                </c:pt>
                <c:pt idx="698">
                  <c:v>19725074095</c:v>
                </c:pt>
                <c:pt idx="699">
                  <c:v>18444271275</c:v>
                </c:pt>
                <c:pt idx="700">
                  <c:v>28111481032</c:v>
                </c:pt>
                <c:pt idx="701">
                  <c:v>20802083465</c:v>
                </c:pt>
                <c:pt idx="702">
                  <c:v>18565664997</c:v>
                </c:pt>
                <c:pt idx="703">
                  <c:v>21167946112</c:v>
                </c:pt>
                <c:pt idx="704">
                  <c:v>22874131672</c:v>
                </c:pt>
                <c:pt idx="705">
                  <c:v>22445257702</c:v>
                </c:pt>
                <c:pt idx="706">
                  <c:v>21365673026</c:v>
                </c:pt>
                <c:pt idx="707">
                  <c:v>22777360996</c:v>
                </c:pt>
                <c:pt idx="708">
                  <c:v>22787010034</c:v>
                </c:pt>
                <c:pt idx="709">
                  <c:v>21559505149</c:v>
                </c:pt>
                <c:pt idx="710">
                  <c:v>22991622105</c:v>
                </c:pt>
                <c:pt idx="711">
                  <c:v>27831788041</c:v>
                </c:pt>
                <c:pt idx="712">
                  <c:v>23134537956</c:v>
                </c:pt>
                <c:pt idx="713">
                  <c:v>19312552168</c:v>
                </c:pt>
                <c:pt idx="714">
                  <c:v>22633815180</c:v>
                </c:pt>
                <c:pt idx="715">
                  <c:v>25904604416</c:v>
                </c:pt>
                <c:pt idx="716">
                  <c:v>31836522778</c:v>
                </c:pt>
                <c:pt idx="717">
                  <c:v>22363804217</c:v>
                </c:pt>
                <c:pt idx="718">
                  <c:v>20213265950</c:v>
                </c:pt>
                <c:pt idx="719">
                  <c:v>16881129804</c:v>
                </c:pt>
                <c:pt idx="720">
                  <c:v>17137029730</c:v>
                </c:pt>
                <c:pt idx="721">
                  <c:v>17125736940</c:v>
                </c:pt>
                <c:pt idx="722">
                  <c:v>18927080224</c:v>
                </c:pt>
                <c:pt idx="723">
                  <c:v>16350490689</c:v>
                </c:pt>
                <c:pt idx="724">
                  <c:v>18249031195</c:v>
                </c:pt>
                <c:pt idx="725">
                  <c:v>17872021272</c:v>
                </c:pt>
                <c:pt idx="726">
                  <c:v>15409908086</c:v>
                </c:pt>
                <c:pt idx="727">
                  <c:v>15453520564</c:v>
                </c:pt>
                <c:pt idx="728">
                  <c:v>18104466307</c:v>
                </c:pt>
                <c:pt idx="729">
                  <c:v>18816085231</c:v>
                </c:pt>
                <c:pt idx="730">
                  <c:v>21664240918</c:v>
                </c:pt>
                <c:pt idx="731">
                  <c:v>14797485769</c:v>
                </c:pt>
                <c:pt idx="732">
                  <c:v>17082040706</c:v>
                </c:pt>
                <c:pt idx="733">
                  <c:v>18720708479</c:v>
                </c:pt>
                <c:pt idx="734">
                  <c:v>17158194786</c:v>
                </c:pt>
                <c:pt idx="735">
                  <c:v>19709695456</c:v>
                </c:pt>
                <c:pt idx="736">
                  <c:v>19050116751</c:v>
                </c:pt>
                <c:pt idx="737">
                  <c:v>23991412764</c:v>
                </c:pt>
                <c:pt idx="738">
                  <c:v>21129505542</c:v>
                </c:pt>
                <c:pt idx="739">
                  <c:v>42685231262</c:v>
                </c:pt>
                <c:pt idx="740">
                  <c:v>30433517289</c:v>
                </c:pt>
                <c:pt idx="741">
                  <c:v>21008924418</c:v>
                </c:pt>
                <c:pt idx="742">
                  <c:v>34242315785</c:v>
                </c:pt>
                <c:pt idx="743">
                  <c:v>22514243371</c:v>
                </c:pt>
                <c:pt idx="744">
                  <c:v>20764300437</c:v>
                </c:pt>
                <c:pt idx="745">
                  <c:v>21083613816</c:v>
                </c:pt>
                <c:pt idx="746">
                  <c:v>21579470673</c:v>
                </c:pt>
                <c:pt idx="747">
                  <c:v>18668638897</c:v>
                </c:pt>
                <c:pt idx="748">
                  <c:v>16495389808</c:v>
                </c:pt>
                <c:pt idx="749">
                  <c:v>21796856471</c:v>
                </c:pt>
                <c:pt idx="750">
                  <c:v>19084739975</c:v>
                </c:pt>
                <c:pt idx="751">
                  <c:v>17545755405</c:v>
                </c:pt>
                <c:pt idx="752">
                  <c:v>20309769107</c:v>
                </c:pt>
                <c:pt idx="753">
                  <c:v>20265510765</c:v>
                </c:pt>
                <c:pt idx="754">
                  <c:v>20587919881</c:v>
                </c:pt>
                <c:pt idx="755">
                  <c:v>17578630606</c:v>
                </c:pt>
                <c:pt idx="756">
                  <c:v>24333037836</c:v>
                </c:pt>
                <c:pt idx="757">
                  <c:v>22700383839</c:v>
                </c:pt>
                <c:pt idx="758">
                  <c:v>23133895765</c:v>
                </c:pt>
                <c:pt idx="759">
                  <c:v>26198609048</c:v>
                </c:pt>
                <c:pt idx="760">
                  <c:v>26170255634</c:v>
                </c:pt>
                <c:pt idx="761">
                  <c:v>21132220847</c:v>
                </c:pt>
                <c:pt idx="762">
                  <c:v>21242676385</c:v>
                </c:pt>
                <c:pt idx="763">
                  <c:v>24324691031</c:v>
                </c:pt>
                <c:pt idx="764">
                  <c:v>26583653947</c:v>
                </c:pt>
                <c:pt idx="765">
                  <c:v>27706531577</c:v>
                </c:pt>
                <c:pt idx="766">
                  <c:v>28426779937</c:v>
                </c:pt>
                <c:pt idx="767">
                  <c:v>30948255332</c:v>
                </c:pt>
                <c:pt idx="768">
                  <c:v>32593129501</c:v>
                </c:pt>
                <c:pt idx="769">
                  <c:v>44496255609</c:v>
                </c:pt>
                <c:pt idx="770">
                  <c:v>28705065488</c:v>
                </c:pt>
                <c:pt idx="771">
                  <c:v>16268708849</c:v>
                </c:pt>
                <c:pt idx="772">
                  <c:v>21942878958</c:v>
                </c:pt>
                <c:pt idx="773">
                  <c:v>16803377857</c:v>
                </c:pt>
                <c:pt idx="774">
                  <c:v>15868748866</c:v>
                </c:pt>
                <c:pt idx="775">
                  <c:v>15504249442</c:v>
                </c:pt>
                <c:pt idx="776">
                  <c:v>13797825640</c:v>
                </c:pt>
                <c:pt idx="777">
                  <c:v>15651592610</c:v>
                </c:pt>
                <c:pt idx="778">
                  <c:v>14313052244</c:v>
                </c:pt>
                <c:pt idx="779">
                  <c:v>16071646996</c:v>
                </c:pt>
                <c:pt idx="780">
                  <c:v>15220412632</c:v>
                </c:pt>
                <c:pt idx="781">
                  <c:v>15151387859</c:v>
                </c:pt>
                <c:pt idx="782">
                  <c:v>13808286059</c:v>
                </c:pt>
                <c:pt idx="783">
                  <c:v>14532641605</c:v>
                </c:pt>
                <c:pt idx="784">
                  <c:v>19604381101</c:v>
                </c:pt>
                <c:pt idx="785">
                  <c:v>17618660671</c:v>
                </c:pt>
                <c:pt idx="786">
                  <c:v>19384942333</c:v>
                </c:pt>
                <c:pt idx="787">
                  <c:v>15592264032</c:v>
                </c:pt>
                <c:pt idx="788">
                  <c:v>18009742607</c:v>
                </c:pt>
                <c:pt idx="789">
                  <c:v>13160830305</c:v>
                </c:pt>
                <c:pt idx="790">
                  <c:v>12200497197</c:v>
                </c:pt>
                <c:pt idx="791">
                  <c:v>13139456229</c:v>
                </c:pt>
                <c:pt idx="792">
                  <c:v>13668823409</c:v>
                </c:pt>
                <c:pt idx="793">
                  <c:v>13125712443</c:v>
                </c:pt>
                <c:pt idx="794">
                  <c:v>15305343413</c:v>
                </c:pt>
                <c:pt idx="795">
                  <c:v>17115474183</c:v>
                </c:pt>
                <c:pt idx="796">
                  <c:v>13034629109</c:v>
                </c:pt>
                <c:pt idx="797">
                  <c:v>14141152736</c:v>
                </c:pt>
                <c:pt idx="798">
                  <c:v>16408941156</c:v>
                </c:pt>
                <c:pt idx="799">
                  <c:v>19258205289</c:v>
                </c:pt>
                <c:pt idx="800">
                  <c:v>21744728353</c:v>
                </c:pt>
                <c:pt idx="801">
                  <c:v>25002886689</c:v>
                </c:pt>
                <c:pt idx="802">
                  <c:v>15144925408</c:v>
                </c:pt>
                <c:pt idx="803">
                  <c:v>13199651698</c:v>
                </c:pt>
                <c:pt idx="804">
                  <c:v>13425266806</c:v>
                </c:pt>
                <c:pt idx="805">
                  <c:v>14734189639</c:v>
                </c:pt>
                <c:pt idx="806">
                  <c:v>19937691247</c:v>
                </c:pt>
                <c:pt idx="807">
                  <c:v>16169268880</c:v>
                </c:pt>
                <c:pt idx="808">
                  <c:v>15304603363</c:v>
                </c:pt>
                <c:pt idx="809">
                  <c:v>15160167779</c:v>
                </c:pt>
                <c:pt idx="810">
                  <c:v>12043433567</c:v>
                </c:pt>
                <c:pt idx="811">
                  <c:v>13468713124</c:v>
                </c:pt>
                <c:pt idx="812">
                  <c:v>14109864675</c:v>
                </c:pt>
                <c:pt idx="813">
                  <c:v>15323563925</c:v>
                </c:pt>
                <c:pt idx="814">
                  <c:v>15428063426</c:v>
                </c:pt>
                <c:pt idx="815">
                  <c:v>14906809639</c:v>
                </c:pt>
                <c:pt idx="816">
                  <c:v>17595943368</c:v>
                </c:pt>
                <c:pt idx="817">
                  <c:v>13670567493</c:v>
                </c:pt>
                <c:pt idx="818">
                  <c:v>15307366476</c:v>
                </c:pt>
                <c:pt idx="819">
                  <c:v>19536574783</c:v>
                </c:pt>
                <c:pt idx="820">
                  <c:v>14551239508</c:v>
                </c:pt>
                <c:pt idx="821">
                  <c:v>16742664769</c:v>
                </c:pt>
                <c:pt idx="822">
                  <c:v>19384917989</c:v>
                </c:pt>
                <c:pt idx="823">
                  <c:v>17248102294</c:v>
                </c:pt>
                <c:pt idx="824">
                  <c:v>11445355859</c:v>
                </c:pt>
                <c:pt idx="825">
                  <c:v>11454806419</c:v>
                </c:pt>
                <c:pt idx="826">
                  <c:v>13595263986</c:v>
                </c:pt>
                <c:pt idx="827">
                  <c:v>17045878501</c:v>
                </c:pt>
                <c:pt idx="828">
                  <c:v>17603790323</c:v>
                </c:pt>
                <c:pt idx="829">
                  <c:v>14762609503</c:v>
                </c:pt>
                <c:pt idx="830">
                  <c:v>18438654080</c:v>
                </c:pt>
                <c:pt idx="831">
                  <c:v>14153856610</c:v>
                </c:pt>
                <c:pt idx="832">
                  <c:v>15451030650</c:v>
                </c:pt>
                <c:pt idx="833">
                  <c:v>15627023886</c:v>
                </c:pt>
                <c:pt idx="834">
                  <c:v>17097508856</c:v>
                </c:pt>
                <c:pt idx="835">
                  <c:v>19473084768</c:v>
                </c:pt>
                <c:pt idx="836">
                  <c:v>15053082175</c:v>
                </c:pt>
                <c:pt idx="837">
                  <c:v>16038264603</c:v>
                </c:pt>
                <c:pt idx="838">
                  <c:v>12999813869</c:v>
                </c:pt>
                <c:pt idx="839">
                  <c:v>13778035685</c:v>
                </c:pt>
                <c:pt idx="840">
                  <c:v>20228207096</c:v>
                </c:pt>
                <c:pt idx="841">
                  <c:v>22899115082</c:v>
                </c:pt>
                <c:pt idx="842">
                  <c:v>19990838300</c:v>
                </c:pt>
                <c:pt idx="843">
                  <c:v>16681503537</c:v>
                </c:pt>
                <c:pt idx="844">
                  <c:v>13647198229</c:v>
                </c:pt>
                <c:pt idx="845">
                  <c:v>15774371518</c:v>
                </c:pt>
                <c:pt idx="846">
                  <c:v>18125355447</c:v>
                </c:pt>
                <c:pt idx="847">
                  <c:v>18339989960</c:v>
                </c:pt>
                <c:pt idx="848">
                  <c:v>19481591730</c:v>
                </c:pt>
                <c:pt idx="849">
                  <c:v>22194988641</c:v>
                </c:pt>
                <c:pt idx="850">
                  <c:v>23635107660</c:v>
                </c:pt>
                <c:pt idx="851">
                  <c:v>23875988832</c:v>
                </c:pt>
                <c:pt idx="852">
                  <c:v>16530894787</c:v>
                </c:pt>
                <c:pt idx="853">
                  <c:v>15352685061</c:v>
                </c:pt>
                <c:pt idx="854">
                  <c:v>17489094082</c:v>
                </c:pt>
                <c:pt idx="855">
                  <c:v>17165337858</c:v>
                </c:pt>
                <c:pt idx="856">
                  <c:v>16631520648</c:v>
                </c:pt>
                <c:pt idx="857">
                  <c:v>13829811132</c:v>
                </c:pt>
                <c:pt idx="858">
                  <c:v>13791445323</c:v>
                </c:pt>
                <c:pt idx="859">
                  <c:v>13738687093</c:v>
                </c:pt>
                <c:pt idx="860">
                  <c:v>16817809536</c:v>
                </c:pt>
                <c:pt idx="861">
                  <c:v>14495714483</c:v>
                </c:pt>
                <c:pt idx="862">
                  <c:v>15821952090</c:v>
                </c:pt>
                <c:pt idx="863">
                  <c:v>17398734322</c:v>
                </c:pt>
                <c:pt idx="864">
                  <c:v>17851916995</c:v>
                </c:pt>
                <c:pt idx="865">
                  <c:v>16334414913</c:v>
                </c:pt>
                <c:pt idx="866">
                  <c:v>17130580467</c:v>
                </c:pt>
                <c:pt idx="867">
                  <c:v>20206615155</c:v>
                </c:pt>
                <c:pt idx="868">
                  <c:v>20727426310</c:v>
                </c:pt>
                <c:pt idx="869">
                  <c:v>25187024648</c:v>
                </c:pt>
                <c:pt idx="870">
                  <c:v>24569921549</c:v>
                </c:pt>
                <c:pt idx="871">
                  <c:v>24151199070</c:v>
                </c:pt>
                <c:pt idx="872">
                  <c:v>25384047207</c:v>
                </c:pt>
                <c:pt idx="873">
                  <c:v>22486000001</c:v>
                </c:pt>
                <c:pt idx="874">
                  <c:v>21042616384</c:v>
                </c:pt>
                <c:pt idx="875">
                  <c:v>23534692797</c:v>
                </c:pt>
                <c:pt idx="876">
                  <c:v>28595327690</c:v>
                </c:pt>
                <c:pt idx="877">
                  <c:v>33627574244</c:v>
                </c:pt>
                <c:pt idx="878">
                  <c:v>28167921523</c:v>
                </c:pt>
                <c:pt idx="879">
                  <c:v>23482551458</c:v>
                </c:pt>
                <c:pt idx="880">
                  <c:v>19369044277</c:v>
                </c:pt>
                <c:pt idx="881">
                  <c:v>21092024306</c:v>
                </c:pt>
                <c:pt idx="882">
                  <c:v>23838480210</c:v>
                </c:pt>
                <c:pt idx="883">
                  <c:v>25920294033</c:v>
                </c:pt>
                <c:pt idx="884">
                  <c:v>30796494294</c:v>
                </c:pt>
                <c:pt idx="885">
                  <c:v>31015895223</c:v>
                </c:pt>
                <c:pt idx="886">
                  <c:v>29378589324</c:v>
                </c:pt>
                <c:pt idx="887">
                  <c:v>27256473494</c:v>
                </c:pt>
                <c:pt idx="888">
                  <c:v>29923961128</c:v>
                </c:pt>
                <c:pt idx="889">
                  <c:v>35087757766</c:v>
                </c:pt>
                <c:pt idx="890">
                  <c:v>39977475223</c:v>
                </c:pt>
                <c:pt idx="891">
                  <c:v>45105733173</c:v>
                </c:pt>
                <c:pt idx="892">
                  <c:v>24879684533</c:v>
                </c:pt>
                <c:pt idx="893">
                  <c:v>19271652365</c:v>
                </c:pt>
                <c:pt idx="894">
                  <c:v>20998326502</c:v>
                </c:pt>
                <c:pt idx="895">
                  <c:v>29995204861</c:v>
                </c:pt>
                <c:pt idx="896">
                  <c:v>20624008643</c:v>
                </c:pt>
                <c:pt idx="897">
                  <c:v>17846823784</c:v>
                </c:pt>
                <c:pt idx="898">
                  <c:v>15546809946</c:v>
                </c:pt>
                <c:pt idx="899">
                  <c:v>15848210536</c:v>
                </c:pt>
                <c:pt idx="900">
                  <c:v>15562951919</c:v>
                </c:pt>
                <c:pt idx="901">
                  <c:v>23348550311</c:v>
                </c:pt>
                <c:pt idx="902">
                  <c:v>18371033226</c:v>
                </c:pt>
                <c:pt idx="903">
                  <c:v>19831162906</c:v>
                </c:pt>
                <c:pt idx="904">
                  <c:v>18669407147</c:v>
                </c:pt>
                <c:pt idx="905">
                  <c:v>19034432883</c:v>
                </c:pt>
                <c:pt idx="906">
                  <c:v>17107279932</c:v>
                </c:pt>
                <c:pt idx="907">
                  <c:v>18689275117</c:v>
                </c:pt>
                <c:pt idx="908">
                  <c:v>16610726547</c:v>
                </c:pt>
                <c:pt idx="909">
                  <c:v>16522722810</c:v>
                </c:pt>
                <c:pt idx="910">
                  <c:v>19141423231</c:v>
                </c:pt>
                <c:pt idx="911">
                  <c:v>19474611077</c:v>
                </c:pt>
                <c:pt idx="912">
                  <c:v>21760923463</c:v>
                </c:pt>
                <c:pt idx="913">
                  <c:v>24609731549</c:v>
                </c:pt>
                <c:pt idx="914">
                  <c:v>22004511436</c:v>
                </c:pt>
                <c:pt idx="915">
                  <c:v>20266216022</c:v>
                </c:pt>
                <c:pt idx="916">
                  <c:v>22488303544</c:v>
                </c:pt>
                <c:pt idx="917">
                  <c:v>25365190957</c:v>
                </c:pt>
                <c:pt idx="918">
                  <c:v>29246528551</c:v>
                </c:pt>
                <c:pt idx="919">
                  <c:v>23473479966</c:v>
                </c:pt>
                <c:pt idx="920">
                  <c:v>24226919267</c:v>
                </c:pt>
                <c:pt idx="921">
                  <c:v>27949839564</c:v>
                </c:pt>
                <c:pt idx="922">
                  <c:v>26677970091</c:v>
                </c:pt>
                <c:pt idx="923">
                  <c:v>22256813107</c:v>
                </c:pt>
                <c:pt idx="924">
                  <c:v>25919126991</c:v>
                </c:pt>
                <c:pt idx="925">
                  <c:v>24457107820</c:v>
                </c:pt>
                <c:pt idx="926">
                  <c:v>24719473175</c:v>
                </c:pt>
                <c:pt idx="927">
                  <c:v>25127245056</c:v>
                </c:pt>
                <c:pt idx="928">
                  <c:v>23843404340</c:v>
                </c:pt>
                <c:pt idx="929">
                  <c:v>25902422040</c:v>
                </c:pt>
                <c:pt idx="930">
                  <c:v>21354286562</c:v>
                </c:pt>
                <c:pt idx="931">
                  <c:v>30066644905</c:v>
                </c:pt>
                <c:pt idx="932">
                  <c:v>33167197581</c:v>
                </c:pt>
                <c:pt idx="933">
                  <c:v>28344112920</c:v>
                </c:pt>
                <c:pt idx="934">
                  <c:v>32031452227</c:v>
                </c:pt>
                <c:pt idx="935">
                  <c:v>28677672181</c:v>
                </c:pt>
                <c:pt idx="936">
                  <c:v>27773333680</c:v>
                </c:pt>
                <c:pt idx="937">
                  <c:v>28867562329</c:v>
                </c:pt>
                <c:pt idx="938">
                  <c:v>19419875368</c:v>
                </c:pt>
                <c:pt idx="939">
                  <c:v>16784645411</c:v>
                </c:pt>
                <c:pt idx="940">
                  <c:v>15320605300</c:v>
                </c:pt>
                <c:pt idx="941">
                  <c:v>18026409033</c:v>
                </c:pt>
                <c:pt idx="942">
                  <c:v>15737171804</c:v>
                </c:pt>
                <c:pt idx="943">
                  <c:v>14808830723</c:v>
                </c:pt>
                <c:pt idx="944">
                  <c:v>17567780766</c:v>
                </c:pt>
                <c:pt idx="945">
                  <c:v>18720780006</c:v>
                </c:pt>
                <c:pt idx="946">
                  <c:v>14644460907</c:v>
                </c:pt>
                <c:pt idx="947">
                  <c:v>13679528236</c:v>
                </c:pt>
                <c:pt idx="948">
                  <c:v>13878964574</c:v>
                </c:pt>
                <c:pt idx="949">
                  <c:v>13735490672</c:v>
                </c:pt>
                <c:pt idx="950">
                  <c:v>12819992056</c:v>
                </c:pt>
                <c:pt idx="951">
                  <c:v>13111274675</c:v>
                </c:pt>
                <c:pt idx="952">
                  <c:v>16812108040</c:v>
                </c:pt>
                <c:pt idx="953">
                  <c:v>15330283408</c:v>
                </c:pt>
                <c:pt idx="954">
                  <c:v>17048033399</c:v>
                </c:pt>
                <c:pt idx="955">
                  <c:v>15867308108</c:v>
                </c:pt>
                <c:pt idx="956">
                  <c:v>14601631648</c:v>
                </c:pt>
                <c:pt idx="957">
                  <c:v>13731844223</c:v>
                </c:pt>
                <c:pt idx="958">
                  <c:v>13169647522</c:v>
                </c:pt>
                <c:pt idx="959">
                  <c:v>13780238655</c:v>
                </c:pt>
                <c:pt idx="960">
                  <c:v>13256489918</c:v>
                </c:pt>
                <c:pt idx="961">
                  <c:v>12438480677</c:v>
                </c:pt>
                <c:pt idx="962">
                  <c:v>11618660197</c:v>
                </c:pt>
                <c:pt idx="963">
                  <c:v>12290155061</c:v>
                </c:pt>
                <c:pt idx="964">
                  <c:v>10391952498</c:v>
                </c:pt>
                <c:pt idx="965">
                  <c:v>10823289598</c:v>
                </c:pt>
                <c:pt idx="966">
                  <c:v>13675206312</c:v>
                </c:pt>
                <c:pt idx="967">
                  <c:v>16555616019</c:v>
                </c:pt>
                <c:pt idx="968">
                  <c:v>15504590933</c:v>
                </c:pt>
                <c:pt idx="969">
                  <c:v>14722104361</c:v>
                </c:pt>
                <c:pt idx="970">
                  <c:v>17154113634</c:v>
                </c:pt>
                <c:pt idx="971">
                  <c:v>16655416140</c:v>
                </c:pt>
                <c:pt idx="972">
                  <c:v>16929795194</c:v>
                </c:pt>
                <c:pt idx="973">
                  <c:v>16837325387</c:v>
                </c:pt>
                <c:pt idx="974">
                  <c:v>18251810240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A-4906-8F29-5C9D0E14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674159"/>
        <c:axId val="657314127"/>
      </c:lineChart>
      <c:dateAx>
        <c:axId val="388537183"/>
        <c:scaling>
          <c:orientation val="minMax"/>
          <c:min val="4355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04047"/>
        <c:crosses val="autoZero"/>
        <c:auto val="1"/>
        <c:lblOffset val="100"/>
        <c:baseTimeUnit val="days"/>
      </c:dateAx>
      <c:valAx>
        <c:axId val="6573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537183"/>
        <c:crosses val="autoZero"/>
        <c:crossBetween val="between"/>
      </c:valAx>
      <c:valAx>
        <c:axId val="6573141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Traded</a:t>
                </a:r>
                <a:r>
                  <a:rPr lang="en-AU" baseline="0"/>
                  <a:t> (billions)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159"/>
        <c:crosses val="max"/>
        <c:crossBetween val="between"/>
      </c:valAx>
      <c:dateAx>
        <c:axId val="8336741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731412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Daily Units of Bitcoin Traded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Daily Units of Bitcoin Traded</a:t>
          </a:r>
        </a:p>
      </cx:txPr>
    </cx:title>
    <cx:plotArea>
      <cx:plotAreaRegion>
        <cx:series layoutId="clusteredColumn" uniqueId="{C3797C72-3254-41E7-A201-FE41ED3BA5BC}">
          <cx:tx>
            <cx:txData>
              <cx:f>_xlchart.v1.0</cx:f>
              <cx:v>Volume</cx:v>
            </cx:txData>
          </cx:tx>
          <cx:dataId val="0"/>
          <cx:layoutPr>
            <cx:binning intervalClosed="r">
              <cx:binSize val="5000000000"/>
            </cx:binning>
          </cx:layoutPr>
        </cx:series>
      </cx:plotAreaRegion>
      <cx:axis id="0">
        <cx:catScaling gapWidth="0"/>
        <cx:title>
          <cx:tx>
            <cx:txData>
              <cx:v>Units Traded (billions)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(billions)</a:t>
              </a:r>
            </a:p>
          </cx:txPr>
        </cx:title>
        <cx:tickLabels/>
        <cx:numFmt formatCode="0,,,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109537</xdr:rowOff>
    </xdr:from>
    <xdr:to>
      <xdr:col>10</xdr:col>
      <xdr:colOff>485775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72C55D-BB46-0CAE-467C-74F0D9740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128586</xdr:rowOff>
    </xdr:from>
    <xdr:to>
      <xdr:col>19</xdr:col>
      <xdr:colOff>257174</xdr:colOff>
      <xdr:row>30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0A542-3852-C32E-DB26-039168AFB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5</xdr:row>
      <xdr:rowOff>52387</xdr:rowOff>
    </xdr:from>
    <xdr:to>
      <xdr:col>28</xdr:col>
      <xdr:colOff>66675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4D70F7-3B12-0A95-713C-3AACF2811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2024" y="1004887"/>
              <a:ext cx="16363951" cy="4157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17</xdr:row>
      <xdr:rowOff>38101</xdr:rowOff>
    </xdr:from>
    <xdr:to>
      <xdr:col>17</xdr:col>
      <xdr:colOff>123824</xdr:colOff>
      <xdr:row>40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9E411-505C-765C-3108-249A0A50C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261936</xdr:colOff>
      <xdr:row>1</xdr:row>
      <xdr:rowOff>157162</xdr:rowOff>
    </xdr:from>
    <xdr:to>
      <xdr:col>14</xdr:col>
      <xdr:colOff>336549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2810CD-34B8-C349-AE5E-081114FC1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0</xdr:row>
      <xdr:rowOff>166686</xdr:rowOff>
    </xdr:from>
    <xdr:to>
      <xdr:col>20</xdr:col>
      <xdr:colOff>276224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22C8C-40AB-C4C6-E77B-D5EE5F933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workbookViewId="0">
      <selection activeCell="N9" sqref="N9"/>
    </sheetView>
  </sheetViews>
  <sheetFormatPr defaultRowHeight="15" x14ac:dyDescent="0.25"/>
  <cols>
    <col min="1" max="1" width="4" bestFit="1" customWidth="1"/>
    <col min="2" max="2" width="10.7109375" bestFit="1" customWidth="1"/>
    <col min="3" max="6" width="9" bestFit="1" customWidth="1"/>
    <col min="7" max="8" width="12" bestFit="1" customWidth="1"/>
    <col min="9" max="9" width="17" bestFit="1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964</v>
      </c>
      <c r="B2" s="1">
        <v>43569</v>
      </c>
      <c r="C2">
        <v>5095.76</v>
      </c>
      <c r="D2">
        <v>5184.0200000000004</v>
      </c>
      <c r="E2">
        <v>5053.57</v>
      </c>
      <c r="F2">
        <v>5167.72</v>
      </c>
      <c r="G2">
        <v>10391952498</v>
      </c>
      <c r="H2">
        <v>91188595341</v>
      </c>
      <c r="I2">
        <v>17645808</v>
      </c>
    </row>
    <row r="3" spans="1:9" x14ac:dyDescent="0.25">
      <c r="A3">
        <v>965</v>
      </c>
      <c r="B3" s="1">
        <v>43568</v>
      </c>
      <c r="C3">
        <v>5088.8500000000004</v>
      </c>
      <c r="D3">
        <v>5127.12</v>
      </c>
      <c r="E3">
        <v>5061.59</v>
      </c>
      <c r="F3">
        <v>5096.59</v>
      </c>
      <c r="G3">
        <v>10823289598</v>
      </c>
      <c r="H3">
        <v>89925574875</v>
      </c>
      <c r="I3">
        <v>17644263</v>
      </c>
    </row>
    <row r="4" spans="1:9" x14ac:dyDescent="0.25">
      <c r="A4">
        <v>824</v>
      </c>
      <c r="B4" s="1">
        <v>43709</v>
      </c>
      <c r="C4">
        <v>9630.59</v>
      </c>
      <c r="D4">
        <v>9796.76</v>
      </c>
      <c r="E4">
        <v>9582.94</v>
      </c>
      <c r="F4">
        <v>9757.9699999999993</v>
      </c>
      <c r="G4">
        <v>11445355859</v>
      </c>
      <c r="H4">
        <v>174768292883</v>
      </c>
      <c r="I4">
        <v>17910312</v>
      </c>
    </row>
    <row r="5" spans="1:9" x14ac:dyDescent="0.25">
      <c r="A5">
        <v>825</v>
      </c>
      <c r="B5" s="1">
        <v>43708</v>
      </c>
      <c r="C5">
        <v>9597.5400000000009</v>
      </c>
      <c r="D5">
        <v>9673.2199999999993</v>
      </c>
      <c r="E5">
        <v>9531.7999999999993</v>
      </c>
      <c r="F5">
        <v>9630.66</v>
      </c>
      <c r="G5">
        <v>11454806419</v>
      </c>
      <c r="H5">
        <v>172470743516</v>
      </c>
      <c r="I5">
        <v>17908507</v>
      </c>
    </row>
    <row r="6" spans="1:9" x14ac:dyDescent="0.25">
      <c r="A6">
        <v>962</v>
      </c>
      <c r="B6" s="1">
        <v>43571</v>
      </c>
      <c r="C6">
        <v>5066.58</v>
      </c>
      <c r="D6">
        <v>5238.95</v>
      </c>
      <c r="E6">
        <v>5055.1899999999996</v>
      </c>
      <c r="F6">
        <v>5235.5600000000004</v>
      </c>
      <c r="G6">
        <v>11618660197</v>
      </c>
      <c r="H6">
        <v>92404613297</v>
      </c>
      <c r="I6">
        <v>17649423</v>
      </c>
    </row>
    <row r="7" spans="1:9" x14ac:dyDescent="0.25">
      <c r="A7">
        <v>810</v>
      </c>
      <c r="B7" s="1">
        <v>43723</v>
      </c>
      <c r="C7">
        <v>10356.469999999999</v>
      </c>
      <c r="D7">
        <v>10387.030000000001</v>
      </c>
      <c r="E7">
        <v>10313.09</v>
      </c>
      <c r="F7">
        <v>10347.709999999999</v>
      </c>
      <c r="G7">
        <v>12043433567</v>
      </c>
      <c r="H7">
        <v>185618174384</v>
      </c>
      <c r="I7">
        <v>17938092</v>
      </c>
    </row>
    <row r="8" spans="1:9" x14ac:dyDescent="0.25">
      <c r="A8">
        <v>790</v>
      </c>
      <c r="B8" s="1">
        <v>43743</v>
      </c>
      <c r="C8">
        <v>8210.15</v>
      </c>
      <c r="D8">
        <v>8215.5300000000007</v>
      </c>
      <c r="E8">
        <v>8071.12</v>
      </c>
      <c r="F8">
        <v>8151.5</v>
      </c>
      <c r="G8">
        <v>12200497197</v>
      </c>
      <c r="H8">
        <v>146529229668</v>
      </c>
      <c r="I8">
        <v>17975738</v>
      </c>
    </row>
    <row r="9" spans="1:9" x14ac:dyDescent="0.25">
      <c r="A9">
        <v>503</v>
      </c>
      <c r="B9" s="1">
        <v>44030</v>
      </c>
      <c r="C9">
        <v>9151.18</v>
      </c>
      <c r="D9">
        <v>9230.98</v>
      </c>
      <c r="E9">
        <v>9100.82</v>
      </c>
      <c r="F9">
        <v>9159.0400000000009</v>
      </c>
      <c r="G9">
        <v>12252601475</v>
      </c>
      <c r="H9">
        <v>168858972269</v>
      </c>
      <c r="I9">
        <v>18436317</v>
      </c>
    </row>
    <row r="10" spans="1:9" x14ac:dyDescent="0.25">
      <c r="A10">
        <v>963</v>
      </c>
      <c r="B10" s="1">
        <v>43570</v>
      </c>
      <c r="C10">
        <v>5167.32</v>
      </c>
      <c r="D10">
        <v>5196.6099999999997</v>
      </c>
      <c r="E10">
        <v>5024.07</v>
      </c>
      <c r="F10">
        <v>5067.1099999999997</v>
      </c>
      <c r="G10">
        <v>12290155061</v>
      </c>
      <c r="H10">
        <v>89422237603</v>
      </c>
      <c r="I10">
        <v>17647581</v>
      </c>
    </row>
    <row r="11" spans="1:9" x14ac:dyDescent="0.25">
      <c r="A11">
        <v>517</v>
      </c>
      <c r="B11" s="1">
        <v>44016</v>
      </c>
      <c r="C11">
        <v>9084.23</v>
      </c>
      <c r="D11">
        <v>9183.2999999999993</v>
      </c>
      <c r="E11">
        <v>9053.6299999999992</v>
      </c>
      <c r="F11">
        <v>9132.49</v>
      </c>
      <c r="G11">
        <v>12290528515</v>
      </c>
      <c r="H11">
        <v>168251076678</v>
      </c>
      <c r="I11">
        <v>18423351</v>
      </c>
    </row>
    <row r="12" spans="1:9" x14ac:dyDescent="0.25">
      <c r="A12">
        <v>961</v>
      </c>
      <c r="B12" s="1">
        <v>43572</v>
      </c>
      <c r="C12">
        <v>5236.1400000000003</v>
      </c>
      <c r="D12">
        <v>5274.28</v>
      </c>
      <c r="E12">
        <v>5219.21</v>
      </c>
      <c r="F12">
        <v>5251.94</v>
      </c>
      <c r="G12">
        <v>12438480677</v>
      </c>
      <c r="H12">
        <v>92702617458</v>
      </c>
      <c r="I12">
        <v>17651118</v>
      </c>
    </row>
    <row r="13" spans="1:9" x14ac:dyDescent="0.25">
      <c r="A13">
        <v>950</v>
      </c>
      <c r="B13" s="1">
        <v>43583</v>
      </c>
      <c r="C13">
        <v>5271.75</v>
      </c>
      <c r="D13">
        <v>5326.23</v>
      </c>
      <c r="E13">
        <v>5255.68</v>
      </c>
      <c r="F13">
        <v>5285.14</v>
      </c>
      <c r="G13">
        <v>12819992056</v>
      </c>
      <c r="H13">
        <v>93391244395</v>
      </c>
      <c r="I13">
        <v>17670533</v>
      </c>
    </row>
    <row r="14" spans="1:9" x14ac:dyDescent="0.25">
      <c r="A14">
        <v>516</v>
      </c>
      <c r="B14" s="1">
        <v>44017</v>
      </c>
      <c r="C14">
        <v>9126.09</v>
      </c>
      <c r="D14">
        <v>9162.18</v>
      </c>
      <c r="E14">
        <v>8977.02</v>
      </c>
      <c r="F14">
        <v>9073.94</v>
      </c>
      <c r="G14">
        <v>12903406143</v>
      </c>
      <c r="H14">
        <v>167181726154</v>
      </c>
      <c r="I14">
        <v>18424380</v>
      </c>
    </row>
    <row r="15" spans="1:9" x14ac:dyDescent="0.25">
      <c r="A15">
        <v>502</v>
      </c>
      <c r="B15" s="1">
        <v>44031</v>
      </c>
      <c r="C15">
        <v>9158.01</v>
      </c>
      <c r="D15">
        <v>9201.4</v>
      </c>
      <c r="E15">
        <v>9097.6299999999992</v>
      </c>
      <c r="F15">
        <v>9185.82</v>
      </c>
      <c r="G15">
        <v>12939002784</v>
      </c>
      <c r="H15">
        <v>169360219986</v>
      </c>
      <c r="I15">
        <v>18437136</v>
      </c>
    </row>
    <row r="16" spans="1:9" x14ac:dyDescent="0.25">
      <c r="A16">
        <v>838</v>
      </c>
      <c r="B16" s="1">
        <v>43695</v>
      </c>
      <c r="C16">
        <v>10233.01</v>
      </c>
      <c r="D16">
        <v>10487.07</v>
      </c>
      <c r="E16">
        <v>10119.09</v>
      </c>
      <c r="F16">
        <v>10345.81</v>
      </c>
      <c r="G16">
        <v>12999813869</v>
      </c>
      <c r="H16">
        <v>185022920955</v>
      </c>
      <c r="I16">
        <v>17883850</v>
      </c>
    </row>
    <row r="17" spans="1:9" x14ac:dyDescent="0.25">
      <c r="A17">
        <v>796</v>
      </c>
      <c r="B17" s="1">
        <v>43737</v>
      </c>
      <c r="C17">
        <v>8246.0400000000009</v>
      </c>
      <c r="D17">
        <v>8261.7099999999991</v>
      </c>
      <c r="E17">
        <v>7990.5</v>
      </c>
      <c r="F17">
        <v>8104.19</v>
      </c>
      <c r="G17">
        <v>13034629109</v>
      </c>
      <c r="H17">
        <v>145590374681</v>
      </c>
      <c r="I17">
        <v>17964827</v>
      </c>
    </row>
    <row r="18" spans="1:9" x14ac:dyDescent="0.25">
      <c r="A18">
        <v>518</v>
      </c>
      <c r="B18" s="1">
        <v>44015</v>
      </c>
      <c r="C18">
        <v>9124.84</v>
      </c>
      <c r="D18">
        <v>9202.34</v>
      </c>
      <c r="E18">
        <v>9058.7900000000009</v>
      </c>
      <c r="F18">
        <v>9087.2999999999993</v>
      </c>
      <c r="G18">
        <v>13078970999</v>
      </c>
      <c r="H18">
        <v>167409720388</v>
      </c>
      <c r="I18">
        <v>18422382</v>
      </c>
    </row>
    <row r="19" spans="1:9" x14ac:dyDescent="0.25">
      <c r="A19">
        <v>951</v>
      </c>
      <c r="B19" s="1">
        <v>43582</v>
      </c>
      <c r="C19">
        <v>5279.47</v>
      </c>
      <c r="D19">
        <v>5310.75</v>
      </c>
      <c r="E19">
        <v>5233.6400000000003</v>
      </c>
      <c r="F19">
        <v>5268.29</v>
      </c>
      <c r="G19">
        <v>13111274675</v>
      </c>
      <c r="H19">
        <v>93086156556</v>
      </c>
      <c r="I19">
        <v>17669140</v>
      </c>
    </row>
    <row r="20" spans="1:9" x14ac:dyDescent="0.25">
      <c r="A20">
        <v>793</v>
      </c>
      <c r="B20" s="1">
        <v>43740</v>
      </c>
      <c r="C20">
        <v>8344.2099999999991</v>
      </c>
      <c r="D20">
        <v>8393.0400000000009</v>
      </c>
      <c r="E20">
        <v>8227.7000000000007</v>
      </c>
      <c r="F20">
        <v>8393.0400000000009</v>
      </c>
      <c r="G20">
        <v>13125712443</v>
      </c>
      <c r="H20">
        <v>150823797662</v>
      </c>
      <c r="I20">
        <v>17970103</v>
      </c>
    </row>
    <row r="21" spans="1:9" x14ac:dyDescent="0.25">
      <c r="A21">
        <v>791</v>
      </c>
      <c r="B21" s="1">
        <v>43742</v>
      </c>
      <c r="C21">
        <v>8259.49</v>
      </c>
      <c r="D21">
        <v>8260.06</v>
      </c>
      <c r="E21">
        <v>8151.24</v>
      </c>
      <c r="F21">
        <v>8205.94</v>
      </c>
      <c r="G21">
        <v>13139456229</v>
      </c>
      <c r="H21">
        <v>147491804056</v>
      </c>
      <c r="I21">
        <v>17973785</v>
      </c>
    </row>
    <row r="22" spans="1:9" x14ac:dyDescent="0.25">
      <c r="A22">
        <v>789</v>
      </c>
      <c r="B22" s="1">
        <v>43744</v>
      </c>
      <c r="C22">
        <v>8149.88</v>
      </c>
      <c r="D22">
        <v>8161.41</v>
      </c>
      <c r="E22">
        <v>7958.85</v>
      </c>
      <c r="F22">
        <v>7988.16</v>
      </c>
      <c r="G22">
        <v>13160830305</v>
      </c>
      <c r="H22">
        <v>143607672862</v>
      </c>
      <c r="I22">
        <v>17977565</v>
      </c>
    </row>
    <row r="23" spans="1:9" x14ac:dyDescent="0.25">
      <c r="A23">
        <v>958</v>
      </c>
      <c r="B23" s="1">
        <v>43575</v>
      </c>
      <c r="C23">
        <v>5304.16</v>
      </c>
      <c r="D23">
        <v>5358.49</v>
      </c>
      <c r="E23">
        <v>5295.88</v>
      </c>
      <c r="F23">
        <v>5337.89</v>
      </c>
      <c r="G23">
        <v>13169647522</v>
      </c>
      <c r="H23">
        <v>94248717444</v>
      </c>
      <c r="I23">
        <v>17656549</v>
      </c>
    </row>
    <row r="24" spans="1:9" x14ac:dyDescent="0.25">
      <c r="A24">
        <v>803</v>
      </c>
      <c r="B24" s="1">
        <v>43730</v>
      </c>
      <c r="C24">
        <v>10024.120000000001</v>
      </c>
      <c r="D24">
        <v>10074.44</v>
      </c>
      <c r="E24">
        <v>9922.5300000000007</v>
      </c>
      <c r="F24">
        <v>10070.39</v>
      </c>
      <c r="G24">
        <v>13199651698</v>
      </c>
      <c r="H24">
        <v>180784051699</v>
      </c>
      <c r="I24">
        <v>17952040</v>
      </c>
    </row>
    <row r="25" spans="1:9" x14ac:dyDescent="0.25">
      <c r="A25">
        <v>510</v>
      </c>
      <c r="B25" s="1">
        <v>44023</v>
      </c>
      <c r="C25">
        <v>9277.51</v>
      </c>
      <c r="D25">
        <v>9293.5300000000007</v>
      </c>
      <c r="E25">
        <v>9199.49</v>
      </c>
      <c r="F25">
        <v>9240.35</v>
      </c>
      <c r="G25">
        <v>13249910444</v>
      </c>
      <c r="H25">
        <v>170302234778</v>
      </c>
      <c r="I25">
        <v>18430279</v>
      </c>
    </row>
    <row r="26" spans="1:9" x14ac:dyDescent="0.25">
      <c r="A26">
        <v>960</v>
      </c>
      <c r="B26" s="1">
        <v>43573</v>
      </c>
      <c r="C26">
        <v>5251.48</v>
      </c>
      <c r="D26">
        <v>5319.99</v>
      </c>
      <c r="E26">
        <v>5250.51</v>
      </c>
      <c r="F26">
        <v>5298.39</v>
      </c>
      <c r="G26">
        <v>13256489918</v>
      </c>
      <c r="H26">
        <v>93532402741</v>
      </c>
      <c r="I26">
        <v>17652985</v>
      </c>
    </row>
    <row r="27" spans="1:9" x14ac:dyDescent="0.25">
      <c r="A27">
        <v>804</v>
      </c>
      <c r="B27" s="1">
        <v>43729</v>
      </c>
      <c r="C27">
        <v>10183.65</v>
      </c>
      <c r="D27">
        <v>10188.1</v>
      </c>
      <c r="E27">
        <v>10000.709999999999</v>
      </c>
      <c r="F27">
        <v>10019.719999999999</v>
      </c>
      <c r="G27">
        <v>13425266806</v>
      </c>
      <c r="H27">
        <v>179853287294</v>
      </c>
      <c r="I27">
        <v>17949931</v>
      </c>
    </row>
    <row r="28" spans="1:9" x14ac:dyDescent="0.25">
      <c r="A28">
        <v>811</v>
      </c>
      <c r="B28" s="1">
        <v>43722</v>
      </c>
      <c r="C28">
        <v>10345.4</v>
      </c>
      <c r="D28">
        <v>10422.129999999999</v>
      </c>
      <c r="E28">
        <v>10291.69</v>
      </c>
      <c r="F28">
        <v>10358.049999999999</v>
      </c>
      <c r="G28">
        <v>13468713124</v>
      </c>
      <c r="H28">
        <v>185784300332</v>
      </c>
      <c r="I28">
        <v>17936223</v>
      </c>
    </row>
    <row r="29" spans="1:9" x14ac:dyDescent="0.25">
      <c r="A29">
        <v>826</v>
      </c>
      <c r="B29" s="1">
        <v>43707</v>
      </c>
      <c r="C29">
        <v>9514.84</v>
      </c>
      <c r="D29">
        <v>9656.1200000000008</v>
      </c>
      <c r="E29">
        <v>9428.2999999999993</v>
      </c>
      <c r="F29">
        <v>9598.17</v>
      </c>
      <c r="G29">
        <v>13595263986</v>
      </c>
      <c r="H29">
        <v>171869216524</v>
      </c>
      <c r="I29">
        <v>17906456</v>
      </c>
    </row>
    <row r="30" spans="1:9" x14ac:dyDescent="0.25">
      <c r="A30">
        <v>844</v>
      </c>
      <c r="B30" s="1">
        <v>43689</v>
      </c>
      <c r="C30">
        <v>11528.19</v>
      </c>
      <c r="D30">
        <v>11528.19</v>
      </c>
      <c r="E30">
        <v>11320.95</v>
      </c>
      <c r="F30">
        <v>11382.62</v>
      </c>
      <c r="G30">
        <v>13647198229</v>
      </c>
      <c r="H30">
        <v>203441494985</v>
      </c>
      <c r="I30">
        <v>17872993</v>
      </c>
    </row>
    <row r="31" spans="1:9" x14ac:dyDescent="0.25">
      <c r="A31">
        <v>792</v>
      </c>
      <c r="B31" s="1">
        <v>43741</v>
      </c>
      <c r="C31">
        <v>8390.77</v>
      </c>
      <c r="D31">
        <v>8414.23</v>
      </c>
      <c r="E31">
        <v>8146.44</v>
      </c>
      <c r="F31">
        <v>8259.99</v>
      </c>
      <c r="G31">
        <v>13668823409</v>
      </c>
      <c r="H31">
        <v>148448162840</v>
      </c>
      <c r="I31">
        <v>17971954</v>
      </c>
    </row>
    <row r="32" spans="1:9" x14ac:dyDescent="0.25">
      <c r="A32">
        <v>817</v>
      </c>
      <c r="B32" s="1">
        <v>43716</v>
      </c>
      <c r="C32">
        <v>10518.11</v>
      </c>
      <c r="D32">
        <v>10595.64</v>
      </c>
      <c r="E32">
        <v>10409.09</v>
      </c>
      <c r="F32">
        <v>10441.280000000001</v>
      </c>
      <c r="G32">
        <v>13670567493</v>
      </c>
      <c r="H32">
        <v>187150078007</v>
      </c>
      <c r="I32">
        <v>17924055</v>
      </c>
    </row>
    <row r="33" spans="1:9" x14ac:dyDescent="0.25">
      <c r="A33">
        <v>966</v>
      </c>
      <c r="B33" s="1">
        <v>43567</v>
      </c>
      <c r="C33">
        <v>5061.2</v>
      </c>
      <c r="D33">
        <v>5103.2700000000004</v>
      </c>
      <c r="E33">
        <v>4955.8500000000004</v>
      </c>
      <c r="F33">
        <v>5089.54</v>
      </c>
      <c r="G33">
        <v>13675206312</v>
      </c>
      <c r="H33">
        <v>89792633045</v>
      </c>
      <c r="I33">
        <v>17642583</v>
      </c>
    </row>
    <row r="34" spans="1:9" x14ac:dyDescent="0.25">
      <c r="A34">
        <v>947</v>
      </c>
      <c r="B34" s="1">
        <v>43586</v>
      </c>
      <c r="C34">
        <v>5350.91</v>
      </c>
      <c r="D34">
        <v>5418</v>
      </c>
      <c r="E34">
        <v>5347.65</v>
      </c>
      <c r="F34">
        <v>5402.7</v>
      </c>
      <c r="G34">
        <v>13679528236</v>
      </c>
      <c r="H34">
        <v>95501110091</v>
      </c>
      <c r="I34">
        <v>17676552</v>
      </c>
    </row>
    <row r="35" spans="1:9" x14ac:dyDescent="0.25">
      <c r="A35">
        <v>957</v>
      </c>
      <c r="B35" s="1">
        <v>43576</v>
      </c>
      <c r="C35">
        <v>5335.88</v>
      </c>
      <c r="D35">
        <v>5359.93</v>
      </c>
      <c r="E35">
        <v>5257.34</v>
      </c>
      <c r="F35">
        <v>5314.53</v>
      </c>
      <c r="G35">
        <v>13731844223</v>
      </c>
      <c r="H35">
        <v>93847052256</v>
      </c>
      <c r="I35">
        <v>17658579</v>
      </c>
    </row>
    <row r="36" spans="1:9" x14ac:dyDescent="0.25">
      <c r="A36">
        <v>949</v>
      </c>
      <c r="B36" s="1">
        <v>43584</v>
      </c>
      <c r="C36">
        <v>5284.86</v>
      </c>
      <c r="D36">
        <v>5311.27</v>
      </c>
      <c r="E36">
        <v>5216.49</v>
      </c>
      <c r="F36">
        <v>5247.35</v>
      </c>
      <c r="G36">
        <v>13735490672</v>
      </c>
      <c r="H36">
        <v>92737510865</v>
      </c>
      <c r="I36">
        <v>17673208</v>
      </c>
    </row>
    <row r="37" spans="1:9" x14ac:dyDescent="0.25">
      <c r="A37">
        <v>859</v>
      </c>
      <c r="B37" s="1">
        <v>43674</v>
      </c>
      <c r="C37">
        <v>9491.6299999999992</v>
      </c>
      <c r="D37">
        <v>9575.5499999999993</v>
      </c>
      <c r="E37">
        <v>9252.2999999999993</v>
      </c>
      <c r="F37">
        <v>9552.86</v>
      </c>
      <c r="G37">
        <v>13738687093</v>
      </c>
      <c r="H37">
        <v>170461958074</v>
      </c>
      <c r="I37">
        <v>17844075</v>
      </c>
    </row>
    <row r="38" spans="1:9" x14ac:dyDescent="0.25">
      <c r="A38">
        <v>501</v>
      </c>
      <c r="B38" s="1">
        <v>44032</v>
      </c>
      <c r="C38">
        <v>9187.2199999999993</v>
      </c>
      <c r="D38">
        <v>9214.27</v>
      </c>
      <c r="E38">
        <v>9137.51</v>
      </c>
      <c r="F38">
        <v>9164.23</v>
      </c>
      <c r="G38">
        <v>13755604146</v>
      </c>
      <c r="H38">
        <v>168970262859</v>
      </c>
      <c r="I38">
        <v>18438020</v>
      </c>
    </row>
    <row r="39" spans="1:9" x14ac:dyDescent="0.25">
      <c r="A39">
        <v>839</v>
      </c>
      <c r="B39" s="1">
        <v>43694</v>
      </c>
      <c r="C39">
        <v>10358.719999999999</v>
      </c>
      <c r="D39">
        <v>10452.620000000001</v>
      </c>
      <c r="E39">
        <v>10086.700000000001</v>
      </c>
      <c r="F39">
        <v>10231.74</v>
      </c>
      <c r="G39">
        <v>13778035685</v>
      </c>
      <c r="H39">
        <v>182966857173</v>
      </c>
      <c r="I39">
        <v>17882281</v>
      </c>
    </row>
    <row r="40" spans="1:9" x14ac:dyDescent="0.25">
      <c r="A40">
        <v>959</v>
      </c>
      <c r="B40" s="1">
        <v>43574</v>
      </c>
      <c r="C40">
        <v>5298.15</v>
      </c>
      <c r="D40">
        <v>5336.68</v>
      </c>
      <c r="E40">
        <v>5233.34</v>
      </c>
      <c r="F40">
        <v>5303.81</v>
      </c>
      <c r="G40">
        <v>13780238655</v>
      </c>
      <c r="H40">
        <v>93638345002</v>
      </c>
      <c r="I40">
        <v>17654920</v>
      </c>
    </row>
    <row r="41" spans="1:9" x14ac:dyDescent="0.25">
      <c r="A41">
        <v>858</v>
      </c>
      <c r="B41" s="1">
        <v>43675</v>
      </c>
      <c r="C41">
        <v>9548.18</v>
      </c>
      <c r="D41">
        <v>9681.65</v>
      </c>
      <c r="E41">
        <v>9472.9500000000007</v>
      </c>
      <c r="F41">
        <v>9519.15</v>
      </c>
      <c r="G41">
        <v>13791445323</v>
      </c>
      <c r="H41">
        <v>169880343827</v>
      </c>
      <c r="I41">
        <v>17846167</v>
      </c>
    </row>
    <row r="42" spans="1:9" x14ac:dyDescent="0.25">
      <c r="A42">
        <v>776</v>
      </c>
      <c r="B42" s="1">
        <v>43757</v>
      </c>
      <c r="C42">
        <v>7973.8</v>
      </c>
      <c r="D42">
        <v>8082.63</v>
      </c>
      <c r="E42">
        <v>7944.78</v>
      </c>
      <c r="F42">
        <v>7988.56</v>
      </c>
      <c r="G42">
        <v>13797825640</v>
      </c>
      <c r="H42">
        <v>143808163807</v>
      </c>
      <c r="I42">
        <v>18001762</v>
      </c>
    </row>
    <row r="43" spans="1:9" x14ac:dyDescent="0.25">
      <c r="A43">
        <v>782</v>
      </c>
      <c r="B43" s="1">
        <v>43751</v>
      </c>
      <c r="C43">
        <v>8336.9</v>
      </c>
      <c r="D43">
        <v>8470.99</v>
      </c>
      <c r="E43">
        <v>8276.61</v>
      </c>
      <c r="F43">
        <v>8321.01</v>
      </c>
      <c r="G43">
        <v>13808286059</v>
      </c>
      <c r="H43">
        <v>149700817939</v>
      </c>
      <c r="I43">
        <v>17990702</v>
      </c>
    </row>
    <row r="44" spans="1:9" x14ac:dyDescent="0.25">
      <c r="A44">
        <v>857</v>
      </c>
      <c r="B44" s="1">
        <v>43676</v>
      </c>
      <c r="C44">
        <v>9522.33</v>
      </c>
      <c r="D44">
        <v>9701.76</v>
      </c>
      <c r="E44">
        <v>9437.34</v>
      </c>
      <c r="F44">
        <v>9607.42</v>
      </c>
      <c r="G44">
        <v>13829811132</v>
      </c>
      <c r="H44">
        <v>171472452506</v>
      </c>
      <c r="I44">
        <v>17847918</v>
      </c>
    </row>
    <row r="45" spans="1:9" x14ac:dyDescent="0.25">
      <c r="A45">
        <v>514</v>
      </c>
      <c r="B45" s="1">
        <v>44019</v>
      </c>
      <c r="C45">
        <v>9349.16</v>
      </c>
      <c r="D45">
        <v>9360.6200000000008</v>
      </c>
      <c r="E45">
        <v>9201.82</v>
      </c>
      <c r="F45">
        <v>9252.2800000000007</v>
      </c>
      <c r="G45">
        <v>13839652595</v>
      </c>
      <c r="H45">
        <v>170485472276</v>
      </c>
      <c r="I45">
        <v>18426320</v>
      </c>
    </row>
    <row r="46" spans="1:9" x14ac:dyDescent="0.25">
      <c r="A46">
        <v>948</v>
      </c>
      <c r="B46" s="1">
        <v>43585</v>
      </c>
      <c r="C46">
        <v>5247.73</v>
      </c>
      <c r="D46">
        <v>5363.26</v>
      </c>
      <c r="E46">
        <v>5224.1899999999996</v>
      </c>
      <c r="F46">
        <v>5350.73</v>
      </c>
      <c r="G46">
        <v>13878964574</v>
      </c>
      <c r="H46">
        <v>94573826827</v>
      </c>
      <c r="I46">
        <v>17674939</v>
      </c>
    </row>
    <row r="47" spans="1:9" x14ac:dyDescent="0.25">
      <c r="A47">
        <v>504</v>
      </c>
      <c r="B47" s="1">
        <v>44029</v>
      </c>
      <c r="C47">
        <v>9131.81</v>
      </c>
      <c r="D47">
        <v>9182.25</v>
      </c>
      <c r="E47">
        <v>9089.2000000000007</v>
      </c>
      <c r="F47">
        <v>9151.39</v>
      </c>
      <c r="G47">
        <v>13944570749</v>
      </c>
      <c r="H47">
        <v>168710427574</v>
      </c>
      <c r="I47">
        <v>18435497</v>
      </c>
    </row>
    <row r="48" spans="1:9" x14ac:dyDescent="0.25">
      <c r="A48">
        <v>812</v>
      </c>
      <c r="B48" s="1">
        <v>43721</v>
      </c>
      <c r="C48">
        <v>10415.36</v>
      </c>
      <c r="D48">
        <v>10441.49</v>
      </c>
      <c r="E48">
        <v>10226.6</v>
      </c>
      <c r="F48">
        <v>10360.549999999999</v>
      </c>
      <c r="G48">
        <v>14109864675</v>
      </c>
      <c r="H48">
        <v>185809163035</v>
      </c>
      <c r="I48">
        <v>17934295</v>
      </c>
    </row>
    <row r="49" spans="1:9" x14ac:dyDescent="0.25">
      <c r="A49">
        <v>797</v>
      </c>
      <c r="B49" s="1">
        <v>43736</v>
      </c>
      <c r="C49">
        <v>8251.27</v>
      </c>
      <c r="D49">
        <v>8285.6200000000008</v>
      </c>
      <c r="E49">
        <v>8125.43</v>
      </c>
      <c r="F49">
        <v>8245.92</v>
      </c>
      <c r="G49">
        <v>14141152736</v>
      </c>
      <c r="H49">
        <v>148122503616</v>
      </c>
      <c r="I49">
        <v>17963126</v>
      </c>
    </row>
    <row r="50" spans="1:9" x14ac:dyDescent="0.25">
      <c r="A50">
        <v>831</v>
      </c>
      <c r="B50" s="1">
        <v>43702</v>
      </c>
      <c r="C50">
        <v>10160.74</v>
      </c>
      <c r="D50">
        <v>10304.620000000001</v>
      </c>
      <c r="E50">
        <v>10008.790000000001</v>
      </c>
      <c r="F50">
        <v>10138.52</v>
      </c>
      <c r="G50">
        <v>14153856610</v>
      </c>
      <c r="H50">
        <v>181450186164</v>
      </c>
      <c r="I50">
        <v>17897107</v>
      </c>
    </row>
    <row r="51" spans="1:9" x14ac:dyDescent="0.25">
      <c r="A51">
        <v>778</v>
      </c>
      <c r="B51" s="1">
        <v>43755</v>
      </c>
      <c r="C51">
        <v>8047.81</v>
      </c>
      <c r="D51">
        <v>8134.83</v>
      </c>
      <c r="E51">
        <v>8000.94</v>
      </c>
      <c r="F51">
        <v>8103.91</v>
      </c>
      <c r="G51">
        <v>14313052244</v>
      </c>
      <c r="H51">
        <v>145853994298</v>
      </c>
      <c r="I51">
        <v>17997978</v>
      </c>
    </row>
    <row r="52" spans="1:9" x14ac:dyDescent="0.25">
      <c r="A52">
        <v>509</v>
      </c>
      <c r="B52" s="1">
        <v>44024</v>
      </c>
      <c r="C52">
        <v>9241.06</v>
      </c>
      <c r="D52">
        <v>9319.42</v>
      </c>
      <c r="E52">
        <v>9197.4500000000007</v>
      </c>
      <c r="F52">
        <v>9276.5</v>
      </c>
      <c r="G52">
        <v>14452361907</v>
      </c>
      <c r="H52">
        <v>170977422928</v>
      </c>
      <c r="I52">
        <v>18431242</v>
      </c>
    </row>
    <row r="53" spans="1:9" x14ac:dyDescent="0.25">
      <c r="A53">
        <v>861</v>
      </c>
      <c r="B53" s="1">
        <v>43672</v>
      </c>
      <c r="C53">
        <v>9913.1299999999992</v>
      </c>
      <c r="D53">
        <v>9916.52</v>
      </c>
      <c r="E53">
        <v>9717.98</v>
      </c>
      <c r="F53">
        <v>9870.2999999999993</v>
      </c>
      <c r="G53">
        <v>14495714483</v>
      </c>
      <c r="H53">
        <v>176085968354</v>
      </c>
      <c r="I53">
        <v>17839981</v>
      </c>
    </row>
    <row r="54" spans="1:9" x14ac:dyDescent="0.25">
      <c r="A54">
        <v>783</v>
      </c>
      <c r="B54" s="1">
        <v>43750</v>
      </c>
      <c r="C54">
        <v>8315.66</v>
      </c>
      <c r="D54">
        <v>8415.24</v>
      </c>
      <c r="E54">
        <v>8313.34</v>
      </c>
      <c r="F54">
        <v>8336.56</v>
      </c>
      <c r="G54">
        <v>14532641605</v>
      </c>
      <c r="H54">
        <v>149965767624</v>
      </c>
      <c r="I54">
        <v>17988926</v>
      </c>
    </row>
    <row r="55" spans="1:9" x14ac:dyDescent="0.25">
      <c r="A55">
        <v>820</v>
      </c>
      <c r="B55" s="1">
        <v>43713</v>
      </c>
      <c r="C55">
        <v>10588.18</v>
      </c>
      <c r="D55">
        <v>10627.27</v>
      </c>
      <c r="E55">
        <v>10516.42</v>
      </c>
      <c r="F55">
        <v>10575.53</v>
      </c>
      <c r="G55">
        <v>14551239508</v>
      </c>
      <c r="H55">
        <v>189492405383</v>
      </c>
      <c r="I55">
        <v>17918005</v>
      </c>
    </row>
    <row r="56" spans="1:9" x14ac:dyDescent="0.25">
      <c r="A56">
        <v>523</v>
      </c>
      <c r="B56" s="1">
        <v>44010</v>
      </c>
      <c r="C56">
        <v>9048.4599999999991</v>
      </c>
      <c r="D56">
        <v>9197.5499999999993</v>
      </c>
      <c r="E56">
        <v>8975.5300000000007</v>
      </c>
      <c r="F56">
        <v>9143.58</v>
      </c>
      <c r="G56">
        <v>14560870760</v>
      </c>
      <c r="H56">
        <v>168401806137</v>
      </c>
      <c r="I56">
        <v>18417491</v>
      </c>
    </row>
    <row r="57" spans="1:9" x14ac:dyDescent="0.25">
      <c r="A57">
        <v>956</v>
      </c>
      <c r="B57" s="1">
        <v>43577</v>
      </c>
      <c r="C57">
        <v>5312.49</v>
      </c>
      <c r="D57">
        <v>5422.69</v>
      </c>
      <c r="E57">
        <v>5280.28</v>
      </c>
      <c r="F57">
        <v>5399.37</v>
      </c>
      <c r="G57">
        <v>14601631648</v>
      </c>
      <c r="H57">
        <v>95354207776</v>
      </c>
      <c r="I57">
        <v>17660246</v>
      </c>
    </row>
    <row r="58" spans="1:9" x14ac:dyDescent="0.25">
      <c r="A58">
        <v>946</v>
      </c>
      <c r="B58" s="1">
        <v>43587</v>
      </c>
      <c r="C58">
        <v>5402.42</v>
      </c>
      <c r="D58">
        <v>5522.26</v>
      </c>
      <c r="E58">
        <v>5394.22</v>
      </c>
      <c r="F58">
        <v>5505.28</v>
      </c>
      <c r="G58">
        <v>14644460907</v>
      </c>
      <c r="H58">
        <v>97330112147</v>
      </c>
      <c r="I58">
        <v>17679411</v>
      </c>
    </row>
    <row r="59" spans="1:9" x14ac:dyDescent="0.25">
      <c r="A59">
        <v>969</v>
      </c>
      <c r="B59" s="1">
        <v>43564</v>
      </c>
      <c r="C59">
        <v>5289.92</v>
      </c>
      <c r="D59">
        <v>5289.92</v>
      </c>
      <c r="E59">
        <v>5167.42</v>
      </c>
      <c r="F59">
        <v>5204.96</v>
      </c>
      <c r="G59">
        <v>14722104361</v>
      </c>
      <c r="H59">
        <v>91799330425</v>
      </c>
      <c r="I59">
        <v>17636894</v>
      </c>
    </row>
    <row r="60" spans="1:9" x14ac:dyDescent="0.25">
      <c r="A60">
        <v>805</v>
      </c>
      <c r="B60" s="1">
        <v>43728</v>
      </c>
      <c r="C60">
        <v>10266.32</v>
      </c>
      <c r="D60">
        <v>10285.870000000001</v>
      </c>
      <c r="E60">
        <v>10132.19</v>
      </c>
      <c r="F60">
        <v>10181.64</v>
      </c>
      <c r="G60">
        <v>14734189639</v>
      </c>
      <c r="H60">
        <v>182738947696</v>
      </c>
      <c r="I60">
        <v>17947889</v>
      </c>
    </row>
    <row r="61" spans="1:9" x14ac:dyDescent="0.25">
      <c r="A61">
        <v>829</v>
      </c>
      <c r="B61" s="1">
        <v>43704</v>
      </c>
      <c r="C61">
        <v>10372.83</v>
      </c>
      <c r="D61">
        <v>10381.33</v>
      </c>
      <c r="E61">
        <v>10087.299999999999</v>
      </c>
      <c r="F61">
        <v>10185.5</v>
      </c>
      <c r="G61">
        <v>14762609503</v>
      </c>
      <c r="H61">
        <v>182325540955</v>
      </c>
      <c r="I61">
        <v>17900499</v>
      </c>
    </row>
    <row r="62" spans="1:9" x14ac:dyDescent="0.25">
      <c r="A62">
        <v>731</v>
      </c>
      <c r="B62" s="1">
        <v>43802</v>
      </c>
      <c r="C62">
        <v>7323.98</v>
      </c>
      <c r="D62">
        <v>7418.86</v>
      </c>
      <c r="E62">
        <v>7229.36</v>
      </c>
      <c r="F62">
        <v>7320.15</v>
      </c>
      <c r="G62">
        <v>14797485769</v>
      </c>
      <c r="H62">
        <v>132359942301</v>
      </c>
      <c r="I62">
        <v>18081588</v>
      </c>
    </row>
    <row r="63" spans="1:9" x14ac:dyDescent="0.25">
      <c r="A63">
        <v>943</v>
      </c>
      <c r="B63" s="1">
        <v>43590</v>
      </c>
      <c r="C63">
        <v>5831.07</v>
      </c>
      <c r="D63">
        <v>5833.86</v>
      </c>
      <c r="E63">
        <v>5708.04</v>
      </c>
      <c r="F63">
        <v>5795.71</v>
      </c>
      <c r="G63">
        <v>14808830723</v>
      </c>
      <c r="H63">
        <v>102494420158</v>
      </c>
      <c r="I63">
        <v>17684532</v>
      </c>
    </row>
    <row r="64" spans="1:9" x14ac:dyDescent="0.25">
      <c r="A64">
        <v>815</v>
      </c>
      <c r="B64" s="1">
        <v>43718</v>
      </c>
      <c r="C64">
        <v>10336.41</v>
      </c>
      <c r="D64">
        <v>10394.35</v>
      </c>
      <c r="E64">
        <v>10020.57</v>
      </c>
      <c r="F64">
        <v>10115.98</v>
      </c>
      <c r="G64">
        <v>14906809639</v>
      </c>
      <c r="H64">
        <v>181360731383</v>
      </c>
      <c r="I64">
        <v>17928142</v>
      </c>
    </row>
    <row r="65" spans="1:9" x14ac:dyDescent="0.25">
      <c r="A65">
        <v>836</v>
      </c>
      <c r="B65" s="1">
        <v>43697</v>
      </c>
      <c r="C65">
        <v>10916.35</v>
      </c>
      <c r="D65">
        <v>10947.04</v>
      </c>
      <c r="E65">
        <v>10618.96</v>
      </c>
      <c r="F65">
        <v>10763.23</v>
      </c>
      <c r="G65">
        <v>15053082175</v>
      </c>
      <c r="H65">
        <v>192530283565</v>
      </c>
      <c r="I65">
        <v>17887779</v>
      </c>
    </row>
    <row r="66" spans="1:9" x14ac:dyDescent="0.25">
      <c r="A66">
        <v>802</v>
      </c>
      <c r="B66" s="1">
        <v>43731</v>
      </c>
      <c r="C66">
        <v>10067.959999999999</v>
      </c>
      <c r="D66">
        <v>10074.24</v>
      </c>
      <c r="E66">
        <v>9727.14</v>
      </c>
      <c r="F66">
        <v>9729.32</v>
      </c>
      <c r="G66">
        <v>15144925408</v>
      </c>
      <c r="H66">
        <v>174674558023</v>
      </c>
      <c r="I66">
        <v>17953418</v>
      </c>
    </row>
    <row r="67" spans="1:9" x14ac:dyDescent="0.25">
      <c r="A67">
        <v>781</v>
      </c>
      <c r="B67" s="1">
        <v>43752</v>
      </c>
      <c r="C67">
        <v>8320.83</v>
      </c>
      <c r="D67">
        <v>8390.2099999999991</v>
      </c>
      <c r="E67">
        <v>8284.1299999999992</v>
      </c>
      <c r="F67">
        <v>8374.69</v>
      </c>
      <c r="G67">
        <v>15151387859</v>
      </c>
      <c r="H67">
        <v>150680499056</v>
      </c>
      <c r="I67">
        <v>17992367</v>
      </c>
    </row>
    <row r="68" spans="1:9" x14ac:dyDescent="0.25">
      <c r="A68">
        <v>809</v>
      </c>
      <c r="B68" s="1">
        <v>43724</v>
      </c>
      <c r="C68">
        <v>10347.219999999999</v>
      </c>
      <c r="D68">
        <v>10386.870000000001</v>
      </c>
      <c r="E68">
        <v>10189.74</v>
      </c>
      <c r="F68">
        <v>10276.790000000001</v>
      </c>
      <c r="G68">
        <v>15160167779</v>
      </c>
      <c r="H68">
        <v>184366827555</v>
      </c>
      <c r="I68">
        <v>17940118</v>
      </c>
    </row>
    <row r="69" spans="1:9" x14ac:dyDescent="0.25">
      <c r="A69">
        <v>780</v>
      </c>
      <c r="B69" s="1">
        <v>43753</v>
      </c>
      <c r="C69">
        <v>8373.4599999999991</v>
      </c>
      <c r="D69">
        <v>8410.7099999999991</v>
      </c>
      <c r="E69">
        <v>8182.71</v>
      </c>
      <c r="F69">
        <v>8205.3700000000008</v>
      </c>
      <c r="G69">
        <v>15220412632</v>
      </c>
      <c r="H69">
        <v>147650082215</v>
      </c>
      <c r="I69">
        <v>17994323</v>
      </c>
    </row>
    <row r="70" spans="1:9" x14ac:dyDescent="0.25">
      <c r="A70">
        <v>808</v>
      </c>
      <c r="B70" s="1">
        <v>43725</v>
      </c>
      <c r="C70">
        <v>10281.51</v>
      </c>
      <c r="D70">
        <v>10296.77</v>
      </c>
      <c r="E70">
        <v>10199.74</v>
      </c>
      <c r="F70">
        <v>10241.27</v>
      </c>
      <c r="G70">
        <v>15304603363</v>
      </c>
      <c r="H70">
        <v>183748515828</v>
      </c>
      <c r="I70">
        <v>17941965</v>
      </c>
    </row>
    <row r="71" spans="1:9" x14ac:dyDescent="0.25">
      <c r="A71">
        <v>794</v>
      </c>
      <c r="B71" s="1">
        <v>43739</v>
      </c>
      <c r="C71">
        <v>8299.7199999999993</v>
      </c>
      <c r="D71">
        <v>8497.69</v>
      </c>
      <c r="E71">
        <v>8232.68</v>
      </c>
      <c r="F71">
        <v>8343.2800000000007</v>
      </c>
      <c r="G71">
        <v>15305343413</v>
      </c>
      <c r="H71">
        <v>149913972768</v>
      </c>
      <c r="I71">
        <v>17968229</v>
      </c>
    </row>
    <row r="72" spans="1:9" x14ac:dyDescent="0.25">
      <c r="A72">
        <v>818</v>
      </c>
      <c r="B72" s="1">
        <v>43715</v>
      </c>
      <c r="C72">
        <v>10353.93</v>
      </c>
      <c r="D72">
        <v>10558.67</v>
      </c>
      <c r="E72">
        <v>10348.92</v>
      </c>
      <c r="F72">
        <v>10517.25</v>
      </c>
      <c r="G72">
        <v>15307366476</v>
      </c>
      <c r="H72">
        <v>188488525926</v>
      </c>
      <c r="I72">
        <v>17921845</v>
      </c>
    </row>
    <row r="73" spans="1:9" x14ac:dyDescent="0.25">
      <c r="A73">
        <v>940</v>
      </c>
      <c r="B73" s="1">
        <v>43593</v>
      </c>
      <c r="C73">
        <v>5849.48</v>
      </c>
      <c r="D73">
        <v>5989.98</v>
      </c>
      <c r="E73">
        <v>5794.72</v>
      </c>
      <c r="F73">
        <v>5982.46</v>
      </c>
      <c r="G73">
        <v>15320605300</v>
      </c>
      <c r="H73">
        <v>105829143585</v>
      </c>
      <c r="I73">
        <v>17689904</v>
      </c>
    </row>
    <row r="74" spans="1:9" x14ac:dyDescent="0.25">
      <c r="A74">
        <v>813</v>
      </c>
      <c r="B74" s="1">
        <v>43720</v>
      </c>
      <c r="C74">
        <v>10176.82</v>
      </c>
      <c r="D74">
        <v>10442.25</v>
      </c>
      <c r="E74">
        <v>10099.24</v>
      </c>
      <c r="F74">
        <v>10410.129999999999</v>
      </c>
      <c r="G74">
        <v>15323563925</v>
      </c>
      <c r="H74">
        <v>186678943059</v>
      </c>
      <c r="I74">
        <v>17932431</v>
      </c>
    </row>
    <row r="75" spans="1:9" x14ac:dyDescent="0.25">
      <c r="A75">
        <v>530</v>
      </c>
      <c r="B75" s="1">
        <v>44003</v>
      </c>
      <c r="C75">
        <v>9330.93</v>
      </c>
      <c r="D75">
        <v>9401.11</v>
      </c>
      <c r="E75">
        <v>9300.43</v>
      </c>
      <c r="F75">
        <v>9303.6299999999992</v>
      </c>
      <c r="G75">
        <v>15324301169</v>
      </c>
      <c r="H75">
        <v>171289415079</v>
      </c>
      <c r="I75">
        <v>18411030</v>
      </c>
    </row>
    <row r="76" spans="1:9" x14ac:dyDescent="0.25">
      <c r="A76">
        <v>953</v>
      </c>
      <c r="B76" s="1">
        <v>43580</v>
      </c>
      <c r="C76">
        <v>5466.52</v>
      </c>
      <c r="D76">
        <v>5542.24</v>
      </c>
      <c r="E76">
        <v>5181.34</v>
      </c>
      <c r="F76">
        <v>5210.5200000000004</v>
      </c>
      <c r="G76">
        <v>15330283408</v>
      </c>
      <c r="H76">
        <v>92046492864</v>
      </c>
      <c r="I76">
        <v>17665509</v>
      </c>
    </row>
    <row r="77" spans="1:9" x14ac:dyDescent="0.25">
      <c r="A77">
        <v>853</v>
      </c>
      <c r="B77" s="1">
        <v>43680</v>
      </c>
      <c r="C77">
        <v>10519.28</v>
      </c>
      <c r="D77">
        <v>10946.78</v>
      </c>
      <c r="E77">
        <v>10503.5</v>
      </c>
      <c r="F77">
        <v>10821.73</v>
      </c>
      <c r="G77">
        <v>15352685061</v>
      </c>
      <c r="H77">
        <v>193233960601</v>
      </c>
      <c r="I77">
        <v>17856106</v>
      </c>
    </row>
    <row r="78" spans="1:9" x14ac:dyDescent="0.25">
      <c r="A78">
        <v>726</v>
      </c>
      <c r="B78" s="1">
        <v>43807</v>
      </c>
      <c r="C78">
        <v>7551.34</v>
      </c>
      <c r="D78">
        <v>7634.61</v>
      </c>
      <c r="E78">
        <v>7476.09</v>
      </c>
      <c r="F78">
        <v>7564.35</v>
      </c>
      <c r="G78">
        <v>15409908086</v>
      </c>
      <c r="H78">
        <v>136847419896</v>
      </c>
      <c r="I78">
        <v>18091101</v>
      </c>
    </row>
    <row r="79" spans="1:9" x14ac:dyDescent="0.25">
      <c r="A79">
        <v>814</v>
      </c>
      <c r="B79" s="1">
        <v>43719</v>
      </c>
      <c r="C79">
        <v>10123.030000000001</v>
      </c>
      <c r="D79">
        <v>10215.950000000001</v>
      </c>
      <c r="E79">
        <v>9980.7800000000007</v>
      </c>
      <c r="F79">
        <v>10178.370000000001</v>
      </c>
      <c r="G79">
        <v>15428063426</v>
      </c>
      <c r="H79">
        <v>182502788242</v>
      </c>
      <c r="I79">
        <v>17930453</v>
      </c>
    </row>
    <row r="80" spans="1:9" x14ac:dyDescent="0.25">
      <c r="A80">
        <v>832</v>
      </c>
      <c r="B80" s="1">
        <v>43701</v>
      </c>
      <c r="C80">
        <v>10407.64</v>
      </c>
      <c r="D80">
        <v>10418.02</v>
      </c>
      <c r="E80">
        <v>9982.2999999999993</v>
      </c>
      <c r="F80">
        <v>10159.959999999999</v>
      </c>
      <c r="G80">
        <v>15451030650</v>
      </c>
      <c r="H80">
        <v>181813631752</v>
      </c>
      <c r="I80">
        <v>17895112</v>
      </c>
    </row>
    <row r="81" spans="1:9" x14ac:dyDescent="0.25">
      <c r="A81">
        <v>727</v>
      </c>
      <c r="B81" s="1">
        <v>43806</v>
      </c>
      <c r="C81">
        <v>7547.27</v>
      </c>
      <c r="D81">
        <v>7589.95</v>
      </c>
      <c r="E81">
        <v>7525.71</v>
      </c>
      <c r="F81">
        <v>7556.24</v>
      </c>
      <c r="G81">
        <v>15453520564</v>
      </c>
      <c r="H81">
        <v>136686769529</v>
      </c>
      <c r="I81">
        <v>18089257</v>
      </c>
    </row>
    <row r="82" spans="1:9" x14ac:dyDescent="0.25">
      <c r="A82">
        <v>775</v>
      </c>
      <c r="B82" s="1">
        <v>43758</v>
      </c>
      <c r="C82">
        <v>7997.81</v>
      </c>
      <c r="D82">
        <v>8281.82</v>
      </c>
      <c r="E82">
        <v>7949.44</v>
      </c>
      <c r="F82">
        <v>8222.08</v>
      </c>
      <c r="G82">
        <v>15504249442</v>
      </c>
      <c r="H82">
        <v>148026597064</v>
      </c>
      <c r="I82">
        <v>18003546</v>
      </c>
    </row>
    <row r="83" spans="1:9" x14ac:dyDescent="0.25">
      <c r="A83">
        <v>968</v>
      </c>
      <c r="B83" s="1">
        <v>43565</v>
      </c>
      <c r="C83">
        <v>5204.1099999999997</v>
      </c>
      <c r="D83">
        <v>5421.65</v>
      </c>
      <c r="E83">
        <v>5193.38</v>
      </c>
      <c r="F83">
        <v>5324.55</v>
      </c>
      <c r="G83">
        <v>15504590933</v>
      </c>
      <c r="H83">
        <v>93918439274</v>
      </c>
      <c r="I83">
        <v>17638756</v>
      </c>
    </row>
    <row r="84" spans="1:9" x14ac:dyDescent="0.25">
      <c r="A84">
        <v>898</v>
      </c>
      <c r="B84" s="1">
        <v>43635</v>
      </c>
      <c r="C84">
        <v>9078.73</v>
      </c>
      <c r="D84">
        <v>9299.6200000000008</v>
      </c>
      <c r="E84">
        <v>9070.4</v>
      </c>
      <c r="F84">
        <v>9273.52</v>
      </c>
      <c r="G84">
        <v>15546809946</v>
      </c>
      <c r="H84">
        <v>164780855869</v>
      </c>
      <c r="I84">
        <v>17768965</v>
      </c>
    </row>
    <row r="85" spans="1:9" x14ac:dyDescent="0.25">
      <c r="A85">
        <v>900</v>
      </c>
      <c r="B85" s="1">
        <v>43633</v>
      </c>
      <c r="C85">
        <v>8988.92</v>
      </c>
      <c r="D85">
        <v>9416.41</v>
      </c>
      <c r="E85">
        <v>8988.92</v>
      </c>
      <c r="F85">
        <v>9320.35</v>
      </c>
      <c r="G85">
        <v>15562951919</v>
      </c>
      <c r="H85">
        <v>165573372261</v>
      </c>
      <c r="I85">
        <v>17764716</v>
      </c>
    </row>
    <row r="86" spans="1:9" x14ac:dyDescent="0.25">
      <c r="A86">
        <v>787</v>
      </c>
      <c r="B86" s="1">
        <v>43746</v>
      </c>
      <c r="C86">
        <v>8246.85</v>
      </c>
      <c r="D86">
        <v>8332.7199999999993</v>
      </c>
      <c r="E86">
        <v>8185.76</v>
      </c>
      <c r="F86">
        <v>8228.7800000000007</v>
      </c>
      <c r="G86">
        <v>15592264032</v>
      </c>
      <c r="H86">
        <v>147966069982</v>
      </c>
      <c r="I86">
        <v>17981531</v>
      </c>
    </row>
    <row r="87" spans="1:9" x14ac:dyDescent="0.25">
      <c r="A87">
        <v>833</v>
      </c>
      <c r="B87" s="1">
        <v>43700</v>
      </c>
      <c r="C87">
        <v>10136.31</v>
      </c>
      <c r="D87">
        <v>10442.44</v>
      </c>
      <c r="E87">
        <v>10078.19</v>
      </c>
      <c r="F87">
        <v>10407.969999999999</v>
      </c>
      <c r="G87">
        <v>15627023886</v>
      </c>
      <c r="H87">
        <v>186231409722</v>
      </c>
      <c r="I87">
        <v>17893153</v>
      </c>
    </row>
    <row r="88" spans="1:9" x14ac:dyDescent="0.25">
      <c r="A88">
        <v>777</v>
      </c>
      <c r="B88" s="1">
        <v>43756</v>
      </c>
      <c r="C88">
        <v>8100.93</v>
      </c>
      <c r="D88">
        <v>8138.41</v>
      </c>
      <c r="E88">
        <v>7902.16</v>
      </c>
      <c r="F88">
        <v>7973.21</v>
      </c>
      <c r="G88">
        <v>15651592610</v>
      </c>
      <c r="H88">
        <v>143517630376</v>
      </c>
      <c r="I88">
        <v>17999981</v>
      </c>
    </row>
    <row r="89" spans="1:9" x14ac:dyDescent="0.25">
      <c r="A89">
        <v>505</v>
      </c>
      <c r="B89" s="1">
        <v>44028</v>
      </c>
      <c r="C89">
        <v>9191.98</v>
      </c>
      <c r="D89">
        <v>9214.31</v>
      </c>
      <c r="E89">
        <v>9088.9500000000007</v>
      </c>
      <c r="F89">
        <v>9132.23</v>
      </c>
      <c r="G89">
        <v>15713967523</v>
      </c>
      <c r="H89">
        <v>168350501976</v>
      </c>
      <c r="I89">
        <v>18434763</v>
      </c>
    </row>
    <row r="90" spans="1:9" x14ac:dyDescent="0.25">
      <c r="A90">
        <v>521</v>
      </c>
      <c r="B90" s="1">
        <v>44012</v>
      </c>
      <c r="C90">
        <v>9185.58</v>
      </c>
      <c r="D90">
        <v>9217.84</v>
      </c>
      <c r="E90">
        <v>9084.84</v>
      </c>
      <c r="F90">
        <v>9137.99</v>
      </c>
      <c r="G90">
        <v>15735797744</v>
      </c>
      <c r="H90">
        <v>168315606321</v>
      </c>
      <c r="I90">
        <v>18419324</v>
      </c>
    </row>
    <row r="91" spans="1:9" x14ac:dyDescent="0.25">
      <c r="A91">
        <v>942</v>
      </c>
      <c r="B91" s="1">
        <v>43591</v>
      </c>
      <c r="C91">
        <v>5791.69</v>
      </c>
      <c r="D91">
        <v>5802.96</v>
      </c>
      <c r="E91">
        <v>5653.69</v>
      </c>
      <c r="F91">
        <v>5746.81</v>
      </c>
      <c r="G91">
        <v>15737171804</v>
      </c>
      <c r="H91">
        <v>101640471056</v>
      </c>
      <c r="I91">
        <v>17686415</v>
      </c>
    </row>
    <row r="92" spans="1:9" x14ac:dyDescent="0.25">
      <c r="A92">
        <v>845</v>
      </c>
      <c r="B92" s="1">
        <v>43688</v>
      </c>
      <c r="C92">
        <v>11349.74</v>
      </c>
      <c r="D92">
        <v>11523.58</v>
      </c>
      <c r="E92">
        <v>11248.29</v>
      </c>
      <c r="F92">
        <v>11523.58</v>
      </c>
      <c r="G92">
        <v>15774371518</v>
      </c>
      <c r="H92">
        <v>205941632235</v>
      </c>
      <c r="I92">
        <v>17871324</v>
      </c>
    </row>
    <row r="93" spans="1:9" x14ac:dyDescent="0.25">
      <c r="A93">
        <v>862</v>
      </c>
      <c r="B93" s="1">
        <v>43671</v>
      </c>
      <c r="C93">
        <v>9809.1</v>
      </c>
      <c r="D93">
        <v>10154.25</v>
      </c>
      <c r="E93">
        <v>9773.9599999999991</v>
      </c>
      <c r="F93">
        <v>9911.84</v>
      </c>
      <c r="G93">
        <v>15821952090</v>
      </c>
      <c r="H93">
        <v>176806451137</v>
      </c>
      <c r="I93">
        <v>17837904</v>
      </c>
    </row>
    <row r="94" spans="1:9" x14ac:dyDescent="0.25">
      <c r="A94">
        <v>506</v>
      </c>
      <c r="B94" s="1">
        <v>44027</v>
      </c>
      <c r="C94">
        <v>9241.9</v>
      </c>
      <c r="D94">
        <v>9275.33</v>
      </c>
      <c r="E94">
        <v>9171.93</v>
      </c>
      <c r="F94">
        <v>9192.84</v>
      </c>
      <c r="G94">
        <v>15844731575</v>
      </c>
      <c r="H94">
        <v>169460074576</v>
      </c>
      <c r="I94">
        <v>18433919</v>
      </c>
    </row>
    <row r="95" spans="1:9" x14ac:dyDescent="0.25">
      <c r="A95">
        <v>899</v>
      </c>
      <c r="B95" s="1">
        <v>43634</v>
      </c>
      <c r="C95">
        <v>9335.4699999999993</v>
      </c>
      <c r="D95">
        <v>9348.3700000000008</v>
      </c>
      <c r="E95">
        <v>9004.9</v>
      </c>
      <c r="F95">
        <v>9081.76</v>
      </c>
      <c r="G95">
        <v>15848210536</v>
      </c>
      <c r="H95">
        <v>161353637186</v>
      </c>
      <c r="I95">
        <v>17766780</v>
      </c>
    </row>
    <row r="96" spans="1:9" x14ac:dyDescent="0.25">
      <c r="A96">
        <v>955</v>
      </c>
      <c r="B96" s="1">
        <v>43578</v>
      </c>
      <c r="C96">
        <v>5399.37</v>
      </c>
      <c r="D96">
        <v>5633.8</v>
      </c>
      <c r="E96">
        <v>5389.41</v>
      </c>
      <c r="F96">
        <v>5572.36</v>
      </c>
      <c r="G96">
        <v>15867308108</v>
      </c>
      <c r="H96">
        <v>98417387004</v>
      </c>
      <c r="I96">
        <v>17661706</v>
      </c>
    </row>
    <row r="97" spans="1:9" x14ac:dyDescent="0.25">
      <c r="A97">
        <v>774</v>
      </c>
      <c r="B97" s="1">
        <v>43759</v>
      </c>
      <c r="C97">
        <v>8225.1200000000008</v>
      </c>
      <c r="D97">
        <v>8296.69</v>
      </c>
      <c r="E97">
        <v>8196.42</v>
      </c>
      <c r="F97">
        <v>8243.7199999999993</v>
      </c>
      <c r="G97">
        <v>15868748866</v>
      </c>
      <c r="H97">
        <v>148432733155</v>
      </c>
      <c r="I97">
        <v>18005552</v>
      </c>
    </row>
    <row r="98" spans="1:9" x14ac:dyDescent="0.25">
      <c r="A98">
        <v>520</v>
      </c>
      <c r="B98" s="1">
        <v>44013</v>
      </c>
      <c r="C98">
        <v>9145.99</v>
      </c>
      <c r="D98">
        <v>9309.75</v>
      </c>
      <c r="E98">
        <v>9104.73</v>
      </c>
      <c r="F98">
        <v>9228.33</v>
      </c>
      <c r="G98">
        <v>15971550355</v>
      </c>
      <c r="H98">
        <v>169988756578</v>
      </c>
      <c r="I98">
        <v>18420316</v>
      </c>
    </row>
    <row r="99" spans="1:9" x14ac:dyDescent="0.25">
      <c r="A99">
        <v>837</v>
      </c>
      <c r="B99" s="1">
        <v>43696</v>
      </c>
      <c r="C99">
        <v>10350.280000000001</v>
      </c>
      <c r="D99">
        <v>10916.05</v>
      </c>
      <c r="E99">
        <v>10313.200000000001</v>
      </c>
      <c r="F99">
        <v>10916.05</v>
      </c>
      <c r="G99">
        <v>16038264603</v>
      </c>
      <c r="H99">
        <v>195243306008</v>
      </c>
      <c r="I99">
        <v>17885893</v>
      </c>
    </row>
    <row r="100" spans="1:9" x14ac:dyDescent="0.25">
      <c r="A100">
        <v>779</v>
      </c>
      <c r="B100" s="1">
        <v>43754</v>
      </c>
      <c r="C100">
        <v>8204.67</v>
      </c>
      <c r="D100">
        <v>8216.81</v>
      </c>
      <c r="E100">
        <v>7985.09</v>
      </c>
      <c r="F100">
        <v>8047.53</v>
      </c>
      <c r="G100">
        <v>16071646996</v>
      </c>
      <c r="H100">
        <v>144823993562</v>
      </c>
      <c r="I100">
        <v>17996079</v>
      </c>
    </row>
    <row r="101" spans="1:9" x14ac:dyDescent="0.25">
      <c r="A101">
        <v>807</v>
      </c>
      <c r="B101" s="1">
        <v>43726</v>
      </c>
      <c r="C101">
        <v>10247.799999999999</v>
      </c>
      <c r="D101">
        <v>10275.93</v>
      </c>
      <c r="E101">
        <v>10191.469999999999</v>
      </c>
      <c r="F101">
        <v>10198.25</v>
      </c>
      <c r="G101">
        <v>16169268880</v>
      </c>
      <c r="H101">
        <v>182998899156</v>
      </c>
      <c r="I101">
        <v>17944147</v>
      </c>
    </row>
    <row r="102" spans="1:9" x14ac:dyDescent="0.25">
      <c r="A102">
        <v>771</v>
      </c>
      <c r="B102" s="1">
        <v>43762</v>
      </c>
      <c r="C102">
        <v>7509.73</v>
      </c>
      <c r="D102">
        <v>7532.87</v>
      </c>
      <c r="E102">
        <v>7446.99</v>
      </c>
      <c r="F102">
        <v>7493.49</v>
      </c>
      <c r="G102">
        <v>16268708849</v>
      </c>
      <c r="H102">
        <v>134968410276</v>
      </c>
      <c r="I102">
        <v>18011421</v>
      </c>
    </row>
    <row r="103" spans="1:9" x14ac:dyDescent="0.25">
      <c r="A103">
        <v>865</v>
      </c>
      <c r="B103" s="1">
        <v>43668</v>
      </c>
      <c r="C103">
        <v>10596.95</v>
      </c>
      <c r="D103">
        <v>10651.79</v>
      </c>
      <c r="E103">
        <v>10154.92</v>
      </c>
      <c r="F103">
        <v>10343.11</v>
      </c>
      <c r="G103">
        <v>16334414913</v>
      </c>
      <c r="H103">
        <v>184443440748</v>
      </c>
      <c r="I103">
        <v>17832493</v>
      </c>
    </row>
    <row r="104" spans="1:9" x14ac:dyDescent="0.25">
      <c r="A104">
        <v>519</v>
      </c>
      <c r="B104" s="1">
        <v>44014</v>
      </c>
      <c r="C104">
        <v>9231.14</v>
      </c>
      <c r="D104">
        <v>9274.9599999999991</v>
      </c>
      <c r="E104">
        <v>9036.6200000000008</v>
      </c>
      <c r="F104">
        <v>9123.41</v>
      </c>
      <c r="G104">
        <v>16338916796</v>
      </c>
      <c r="H104">
        <v>168065586387</v>
      </c>
      <c r="I104">
        <v>18421356</v>
      </c>
    </row>
    <row r="105" spans="1:9" x14ac:dyDescent="0.25">
      <c r="A105">
        <v>723</v>
      </c>
      <c r="B105" s="1">
        <v>43810</v>
      </c>
      <c r="C105">
        <v>7277.2</v>
      </c>
      <c r="D105">
        <v>7324.16</v>
      </c>
      <c r="E105">
        <v>7195.53</v>
      </c>
      <c r="F105">
        <v>7217.43</v>
      </c>
      <c r="G105">
        <v>16350490689</v>
      </c>
      <c r="H105">
        <v>130609895528</v>
      </c>
      <c r="I105">
        <v>18096454</v>
      </c>
    </row>
    <row r="106" spans="1:9" x14ac:dyDescent="0.25">
      <c r="A106">
        <v>798</v>
      </c>
      <c r="B106" s="1">
        <v>43735</v>
      </c>
      <c r="C106">
        <v>8113.1</v>
      </c>
      <c r="D106">
        <v>8271.52</v>
      </c>
      <c r="E106">
        <v>7965.92</v>
      </c>
      <c r="F106">
        <v>8251.85</v>
      </c>
      <c r="G106">
        <v>16408941156</v>
      </c>
      <c r="H106">
        <v>148212635834</v>
      </c>
      <c r="I106">
        <v>17961140</v>
      </c>
    </row>
    <row r="107" spans="1:9" x14ac:dyDescent="0.25">
      <c r="A107">
        <v>522</v>
      </c>
      <c r="B107" s="1">
        <v>44011</v>
      </c>
      <c r="C107">
        <v>9140.0300000000007</v>
      </c>
      <c r="D107">
        <v>9237.57</v>
      </c>
      <c r="E107">
        <v>9041.8799999999992</v>
      </c>
      <c r="F107">
        <v>9190.85</v>
      </c>
      <c r="G107">
        <v>16460547078</v>
      </c>
      <c r="H107">
        <v>169280659246</v>
      </c>
      <c r="I107">
        <v>18418389</v>
      </c>
    </row>
    <row r="108" spans="1:9" x14ac:dyDescent="0.25">
      <c r="A108">
        <v>748</v>
      </c>
      <c r="B108" s="1">
        <v>43785</v>
      </c>
      <c r="C108">
        <v>8491.17</v>
      </c>
      <c r="D108">
        <v>8592</v>
      </c>
      <c r="E108">
        <v>8473.9699999999993</v>
      </c>
      <c r="F108">
        <v>8550.76</v>
      </c>
      <c r="G108">
        <v>16495389808</v>
      </c>
      <c r="H108">
        <v>154354054194</v>
      </c>
      <c r="I108">
        <v>18051501</v>
      </c>
    </row>
    <row r="109" spans="1:9" x14ac:dyDescent="0.25">
      <c r="A109">
        <v>909</v>
      </c>
      <c r="B109" s="1">
        <v>43624</v>
      </c>
      <c r="C109">
        <v>8036.77</v>
      </c>
      <c r="D109">
        <v>8076.89</v>
      </c>
      <c r="E109">
        <v>7837.61</v>
      </c>
      <c r="F109">
        <v>7954.13</v>
      </c>
      <c r="G109">
        <v>16522722810</v>
      </c>
      <c r="H109">
        <v>141172841635</v>
      </c>
      <c r="I109">
        <v>17748369</v>
      </c>
    </row>
    <row r="110" spans="1:9" x14ac:dyDescent="0.25">
      <c r="A110">
        <v>852</v>
      </c>
      <c r="B110" s="1">
        <v>43681</v>
      </c>
      <c r="C110">
        <v>10821.63</v>
      </c>
      <c r="D110">
        <v>11009.21</v>
      </c>
      <c r="E110">
        <v>10620.28</v>
      </c>
      <c r="F110">
        <v>10970.18</v>
      </c>
      <c r="G110">
        <v>16530894787</v>
      </c>
      <c r="H110">
        <v>195907875403</v>
      </c>
      <c r="I110">
        <v>17858218</v>
      </c>
    </row>
    <row r="111" spans="1:9" x14ac:dyDescent="0.25">
      <c r="A111">
        <v>499</v>
      </c>
      <c r="B111" s="1">
        <v>44034</v>
      </c>
      <c r="C111">
        <v>9375.08</v>
      </c>
      <c r="D111">
        <v>9530.52</v>
      </c>
      <c r="E111">
        <v>9319.65</v>
      </c>
      <c r="F111">
        <v>9525.36</v>
      </c>
      <c r="G111">
        <v>16532254884</v>
      </c>
      <c r="H111">
        <v>175644844408</v>
      </c>
      <c r="I111">
        <v>18439706</v>
      </c>
    </row>
    <row r="112" spans="1:9" x14ac:dyDescent="0.25">
      <c r="A112">
        <v>497</v>
      </c>
      <c r="B112" s="1">
        <v>44036</v>
      </c>
      <c r="C112">
        <v>9585.51</v>
      </c>
      <c r="D112">
        <v>9623.34</v>
      </c>
      <c r="E112">
        <v>9481.4500000000007</v>
      </c>
      <c r="F112">
        <v>9536.89</v>
      </c>
      <c r="G112">
        <v>16552768325</v>
      </c>
      <c r="H112">
        <v>175875016548</v>
      </c>
      <c r="I112">
        <v>18441548</v>
      </c>
    </row>
    <row r="113" spans="1:9" x14ac:dyDescent="0.25">
      <c r="A113">
        <v>967</v>
      </c>
      <c r="B113" s="1">
        <v>43566</v>
      </c>
      <c r="C113">
        <v>5325.08</v>
      </c>
      <c r="D113">
        <v>5354.23</v>
      </c>
      <c r="E113">
        <v>5017.3</v>
      </c>
      <c r="F113">
        <v>5064.49</v>
      </c>
      <c r="G113">
        <v>16555616019</v>
      </c>
      <c r="H113">
        <v>89341168457</v>
      </c>
      <c r="I113">
        <v>17640703</v>
      </c>
    </row>
    <row r="114" spans="1:9" x14ac:dyDescent="0.25">
      <c r="A114">
        <v>496</v>
      </c>
      <c r="B114" s="1">
        <v>44037</v>
      </c>
      <c r="C114">
        <v>9539.49</v>
      </c>
      <c r="D114">
        <v>9704.56</v>
      </c>
      <c r="E114">
        <v>9530.2099999999991</v>
      </c>
      <c r="F114">
        <v>9677.11</v>
      </c>
      <c r="G114">
        <v>16610070933</v>
      </c>
      <c r="H114">
        <v>178469614078</v>
      </c>
      <c r="I114">
        <v>18442449</v>
      </c>
    </row>
    <row r="115" spans="1:9" x14ac:dyDescent="0.25">
      <c r="A115">
        <v>908</v>
      </c>
      <c r="B115" s="1">
        <v>43625</v>
      </c>
      <c r="C115">
        <v>7949.67</v>
      </c>
      <c r="D115">
        <v>7975.97</v>
      </c>
      <c r="E115">
        <v>7583.22</v>
      </c>
      <c r="F115">
        <v>7688.08</v>
      </c>
      <c r="G115">
        <v>16610726547</v>
      </c>
      <c r="H115">
        <v>136465098533</v>
      </c>
      <c r="I115">
        <v>17750218</v>
      </c>
    </row>
    <row r="116" spans="1:9" x14ac:dyDescent="0.25">
      <c r="A116">
        <v>856</v>
      </c>
      <c r="B116" s="1">
        <v>43677</v>
      </c>
      <c r="C116">
        <v>9604.0499999999993</v>
      </c>
      <c r="D116">
        <v>10085.629999999999</v>
      </c>
      <c r="E116">
        <v>9598.1</v>
      </c>
      <c r="F116">
        <v>10085.629999999999</v>
      </c>
      <c r="G116">
        <v>16631520648</v>
      </c>
      <c r="H116">
        <v>180028959603</v>
      </c>
      <c r="I116">
        <v>17850046</v>
      </c>
    </row>
    <row r="117" spans="1:9" x14ac:dyDescent="0.25">
      <c r="A117">
        <v>971</v>
      </c>
      <c r="B117" s="1">
        <v>43562</v>
      </c>
      <c r="C117">
        <v>5062.79</v>
      </c>
      <c r="D117">
        <v>5235.1899999999996</v>
      </c>
      <c r="E117">
        <v>5050.41</v>
      </c>
      <c r="F117">
        <v>5198.8999999999996</v>
      </c>
      <c r="G117">
        <v>16655416140</v>
      </c>
      <c r="H117">
        <v>91674230186</v>
      </c>
      <c r="I117">
        <v>17633389</v>
      </c>
    </row>
    <row r="118" spans="1:9" x14ac:dyDescent="0.25">
      <c r="A118">
        <v>843</v>
      </c>
      <c r="B118" s="1">
        <v>43690</v>
      </c>
      <c r="C118">
        <v>11385.05</v>
      </c>
      <c r="D118">
        <v>11420.05</v>
      </c>
      <c r="E118">
        <v>10830.33</v>
      </c>
      <c r="F118">
        <v>10895.83</v>
      </c>
      <c r="G118">
        <v>16681503537</v>
      </c>
      <c r="H118">
        <v>194762696644</v>
      </c>
      <c r="I118">
        <v>17874975</v>
      </c>
    </row>
    <row r="119" spans="1:9" x14ac:dyDescent="0.25">
      <c r="A119">
        <v>821</v>
      </c>
      <c r="B119" s="1">
        <v>43712</v>
      </c>
      <c r="C119">
        <v>10621.18</v>
      </c>
      <c r="D119">
        <v>10762.64</v>
      </c>
      <c r="E119">
        <v>10434.709999999999</v>
      </c>
      <c r="F119">
        <v>10594.49</v>
      </c>
      <c r="G119">
        <v>16742664769</v>
      </c>
      <c r="H119">
        <v>189810010608</v>
      </c>
      <c r="I119">
        <v>17915917</v>
      </c>
    </row>
    <row r="120" spans="1:9" x14ac:dyDescent="0.25">
      <c r="A120">
        <v>939</v>
      </c>
      <c r="B120" s="1">
        <v>43594</v>
      </c>
      <c r="C120">
        <v>5982.32</v>
      </c>
      <c r="D120">
        <v>6183.04</v>
      </c>
      <c r="E120">
        <v>5982.32</v>
      </c>
      <c r="F120">
        <v>6174.53</v>
      </c>
      <c r="G120">
        <v>16784645411</v>
      </c>
      <c r="H120">
        <v>109238600750</v>
      </c>
      <c r="I120">
        <v>17691808</v>
      </c>
    </row>
    <row r="121" spans="1:9" x14ac:dyDescent="0.25">
      <c r="A121">
        <v>773</v>
      </c>
      <c r="B121" s="1">
        <v>43760</v>
      </c>
      <c r="C121">
        <v>8243.4</v>
      </c>
      <c r="D121">
        <v>8296.65</v>
      </c>
      <c r="E121">
        <v>8074.46</v>
      </c>
      <c r="F121">
        <v>8078.2</v>
      </c>
      <c r="G121">
        <v>16803377857</v>
      </c>
      <c r="H121">
        <v>145469660005</v>
      </c>
      <c r="I121">
        <v>18007682</v>
      </c>
    </row>
    <row r="122" spans="1:9" x14ac:dyDescent="0.25">
      <c r="A122">
        <v>952</v>
      </c>
      <c r="B122" s="1">
        <v>43581</v>
      </c>
      <c r="C122">
        <v>5210.3</v>
      </c>
      <c r="D122">
        <v>5383.63</v>
      </c>
      <c r="E122">
        <v>5177.37</v>
      </c>
      <c r="F122">
        <v>5279.35</v>
      </c>
      <c r="G122">
        <v>16812108040</v>
      </c>
      <c r="H122">
        <v>93272287960</v>
      </c>
      <c r="I122">
        <v>17667381</v>
      </c>
    </row>
    <row r="123" spans="1:9" x14ac:dyDescent="0.25">
      <c r="A123">
        <v>860</v>
      </c>
      <c r="B123" s="1">
        <v>43673</v>
      </c>
      <c r="C123">
        <v>9871.16</v>
      </c>
      <c r="D123">
        <v>10167.32</v>
      </c>
      <c r="E123">
        <v>9411.52</v>
      </c>
      <c r="F123">
        <v>9477.68</v>
      </c>
      <c r="G123">
        <v>16817809536</v>
      </c>
      <c r="H123">
        <v>169099540423</v>
      </c>
      <c r="I123">
        <v>17841870</v>
      </c>
    </row>
    <row r="124" spans="1:9" x14ac:dyDescent="0.25">
      <c r="A124">
        <v>973</v>
      </c>
      <c r="B124" s="1">
        <v>43560</v>
      </c>
      <c r="C124">
        <v>4922.8100000000004</v>
      </c>
      <c r="D124">
        <v>5053.51</v>
      </c>
      <c r="E124">
        <v>4919.49</v>
      </c>
      <c r="F124">
        <v>5036.68</v>
      </c>
      <c r="G124">
        <v>16837325387</v>
      </c>
      <c r="H124">
        <v>88796118650</v>
      </c>
      <c r="I124">
        <v>17629890</v>
      </c>
    </row>
    <row r="125" spans="1:9" x14ac:dyDescent="0.25">
      <c r="A125">
        <v>511</v>
      </c>
      <c r="B125" s="1">
        <v>44022</v>
      </c>
      <c r="C125">
        <v>9273.36</v>
      </c>
      <c r="D125">
        <v>9287.4699999999993</v>
      </c>
      <c r="E125">
        <v>9118</v>
      </c>
      <c r="F125">
        <v>9278.81</v>
      </c>
      <c r="G125">
        <v>16860035605</v>
      </c>
      <c r="H125">
        <v>171001933827</v>
      </c>
      <c r="I125">
        <v>18429295</v>
      </c>
    </row>
    <row r="126" spans="1:9" x14ac:dyDescent="0.25">
      <c r="A126">
        <v>719</v>
      </c>
      <c r="B126" s="1">
        <v>43814</v>
      </c>
      <c r="C126">
        <v>7124.24</v>
      </c>
      <c r="D126">
        <v>7181.08</v>
      </c>
      <c r="E126">
        <v>6924.38</v>
      </c>
      <c r="F126">
        <v>7152.3</v>
      </c>
      <c r="G126">
        <v>16881129804</v>
      </c>
      <c r="H126">
        <v>129481424648</v>
      </c>
      <c r="I126">
        <v>18103466</v>
      </c>
    </row>
    <row r="127" spans="1:9" x14ac:dyDescent="0.25">
      <c r="A127">
        <v>972</v>
      </c>
      <c r="B127" s="1">
        <v>43561</v>
      </c>
      <c r="C127">
        <v>5036.79</v>
      </c>
      <c r="D127">
        <v>5205.82</v>
      </c>
      <c r="E127">
        <v>4992.22</v>
      </c>
      <c r="F127">
        <v>5059.82</v>
      </c>
      <c r="G127">
        <v>16929795194</v>
      </c>
      <c r="H127">
        <v>89212733450</v>
      </c>
      <c r="I127">
        <v>17631602</v>
      </c>
    </row>
    <row r="128" spans="1:9" x14ac:dyDescent="0.25">
      <c r="A128">
        <v>528</v>
      </c>
      <c r="B128" s="1">
        <v>44005</v>
      </c>
      <c r="C128">
        <v>9644.08</v>
      </c>
      <c r="D128">
        <v>9670.5400000000009</v>
      </c>
      <c r="E128">
        <v>9547.25</v>
      </c>
      <c r="F128">
        <v>9629.66</v>
      </c>
      <c r="G128">
        <v>17006433272</v>
      </c>
      <c r="H128">
        <v>177310052079</v>
      </c>
      <c r="I128">
        <v>18412908</v>
      </c>
    </row>
    <row r="129" spans="1:9" x14ac:dyDescent="0.25">
      <c r="A129">
        <v>827</v>
      </c>
      <c r="B129" s="1">
        <v>43706</v>
      </c>
      <c r="C129">
        <v>9756.7900000000009</v>
      </c>
      <c r="D129">
        <v>9756.7900000000009</v>
      </c>
      <c r="E129">
        <v>9421.6299999999992</v>
      </c>
      <c r="F129">
        <v>9510.2000000000007</v>
      </c>
      <c r="G129">
        <v>17045878501</v>
      </c>
      <c r="H129">
        <v>170274910132</v>
      </c>
      <c r="I129">
        <v>17904451</v>
      </c>
    </row>
    <row r="130" spans="1:9" x14ac:dyDescent="0.25">
      <c r="A130">
        <v>954</v>
      </c>
      <c r="B130" s="1">
        <v>43579</v>
      </c>
      <c r="C130">
        <v>5571.51</v>
      </c>
      <c r="D130">
        <v>5642.04</v>
      </c>
      <c r="E130">
        <v>5418.26</v>
      </c>
      <c r="F130">
        <v>5464.87</v>
      </c>
      <c r="G130">
        <v>17048033399</v>
      </c>
      <c r="H130">
        <v>96530038144</v>
      </c>
      <c r="I130">
        <v>17663739</v>
      </c>
    </row>
    <row r="131" spans="1:9" x14ac:dyDescent="0.25">
      <c r="A131">
        <v>732</v>
      </c>
      <c r="B131" s="1">
        <v>43801</v>
      </c>
      <c r="C131">
        <v>7424.04</v>
      </c>
      <c r="D131">
        <v>7474.82</v>
      </c>
      <c r="E131">
        <v>7233.4</v>
      </c>
      <c r="F131">
        <v>7321.99</v>
      </c>
      <c r="G131">
        <v>17082040706</v>
      </c>
      <c r="H131">
        <v>132378982377</v>
      </c>
      <c r="I131">
        <v>18079645</v>
      </c>
    </row>
    <row r="132" spans="1:9" x14ac:dyDescent="0.25">
      <c r="A132">
        <v>834</v>
      </c>
      <c r="B132" s="1">
        <v>43699</v>
      </c>
      <c r="C132">
        <v>10142.52</v>
      </c>
      <c r="D132">
        <v>10233</v>
      </c>
      <c r="E132">
        <v>9831.4599999999991</v>
      </c>
      <c r="F132">
        <v>10131.06</v>
      </c>
      <c r="G132">
        <v>17097508856</v>
      </c>
      <c r="H132">
        <v>181257125783</v>
      </c>
      <c r="I132">
        <v>17891230</v>
      </c>
    </row>
    <row r="133" spans="1:9" x14ac:dyDescent="0.25">
      <c r="A133">
        <v>906</v>
      </c>
      <c r="B133" s="1">
        <v>43627</v>
      </c>
      <c r="C133">
        <v>8004.24</v>
      </c>
      <c r="D133">
        <v>8026.39</v>
      </c>
      <c r="E133">
        <v>7772.8</v>
      </c>
      <c r="F133">
        <v>7927.71</v>
      </c>
      <c r="G133">
        <v>17107279932</v>
      </c>
      <c r="H133">
        <v>140748537530</v>
      </c>
      <c r="I133">
        <v>17753996</v>
      </c>
    </row>
    <row r="134" spans="1:9" x14ac:dyDescent="0.25">
      <c r="A134">
        <v>795</v>
      </c>
      <c r="B134" s="1">
        <v>43738</v>
      </c>
      <c r="C134">
        <v>8104.23</v>
      </c>
      <c r="D134">
        <v>8314.23</v>
      </c>
      <c r="E134">
        <v>7830.76</v>
      </c>
      <c r="F134">
        <v>8293.8700000000008</v>
      </c>
      <c r="G134">
        <v>17115474183</v>
      </c>
      <c r="H134">
        <v>149011567415</v>
      </c>
      <c r="I134">
        <v>17966470</v>
      </c>
    </row>
    <row r="135" spans="1:9" x14ac:dyDescent="0.25">
      <c r="A135">
        <v>721</v>
      </c>
      <c r="B135" s="1">
        <v>43812</v>
      </c>
      <c r="C135">
        <v>7244.66</v>
      </c>
      <c r="D135">
        <v>7293.56</v>
      </c>
      <c r="E135">
        <v>7227.12</v>
      </c>
      <c r="F135">
        <v>7269.68</v>
      </c>
      <c r="G135">
        <v>17125736940</v>
      </c>
      <c r="H135">
        <v>131581377758</v>
      </c>
      <c r="I135">
        <v>18100023</v>
      </c>
    </row>
    <row r="136" spans="1:9" x14ac:dyDescent="0.25">
      <c r="A136">
        <v>531</v>
      </c>
      <c r="B136" s="1">
        <v>44002</v>
      </c>
      <c r="C136">
        <v>9290.9599999999991</v>
      </c>
      <c r="D136">
        <v>9394.9699999999993</v>
      </c>
      <c r="E136">
        <v>9247.3799999999992</v>
      </c>
      <c r="F136">
        <v>9332.34</v>
      </c>
      <c r="G136">
        <v>17130541557</v>
      </c>
      <c r="H136">
        <v>171809438651</v>
      </c>
      <c r="I136">
        <v>18410113</v>
      </c>
    </row>
    <row r="137" spans="1:9" x14ac:dyDescent="0.25">
      <c r="A137">
        <v>866</v>
      </c>
      <c r="B137" s="1">
        <v>43667</v>
      </c>
      <c r="C137">
        <v>10777.53</v>
      </c>
      <c r="D137">
        <v>10841.89</v>
      </c>
      <c r="E137">
        <v>10389.6</v>
      </c>
      <c r="F137">
        <v>10599.11</v>
      </c>
      <c r="G137">
        <v>17130580467</v>
      </c>
      <c r="H137">
        <v>188987475962</v>
      </c>
      <c r="I137">
        <v>17830504</v>
      </c>
    </row>
    <row r="138" spans="1:9" x14ac:dyDescent="0.25">
      <c r="A138">
        <v>720</v>
      </c>
      <c r="B138" s="1">
        <v>43813</v>
      </c>
      <c r="C138">
        <v>7268.9</v>
      </c>
      <c r="D138">
        <v>7308.84</v>
      </c>
      <c r="E138">
        <v>7097.21</v>
      </c>
      <c r="F138">
        <v>7124.67</v>
      </c>
      <c r="G138">
        <v>17137029730</v>
      </c>
      <c r="H138">
        <v>128970221233</v>
      </c>
      <c r="I138">
        <v>18101922</v>
      </c>
    </row>
    <row r="139" spans="1:9" x14ac:dyDescent="0.25">
      <c r="A139">
        <v>970</v>
      </c>
      <c r="B139" s="1">
        <v>43563</v>
      </c>
      <c r="C139">
        <v>5199.84</v>
      </c>
      <c r="D139">
        <v>5318.84</v>
      </c>
      <c r="E139">
        <v>5148.21</v>
      </c>
      <c r="F139">
        <v>5289.77</v>
      </c>
      <c r="G139">
        <v>17154113634</v>
      </c>
      <c r="H139">
        <v>93286365973</v>
      </c>
      <c r="I139">
        <v>17635240</v>
      </c>
    </row>
    <row r="140" spans="1:9" x14ac:dyDescent="0.25">
      <c r="A140">
        <v>734</v>
      </c>
      <c r="B140" s="1">
        <v>43799</v>
      </c>
      <c r="C140">
        <v>7764.06</v>
      </c>
      <c r="D140">
        <v>7836.1</v>
      </c>
      <c r="E140">
        <v>7515.85</v>
      </c>
      <c r="F140">
        <v>7569.63</v>
      </c>
      <c r="G140">
        <v>17158194786</v>
      </c>
      <c r="H140">
        <v>136829391049</v>
      </c>
      <c r="I140">
        <v>18076100</v>
      </c>
    </row>
    <row r="141" spans="1:9" x14ac:dyDescent="0.25">
      <c r="A141">
        <v>855</v>
      </c>
      <c r="B141" s="1">
        <v>43678</v>
      </c>
      <c r="C141">
        <v>10077.44</v>
      </c>
      <c r="D141">
        <v>10446.92</v>
      </c>
      <c r="E141">
        <v>9922.02</v>
      </c>
      <c r="F141">
        <v>10399.67</v>
      </c>
      <c r="G141">
        <v>17165337858</v>
      </c>
      <c r="H141">
        <v>185653203391</v>
      </c>
      <c r="I141">
        <v>17851836</v>
      </c>
    </row>
    <row r="142" spans="1:9" x14ac:dyDescent="0.25">
      <c r="A142">
        <v>823</v>
      </c>
      <c r="B142" s="1">
        <v>43710</v>
      </c>
      <c r="C142">
        <v>9757.4699999999993</v>
      </c>
      <c r="D142">
        <v>10396.59</v>
      </c>
      <c r="E142">
        <v>9730.65</v>
      </c>
      <c r="F142">
        <v>10346.76</v>
      </c>
      <c r="G142">
        <v>17248102294</v>
      </c>
      <c r="H142">
        <v>185333114163</v>
      </c>
      <c r="I142">
        <v>17912188</v>
      </c>
    </row>
    <row r="143" spans="1:9" x14ac:dyDescent="0.25">
      <c r="A143">
        <v>524</v>
      </c>
      <c r="B143" s="1">
        <v>44009</v>
      </c>
      <c r="C143">
        <v>9167.82</v>
      </c>
      <c r="D143">
        <v>9207.81</v>
      </c>
      <c r="E143">
        <v>8998.2199999999993</v>
      </c>
      <c r="F143">
        <v>9045.39</v>
      </c>
      <c r="G143">
        <v>17273093144</v>
      </c>
      <c r="H143">
        <v>166584831506</v>
      </c>
      <c r="I143">
        <v>18416544</v>
      </c>
    </row>
    <row r="144" spans="1:9" x14ac:dyDescent="0.25">
      <c r="A144">
        <v>863</v>
      </c>
      <c r="B144" s="1">
        <v>43670</v>
      </c>
      <c r="C144">
        <v>9887.73</v>
      </c>
      <c r="D144">
        <v>9908.7999999999993</v>
      </c>
      <c r="E144">
        <v>9614.31</v>
      </c>
      <c r="F144">
        <v>9811.93</v>
      </c>
      <c r="G144">
        <v>17398734322</v>
      </c>
      <c r="H144">
        <v>175005760794</v>
      </c>
      <c r="I144">
        <v>17836018</v>
      </c>
    </row>
    <row r="145" spans="1:9" x14ac:dyDescent="0.25">
      <c r="A145">
        <v>461</v>
      </c>
      <c r="B145" s="1">
        <v>44072</v>
      </c>
      <c r="C145">
        <v>11541.05</v>
      </c>
      <c r="D145">
        <v>11585.64</v>
      </c>
      <c r="E145">
        <v>11466.29</v>
      </c>
      <c r="F145">
        <v>11506.87</v>
      </c>
      <c r="G145">
        <v>17485597759</v>
      </c>
      <c r="H145">
        <v>212583870983</v>
      </c>
      <c r="I145">
        <v>18474517</v>
      </c>
    </row>
    <row r="146" spans="1:9" x14ac:dyDescent="0.25">
      <c r="A146">
        <v>854</v>
      </c>
      <c r="B146" s="1">
        <v>43679</v>
      </c>
      <c r="C146">
        <v>10402.040000000001</v>
      </c>
      <c r="D146">
        <v>10657.95</v>
      </c>
      <c r="E146">
        <v>10371.01</v>
      </c>
      <c r="F146">
        <v>10518.17</v>
      </c>
      <c r="G146">
        <v>17489094082</v>
      </c>
      <c r="H146">
        <v>187791090996</v>
      </c>
      <c r="I146">
        <v>17853969</v>
      </c>
    </row>
    <row r="147" spans="1:9" x14ac:dyDescent="0.25">
      <c r="A147">
        <v>481</v>
      </c>
      <c r="B147" s="1">
        <v>44052</v>
      </c>
      <c r="C147">
        <v>11737.33</v>
      </c>
      <c r="D147">
        <v>11806.06</v>
      </c>
      <c r="E147">
        <v>11548.78</v>
      </c>
      <c r="F147">
        <v>11675.74</v>
      </c>
      <c r="G147">
        <v>17489608833</v>
      </c>
      <c r="H147">
        <v>215490364255</v>
      </c>
      <c r="I147">
        <v>18456248</v>
      </c>
    </row>
    <row r="148" spans="1:9" x14ac:dyDescent="0.25">
      <c r="A148">
        <v>508</v>
      </c>
      <c r="B148" s="1">
        <v>44025</v>
      </c>
      <c r="C148">
        <v>9277.2000000000007</v>
      </c>
      <c r="D148">
        <v>9306.4</v>
      </c>
      <c r="E148">
        <v>9224.2900000000009</v>
      </c>
      <c r="F148">
        <v>9243.61</v>
      </c>
      <c r="G148">
        <v>17519821266</v>
      </c>
      <c r="H148">
        <v>170379677119</v>
      </c>
      <c r="I148">
        <v>18432157</v>
      </c>
    </row>
    <row r="149" spans="1:9" x14ac:dyDescent="0.25">
      <c r="A149">
        <v>751</v>
      </c>
      <c r="B149" s="1">
        <v>43782</v>
      </c>
      <c r="C149">
        <v>8812.0300000000007</v>
      </c>
      <c r="D149">
        <v>8836.84</v>
      </c>
      <c r="E149">
        <v>8761.65</v>
      </c>
      <c r="F149">
        <v>8808.26</v>
      </c>
      <c r="G149">
        <v>17545755405</v>
      </c>
      <c r="H149">
        <v>158949942842</v>
      </c>
      <c r="I149">
        <v>18045555</v>
      </c>
    </row>
    <row r="150" spans="1:9" x14ac:dyDescent="0.25">
      <c r="A150">
        <v>538</v>
      </c>
      <c r="B150" s="1">
        <v>43995</v>
      </c>
      <c r="C150">
        <v>9480.74</v>
      </c>
      <c r="D150">
        <v>9493.2099999999991</v>
      </c>
      <c r="E150">
        <v>9396.01</v>
      </c>
      <c r="F150">
        <v>9475.2800000000007</v>
      </c>
      <c r="G150">
        <v>17564322315</v>
      </c>
      <c r="H150">
        <v>174381819725</v>
      </c>
      <c r="I150">
        <v>18403869</v>
      </c>
    </row>
    <row r="151" spans="1:9" x14ac:dyDescent="0.25">
      <c r="A151">
        <v>944</v>
      </c>
      <c r="B151" s="1">
        <v>43589</v>
      </c>
      <c r="C151">
        <v>5769.2</v>
      </c>
      <c r="D151">
        <v>5886.89</v>
      </c>
      <c r="E151">
        <v>5645.47</v>
      </c>
      <c r="F151">
        <v>5831.17</v>
      </c>
      <c r="G151">
        <v>17567780766</v>
      </c>
      <c r="H151">
        <v>103112021259</v>
      </c>
      <c r="I151">
        <v>17682904</v>
      </c>
    </row>
    <row r="152" spans="1:9" x14ac:dyDescent="0.25">
      <c r="A152">
        <v>482</v>
      </c>
      <c r="B152" s="1">
        <v>44051</v>
      </c>
      <c r="C152">
        <v>11604.55</v>
      </c>
      <c r="D152">
        <v>11800.06</v>
      </c>
      <c r="E152">
        <v>11558.43</v>
      </c>
      <c r="F152">
        <v>11754.05</v>
      </c>
      <c r="G152">
        <v>17572057837</v>
      </c>
      <c r="H152">
        <v>216924147851</v>
      </c>
      <c r="I152">
        <v>18455268</v>
      </c>
    </row>
    <row r="153" spans="1:9" x14ac:dyDescent="0.25">
      <c r="A153">
        <v>755</v>
      </c>
      <c r="B153" s="1">
        <v>43778</v>
      </c>
      <c r="C153">
        <v>8809.4699999999993</v>
      </c>
      <c r="D153">
        <v>8891.82</v>
      </c>
      <c r="E153">
        <v>8793.16</v>
      </c>
      <c r="F153">
        <v>8813.58</v>
      </c>
      <c r="G153">
        <v>17578630606</v>
      </c>
      <c r="H153">
        <v>158981489715</v>
      </c>
      <c r="I153">
        <v>18038242</v>
      </c>
    </row>
    <row r="154" spans="1:9" x14ac:dyDescent="0.25">
      <c r="A154">
        <v>816</v>
      </c>
      <c r="B154" s="1">
        <v>43717</v>
      </c>
      <c r="C154">
        <v>10443.23</v>
      </c>
      <c r="D154">
        <v>10450.31</v>
      </c>
      <c r="E154">
        <v>10144.93</v>
      </c>
      <c r="F154">
        <v>10334.969999999999</v>
      </c>
      <c r="G154">
        <v>17595943368</v>
      </c>
      <c r="H154">
        <v>185263578990</v>
      </c>
      <c r="I154">
        <v>17925894</v>
      </c>
    </row>
    <row r="155" spans="1:9" x14ac:dyDescent="0.25">
      <c r="A155">
        <v>828</v>
      </c>
      <c r="B155" s="1">
        <v>43705</v>
      </c>
      <c r="C155">
        <v>10203.43</v>
      </c>
      <c r="D155">
        <v>10279.370000000001</v>
      </c>
      <c r="E155">
        <v>9716.66</v>
      </c>
      <c r="F155">
        <v>9754.42</v>
      </c>
      <c r="G155">
        <v>17603790323</v>
      </c>
      <c r="H155">
        <v>174627460400</v>
      </c>
      <c r="I155">
        <v>17902393</v>
      </c>
    </row>
    <row r="156" spans="1:9" x14ac:dyDescent="0.25">
      <c r="A156">
        <v>785</v>
      </c>
      <c r="B156" s="1">
        <v>43748</v>
      </c>
      <c r="C156">
        <v>8585.2800000000007</v>
      </c>
      <c r="D156">
        <v>8625.27</v>
      </c>
      <c r="E156">
        <v>8471.93</v>
      </c>
      <c r="F156">
        <v>8586.4699999999993</v>
      </c>
      <c r="G156">
        <v>17618660671</v>
      </c>
      <c r="H156">
        <v>154430515160</v>
      </c>
      <c r="I156">
        <v>17985332</v>
      </c>
    </row>
    <row r="157" spans="1:9" x14ac:dyDescent="0.25">
      <c r="A157">
        <v>533</v>
      </c>
      <c r="B157" s="1">
        <v>44000</v>
      </c>
      <c r="C157">
        <v>9481.57</v>
      </c>
      <c r="D157">
        <v>9482.7800000000007</v>
      </c>
      <c r="E157">
        <v>9328.4</v>
      </c>
      <c r="F157">
        <v>9411.84</v>
      </c>
      <c r="G157">
        <v>17770083003</v>
      </c>
      <c r="H157">
        <v>173256688664</v>
      </c>
      <c r="I157">
        <v>18408375</v>
      </c>
    </row>
    <row r="158" spans="1:9" x14ac:dyDescent="0.25">
      <c r="A158">
        <v>897</v>
      </c>
      <c r="B158" s="1">
        <v>43636</v>
      </c>
      <c r="C158">
        <v>9273.06</v>
      </c>
      <c r="D158">
        <v>9594.42</v>
      </c>
      <c r="E158">
        <v>9232.48</v>
      </c>
      <c r="F158">
        <v>9527.16</v>
      </c>
      <c r="G158">
        <v>17846823784</v>
      </c>
      <c r="H158">
        <v>169304784791</v>
      </c>
      <c r="I158">
        <v>17770750</v>
      </c>
    </row>
    <row r="159" spans="1:9" x14ac:dyDescent="0.25">
      <c r="A159">
        <v>864</v>
      </c>
      <c r="B159" s="1">
        <v>43669</v>
      </c>
      <c r="C159">
        <v>10346.75</v>
      </c>
      <c r="D159">
        <v>10346.75</v>
      </c>
      <c r="E159">
        <v>9883.6</v>
      </c>
      <c r="F159">
        <v>9900.77</v>
      </c>
      <c r="G159">
        <v>17851916995</v>
      </c>
      <c r="H159">
        <v>176572890702</v>
      </c>
      <c r="I159">
        <v>17834258</v>
      </c>
    </row>
    <row r="160" spans="1:9" x14ac:dyDescent="0.25">
      <c r="A160">
        <v>725</v>
      </c>
      <c r="B160" s="1">
        <v>43808</v>
      </c>
      <c r="C160">
        <v>7561.8</v>
      </c>
      <c r="D160">
        <v>7618.09</v>
      </c>
      <c r="E160">
        <v>7365.99</v>
      </c>
      <c r="F160">
        <v>7400.9</v>
      </c>
      <c r="G160">
        <v>17872021272</v>
      </c>
      <c r="H160">
        <v>133904005787</v>
      </c>
      <c r="I160">
        <v>18092935</v>
      </c>
    </row>
    <row r="161" spans="1:9" x14ac:dyDescent="0.25">
      <c r="A161">
        <v>515</v>
      </c>
      <c r="B161" s="1">
        <v>44018</v>
      </c>
      <c r="C161">
        <v>9072.85</v>
      </c>
      <c r="D161">
        <v>9375.4699999999993</v>
      </c>
      <c r="E161">
        <v>9058.66</v>
      </c>
      <c r="F161">
        <v>9375.4699999999993</v>
      </c>
      <c r="G161">
        <v>17889263252</v>
      </c>
      <c r="H161">
        <v>172746103840</v>
      </c>
      <c r="I161">
        <v>18425327</v>
      </c>
    </row>
    <row r="162" spans="1:9" x14ac:dyDescent="0.25">
      <c r="A162">
        <v>512</v>
      </c>
      <c r="B162" s="1">
        <v>44021</v>
      </c>
      <c r="C162">
        <v>9427.99</v>
      </c>
      <c r="D162">
        <v>9431.3799999999992</v>
      </c>
      <c r="E162">
        <v>9235</v>
      </c>
      <c r="F162">
        <v>9277.9699999999993</v>
      </c>
      <c r="G162">
        <v>18000702524</v>
      </c>
      <c r="H162">
        <v>170977231638</v>
      </c>
      <c r="I162">
        <v>18428301</v>
      </c>
    </row>
    <row r="163" spans="1:9" x14ac:dyDescent="0.25">
      <c r="A163">
        <v>788</v>
      </c>
      <c r="B163" s="1">
        <v>43745</v>
      </c>
      <c r="C163">
        <v>7989.12</v>
      </c>
      <c r="D163">
        <v>8308.4500000000007</v>
      </c>
      <c r="E163">
        <v>7905.77</v>
      </c>
      <c r="F163">
        <v>8245.6200000000008</v>
      </c>
      <c r="G163">
        <v>18009742607</v>
      </c>
      <c r="H163">
        <v>148252589805</v>
      </c>
      <c r="I163">
        <v>17979556</v>
      </c>
    </row>
    <row r="164" spans="1:9" x14ac:dyDescent="0.25">
      <c r="A164">
        <v>941</v>
      </c>
      <c r="B164" s="1">
        <v>43592</v>
      </c>
      <c r="C164">
        <v>5745.6</v>
      </c>
      <c r="D164">
        <v>5988.18</v>
      </c>
      <c r="E164">
        <v>5741.4</v>
      </c>
      <c r="F164">
        <v>5829.5</v>
      </c>
      <c r="G164">
        <v>18026409033</v>
      </c>
      <c r="H164">
        <v>103112368557</v>
      </c>
      <c r="I164">
        <v>17688029</v>
      </c>
    </row>
    <row r="165" spans="1:9" x14ac:dyDescent="0.25">
      <c r="A165">
        <v>500</v>
      </c>
      <c r="B165" s="1">
        <v>44033</v>
      </c>
      <c r="C165">
        <v>9162.51</v>
      </c>
      <c r="D165">
        <v>9407.26</v>
      </c>
      <c r="E165">
        <v>9149.39</v>
      </c>
      <c r="F165">
        <v>9374.89</v>
      </c>
      <c r="G165">
        <v>18069581956</v>
      </c>
      <c r="H165">
        <v>172861732402</v>
      </c>
      <c r="I165">
        <v>18438801</v>
      </c>
    </row>
    <row r="166" spans="1:9" x14ac:dyDescent="0.25">
      <c r="A166">
        <v>507</v>
      </c>
      <c r="B166" s="1">
        <v>44026</v>
      </c>
      <c r="C166">
        <v>9238.7000000000007</v>
      </c>
      <c r="D166">
        <v>9283.84</v>
      </c>
      <c r="E166">
        <v>9171.66</v>
      </c>
      <c r="F166">
        <v>9243.2099999999991</v>
      </c>
      <c r="G166">
        <v>18085038362</v>
      </c>
      <c r="H166">
        <v>170380670525</v>
      </c>
      <c r="I166">
        <v>18433062</v>
      </c>
    </row>
    <row r="167" spans="1:9" x14ac:dyDescent="0.25">
      <c r="A167">
        <v>728</v>
      </c>
      <c r="B167" s="1">
        <v>43805</v>
      </c>
      <c r="C167">
        <v>7450.56</v>
      </c>
      <c r="D167">
        <v>7547</v>
      </c>
      <c r="E167">
        <v>7392.18</v>
      </c>
      <c r="F167">
        <v>7547</v>
      </c>
      <c r="G167">
        <v>18104466307</v>
      </c>
      <c r="H167">
        <v>136504883935</v>
      </c>
      <c r="I167">
        <v>18087304</v>
      </c>
    </row>
    <row r="168" spans="1:9" x14ac:dyDescent="0.25">
      <c r="A168">
        <v>846</v>
      </c>
      <c r="B168" s="1">
        <v>43687</v>
      </c>
      <c r="C168">
        <v>11861.56</v>
      </c>
      <c r="D168">
        <v>11915.66</v>
      </c>
      <c r="E168">
        <v>11323.9</v>
      </c>
      <c r="F168">
        <v>11354.02</v>
      </c>
      <c r="G168">
        <v>18125355447</v>
      </c>
      <c r="H168">
        <v>202890020455</v>
      </c>
      <c r="I168">
        <v>17869443</v>
      </c>
    </row>
    <row r="169" spans="1:9" x14ac:dyDescent="0.25">
      <c r="A169">
        <v>498</v>
      </c>
      <c r="B169" s="1">
        <v>44035</v>
      </c>
      <c r="C169">
        <v>9527.14</v>
      </c>
      <c r="D169">
        <v>9610.25</v>
      </c>
      <c r="E169">
        <v>9483</v>
      </c>
      <c r="F169">
        <v>9581.07</v>
      </c>
      <c r="G169">
        <v>18146399002</v>
      </c>
      <c r="H169">
        <v>176680237480</v>
      </c>
      <c r="I169">
        <v>18440553</v>
      </c>
    </row>
    <row r="170" spans="1:9" x14ac:dyDescent="0.25">
      <c r="A170">
        <v>724</v>
      </c>
      <c r="B170" s="1">
        <v>43809</v>
      </c>
      <c r="C170">
        <v>7397.13</v>
      </c>
      <c r="D170">
        <v>7424.02</v>
      </c>
      <c r="E170">
        <v>7246.04</v>
      </c>
      <c r="F170">
        <v>7278.12</v>
      </c>
      <c r="G170">
        <v>18249031195</v>
      </c>
      <c r="H170">
        <v>131696121855</v>
      </c>
      <c r="I170">
        <v>18094799</v>
      </c>
    </row>
    <row r="171" spans="1:9" x14ac:dyDescent="0.25">
      <c r="A171">
        <v>974</v>
      </c>
      <c r="B171" s="1">
        <v>43559</v>
      </c>
      <c r="C171">
        <v>4971.3100000000004</v>
      </c>
      <c r="D171">
        <v>5063.16</v>
      </c>
      <c r="E171">
        <v>4836.79</v>
      </c>
      <c r="F171">
        <v>4922.8</v>
      </c>
      <c r="G171">
        <v>18251810240</v>
      </c>
      <c r="H171">
        <v>86778727821</v>
      </c>
      <c r="I171">
        <v>17627920</v>
      </c>
    </row>
    <row r="172" spans="1:9" x14ac:dyDescent="0.25">
      <c r="A172">
        <v>411</v>
      </c>
      <c r="B172" s="1">
        <v>44122</v>
      </c>
      <c r="C172">
        <v>11355.98</v>
      </c>
      <c r="D172">
        <v>11483.36</v>
      </c>
      <c r="E172">
        <v>11347.58</v>
      </c>
      <c r="F172">
        <v>11483.36</v>
      </c>
      <c r="G172">
        <v>18283314340</v>
      </c>
      <c r="H172">
        <v>212682581771</v>
      </c>
      <c r="I172">
        <v>18520936</v>
      </c>
    </row>
    <row r="173" spans="1:9" x14ac:dyDescent="0.25">
      <c r="A173">
        <v>847</v>
      </c>
      <c r="B173" s="1">
        <v>43686</v>
      </c>
      <c r="C173">
        <v>11953.47</v>
      </c>
      <c r="D173">
        <v>11970.46</v>
      </c>
      <c r="E173">
        <v>11709.75</v>
      </c>
      <c r="F173">
        <v>11862.94</v>
      </c>
      <c r="G173">
        <v>18339989960</v>
      </c>
      <c r="H173">
        <v>211961319133</v>
      </c>
      <c r="I173">
        <v>17867520</v>
      </c>
    </row>
    <row r="174" spans="1:9" x14ac:dyDescent="0.25">
      <c r="A174">
        <v>525</v>
      </c>
      <c r="B174" s="1">
        <v>44008</v>
      </c>
      <c r="C174">
        <v>9260.99</v>
      </c>
      <c r="D174">
        <v>9310.52</v>
      </c>
      <c r="E174">
        <v>9101.74</v>
      </c>
      <c r="F174">
        <v>9162.92</v>
      </c>
      <c r="G174">
        <v>18341465837</v>
      </c>
      <c r="H174">
        <v>168741367622</v>
      </c>
      <c r="I174">
        <v>18415676</v>
      </c>
    </row>
    <row r="175" spans="1:9" x14ac:dyDescent="0.25">
      <c r="A175">
        <v>902</v>
      </c>
      <c r="B175" s="1">
        <v>43631</v>
      </c>
      <c r="C175">
        <v>8689.75</v>
      </c>
      <c r="D175">
        <v>8859.1299999999992</v>
      </c>
      <c r="E175">
        <v>8618.4</v>
      </c>
      <c r="F175">
        <v>8838.3799999999992</v>
      </c>
      <c r="G175">
        <v>18371033226</v>
      </c>
      <c r="H175">
        <v>156982138835</v>
      </c>
      <c r="I175">
        <v>17761415</v>
      </c>
    </row>
    <row r="176" spans="1:9" x14ac:dyDescent="0.25">
      <c r="A176">
        <v>830</v>
      </c>
      <c r="B176" s="1">
        <v>43703</v>
      </c>
      <c r="C176">
        <v>10126.299999999999</v>
      </c>
      <c r="D176">
        <v>10512.33</v>
      </c>
      <c r="E176">
        <v>10126.299999999999</v>
      </c>
      <c r="F176">
        <v>10370.82</v>
      </c>
      <c r="G176">
        <v>18438654080</v>
      </c>
      <c r="H176">
        <v>185625235889</v>
      </c>
      <c r="I176">
        <v>17898800</v>
      </c>
    </row>
    <row r="177" spans="1:9" x14ac:dyDescent="0.25">
      <c r="A177">
        <v>699</v>
      </c>
      <c r="B177" s="1">
        <v>43834</v>
      </c>
      <c r="C177">
        <v>7345.38</v>
      </c>
      <c r="D177">
        <v>7427.39</v>
      </c>
      <c r="E177">
        <v>7309.51</v>
      </c>
      <c r="F177">
        <v>7410.66</v>
      </c>
      <c r="G177">
        <v>18444271275</v>
      </c>
      <c r="H177">
        <v>134442464030</v>
      </c>
      <c r="I177">
        <v>18141766</v>
      </c>
    </row>
    <row r="178" spans="1:9" x14ac:dyDescent="0.25">
      <c r="A178">
        <v>467</v>
      </c>
      <c r="B178" s="1">
        <v>44066</v>
      </c>
      <c r="C178">
        <v>11679.7</v>
      </c>
      <c r="D178">
        <v>11713.43</v>
      </c>
      <c r="E178">
        <v>11559.92</v>
      </c>
      <c r="F178">
        <v>11664.85</v>
      </c>
      <c r="G178">
        <v>18482062658</v>
      </c>
      <c r="H178">
        <v>215439967321</v>
      </c>
      <c r="I178">
        <v>18469158</v>
      </c>
    </row>
    <row r="179" spans="1:9" x14ac:dyDescent="0.25">
      <c r="A179">
        <v>702</v>
      </c>
      <c r="B179" s="1">
        <v>43831</v>
      </c>
      <c r="C179">
        <v>7194.89</v>
      </c>
      <c r="D179">
        <v>7254.33</v>
      </c>
      <c r="E179">
        <v>7174.94</v>
      </c>
      <c r="F179">
        <v>7200.17</v>
      </c>
      <c r="G179">
        <v>18565664997</v>
      </c>
      <c r="H179">
        <v>130580829150</v>
      </c>
      <c r="I179">
        <v>18135798</v>
      </c>
    </row>
    <row r="180" spans="1:9" x14ac:dyDescent="0.25">
      <c r="A180">
        <v>526</v>
      </c>
      <c r="B180" s="1">
        <v>44007</v>
      </c>
      <c r="C180">
        <v>9314.1299999999992</v>
      </c>
      <c r="D180">
        <v>9340.16</v>
      </c>
      <c r="E180">
        <v>9095.32</v>
      </c>
      <c r="F180">
        <v>9264.81</v>
      </c>
      <c r="G180">
        <v>18616048626</v>
      </c>
      <c r="H180">
        <v>170608289504</v>
      </c>
      <c r="I180">
        <v>18414656</v>
      </c>
    </row>
    <row r="181" spans="1:9" x14ac:dyDescent="0.25">
      <c r="A181">
        <v>747</v>
      </c>
      <c r="B181" s="1">
        <v>43786</v>
      </c>
      <c r="C181">
        <v>8549.4699999999993</v>
      </c>
      <c r="D181">
        <v>8727.7900000000009</v>
      </c>
      <c r="E181">
        <v>8500.9699999999993</v>
      </c>
      <c r="F181">
        <v>8577.98</v>
      </c>
      <c r="G181">
        <v>18668638897</v>
      </c>
      <c r="H181">
        <v>154861842425</v>
      </c>
      <c r="I181">
        <v>18053416</v>
      </c>
    </row>
    <row r="182" spans="1:9" x14ac:dyDescent="0.25">
      <c r="A182">
        <v>904</v>
      </c>
      <c r="B182" s="1">
        <v>43629</v>
      </c>
      <c r="C182">
        <v>8145.55</v>
      </c>
      <c r="D182">
        <v>8311.57</v>
      </c>
      <c r="E182">
        <v>8087.06</v>
      </c>
      <c r="F182">
        <v>8230.92</v>
      </c>
      <c r="G182">
        <v>18669407147</v>
      </c>
      <c r="H182">
        <v>146160317148</v>
      </c>
      <c r="I182">
        <v>17757470</v>
      </c>
    </row>
    <row r="183" spans="1:9" x14ac:dyDescent="0.25">
      <c r="A183">
        <v>907</v>
      </c>
      <c r="B183" s="1">
        <v>43626</v>
      </c>
      <c r="C183">
        <v>7692.28</v>
      </c>
      <c r="D183">
        <v>8031.91</v>
      </c>
      <c r="E183">
        <v>7586.73</v>
      </c>
      <c r="F183">
        <v>8000.33</v>
      </c>
      <c r="G183">
        <v>18689275117</v>
      </c>
      <c r="H183">
        <v>142023351079</v>
      </c>
      <c r="I183">
        <v>17752186</v>
      </c>
    </row>
    <row r="184" spans="1:9" x14ac:dyDescent="0.25">
      <c r="A184">
        <v>733</v>
      </c>
      <c r="B184" s="1">
        <v>43800</v>
      </c>
      <c r="C184">
        <v>7571.62</v>
      </c>
      <c r="D184">
        <v>7571.62</v>
      </c>
      <c r="E184">
        <v>7291.34</v>
      </c>
      <c r="F184">
        <v>7424.29</v>
      </c>
      <c r="G184">
        <v>18720708479</v>
      </c>
      <c r="H184">
        <v>134215145410</v>
      </c>
      <c r="I184">
        <v>18077842</v>
      </c>
    </row>
    <row r="185" spans="1:9" x14ac:dyDescent="0.25">
      <c r="A185">
        <v>945</v>
      </c>
      <c r="B185" s="1">
        <v>43588</v>
      </c>
      <c r="C185">
        <v>5505.55</v>
      </c>
      <c r="D185">
        <v>5865.88</v>
      </c>
      <c r="E185">
        <v>5490.2</v>
      </c>
      <c r="F185">
        <v>5768.29</v>
      </c>
      <c r="G185">
        <v>18720780006</v>
      </c>
      <c r="H185">
        <v>101986240859</v>
      </c>
      <c r="I185">
        <v>17680498</v>
      </c>
    </row>
    <row r="186" spans="1:9" x14ac:dyDescent="0.25">
      <c r="A186">
        <v>138</v>
      </c>
      <c r="B186" s="1">
        <v>44395</v>
      </c>
      <c r="C186">
        <v>31533.88</v>
      </c>
      <c r="D186">
        <v>32399</v>
      </c>
      <c r="E186">
        <v>31215.49</v>
      </c>
      <c r="F186">
        <v>31796.81</v>
      </c>
      <c r="G186">
        <v>18787986667</v>
      </c>
      <c r="H186">
        <v>596513309277</v>
      </c>
      <c r="I186">
        <v>18760162</v>
      </c>
    </row>
    <row r="187" spans="1:9" x14ac:dyDescent="0.25">
      <c r="A187">
        <v>729</v>
      </c>
      <c r="B187" s="1">
        <v>43804</v>
      </c>
      <c r="C187">
        <v>7253.24</v>
      </c>
      <c r="D187">
        <v>7743.43</v>
      </c>
      <c r="E187">
        <v>7232.68</v>
      </c>
      <c r="F187">
        <v>7448.31</v>
      </c>
      <c r="G187">
        <v>18816085231</v>
      </c>
      <c r="H187">
        <v>134706455048</v>
      </c>
      <c r="I187">
        <v>18085505</v>
      </c>
    </row>
    <row r="188" spans="1:9" x14ac:dyDescent="0.25">
      <c r="A188">
        <v>139</v>
      </c>
      <c r="B188" s="1">
        <v>44394</v>
      </c>
      <c r="C188">
        <v>31397.31</v>
      </c>
      <c r="D188">
        <v>31935.94</v>
      </c>
      <c r="E188">
        <v>31223.99</v>
      </c>
      <c r="F188">
        <v>31533.07</v>
      </c>
      <c r="G188">
        <v>18895018942</v>
      </c>
      <c r="H188">
        <v>591536476392</v>
      </c>
      <c r="I188">
        <v>18759241</v>
      </c>
    </row>
    <row r="189" spans="1:9" x14ac:dyDescent="0.25">
      <c r="A189">
        <v>722</v>
      </c>
      <c r="B189" s="1">
        <v>43811</v>
      </c>
      <c r="C189">
        <v>7216.74</v>
      </c>
      <c r="D189">
        <v>7266.64</v>
      </c>
      <c r="E189">
        <v>7164.74</v>
      </c>
      <c r="F189">
        <v>7243.13</v>
      </c>
      <c r="G189">
        <v>18927080224</v>
      </c>
      <c r="H189">
        <v>131087151088</v>
      </c>
      <c r="I189">
        <v>18098135</v>
      </c>
    </row>
    <row r="190" spans="1:9" x14ac:dyDescent="0.25">
      <c r="A190">
        <v>527</v>
      </c>
      <c r="B190" s="1">
        <v>44006</v>
      </c>
      <c r="C190">
        <v>9632.15</v>
      </c>
      <c r="D190">
        <v>9680.3700000000008</v>
      </c>
      <c r="E190">
        <v>9278.23</v>
      </c>
      <c r="F190">
        <v>9313.61</v>
      </c>
      <c r="G190">
        <v>18961716076</v>
      </c>
      <c r="H190">
        <v>171498781280</v>
      </c>
      <c r="I190">
        <v>18413781</v>
      </c>
    </row>
    <row r="191" spans="1:9" x14ac:dyDescent="0.25">
      <c r="A191">
        <v>537</v>
      </c>
      <c r="B191" s="1">
        <v>43996</v>
      </c>
      <c r="C191">
        <v>9477.5499999999993</v>
      </c>
      <c r="D191">
        <v>9482.27</v>
      </c>
      <c r="E191">
        <v>9347.59</v>
      </c>
      <c r="F191">
        <v>9386.7900000000009</v>
      </c>
      <c r="G191">
        <v>18991732746</v>
      </c>
      <c r="H191">
        <v>172763239787</v>
      </c>
      <c r="I191">
        <v>18404932</v>
      </c>
    </row>
    <row r="192" spans="1:9" x14ac:dyDescent="0.25">
      <c r="A192">
        <v>905</v>
      </c>
      <c r="B192" s="1">
        <v>43628</v>
      </c>
      <c r="C192">
        <v>7925.43</v>
      </c>
      <c r="D192">
        <v>8196.65</v>
      </c>
      <c r="E192">
        <v>7862.36</v>
      </c>
      <c r="F192">
        <v>8145.86</v>
      </c>
      <c r="G192">
        <v>19034432883</v>
      </c>
      <c r="H192">
        <v>144634684711</v>
      </c>
      <c r="I192">
        <v>17755606</v>
      </c>
    </row>
    <row r="193" spans="1:9" x14ac:dyDescent="0.25">
      <c r="A193">
        <v>736</v>
      </c>
      <c r="B193" s="1">
        <v>43797</v>
      </c>
      <c r="C193">
        <v>7536.82</v>
      </c>
      <c r="D193">
        <v>7730.07</v>
      </c>
      <c r="E193">
        <v>7454.12</v>
      </c>
      <c r="F193">
        <v>7463.11</v>
      </c>
      <c r="G193">
        <v>19050116751</v>
      </c>
      <c r="H193">
        <v>134879411013</v>
      </c>
      <c r="I193">
        <v>18072815</v>
      </c>
    </row>
    <row r="194" spans="1:9" x14ac:dyDescent="0.25">
      <c r="A194">
        <v>750</v>
      </c>
      <c r="B194" s="1">
        <v>43783</v>
      </c>
      <c r="C194">
        <v>8811.94</v>
      </c>
      <c r="D194">
        <v>8826.94</v>
      </c>
      <c r="E194">
        <v>8692.5499999999993</v>
      </c>
      <c r="F194">
        <v>8708.1</v>
      </c>
      <c r="G194">
        <v>19084739975</v>
      </c>
      <c r="H194">
        <v>157160974644</v>
      </c>
      <c r="I194">
        <v>18047676</v>
      </c>
    </row>
    <row r="195" spans="1:9" x14ac:dyDescent="0.25">
      <c r="A195">
        <v>143</v>
      </c>
      <c r="B195" s="1">
        <v>44390</v>
      </c>
      <c r="C195">
        <v>33125.47</v>
      </c>
      <c r="D195">
        <v>33327.1</v>
      </c>
      <c r="E195">
        <v>32261.42</v>
      </c>
      <c r="F195">
        <v>32702.03</v>
      </c>
      <c r="G195">
        <v>19120856669</v>
      </c>
      <c r="H195">
        <v>613343664760</v>
      </c>
      <c r="I195">
        <v>18755522</v>
      </c>
    </row>
    <row r="196" spans="1:9" x14ac:dyDescent="0.25">
      <c r="A196">
        <v>412</v>
      </c>
      <c r="B196" s="1">
        <v>44121</v>
      </c>
      <c r="C196">
        <v>11322.12</v>
      </c>
      <c r="D196">
        <v>11386.26</v>
      </c>
      <c r="E196">
        <v>11285.35</v>
      </c>
      <c r="F196">
        <v>11358.1</v>
      </c>
      <c r="G196">
        <v>19130430174</v>
      </c>
      <c r="H196">
        <v>210353665235</v>
      </c>
      <c r="I196">
        <v>18520145</v>
      </c>
    </row>
    <row r="197" spans="1:9" x14ac:dyDescent="0.25">
      <c r="A197">
        <v>910</v>
      </c>
      <c r="B197" s="1">
        <v>43623</v>
      </c>
      <c r="C197">
        <v>7826.9</v>
      </c>
      <c r="D197">
        <v>8126.15</v>
      </c>
      <c r="E197">
        <v>7788.37</v>
      </c>
      <c r="F197">
        <v>8043.95</v>
      </c>
      <c r="G197">
        <v>19141423231</v>
      </c>
      <c r="H197">
        <v>142754693588</v>
      </c>
      <c r="I197">
        <v>17746839</v>
      </c>
    </row>
    <row r="198" spans="1:9" x14ac:dyDescent="0.25">
      <c r="A198">
        <v>799</v>
      </c>
      <c r="B198" s="1">
        <v>43734</v>
      </c>
      <c r="C198">
        <v>8487.67</v>
      </c>
      <c r="D198">
        <v>8515.69</v>
      </c>
      <c r="E198">
        <v>7895.63</v>
      </c>
      <c r="F198">
        <v>8118.97</v>
      </c>
      <c r="G198">
        <v>19258205289</v>
      </c>
      <c r="H198">
        <v>145812492488</v>
      </c>
      <c r="I198">
        <v>17959481</v>
      </c>
    </row>
    <row r="199" spans="1:9" x14ac:dyDescent="0.25">
      <c r="A199">
        <v>893</v>
      </c>
      <c r="B199" s="1">
        <v>43640</v>
      </c>
      <c r="C199">
        <v>10853.74</v>
      </c>
      <c r="D199">
        <v>11065.9</v>
      </c>
      <c r="E199">
        <v>10610.43</v>
      </c>
      <c r="F199">
        <v>11011.1</v>
      </c>
      <c r="G199">
        <v>19271652365</v>
      </c>
      <c r="H199">
        <v>195762668679</v>
      </c>
      <c r="I199">
        <v>17778665</v>
      </c>
    </row>
    <row r="200" spans="1:9" x14ac:dyDescent="0.25">
      <c r="A200">
        <v>713</v>
      </c>
      <c r="B200" s="1">
        <v>43820</v>
      </c>
      <c r="C200">
        <v>7220.59</v>
      </c>
      <c r="D200">
        <v>7223.23</v>
      </c>
      <c r="E200">
        <v>7112.74</v>
      </c>
      <c r="F200">
        <v>7191.16</v>
      </c>
      <c r="G200">
        <v>19312552168</v>
      </c>
      <c r="H200">
        <v>130267655889</v>
      </c>
      <c r="I200">
        <v>18114971</v>
      </c>
    </row>
    <row r="201" spans="1:9" x14ac:dyDescent="0.25">
      <c r="A201">
        <v>880</v>
      </c>
      <c r="B201" s="1">
        <v>43653</v>
      </c>
      <c r="C201">
        <v>11217.62</v>
      </c>
      <c r="D201">
        <v>11541.62</v>
      </c>
      <c r="E201">
        <v>11148.8</v>
      </c>
      <c r="F201">
        <v>11450.85</v>
      </c>
      <c r="G201">
        <v>19369044277</v>
      </c>
      <c r="H201">
        <v>203881891346</v>
      </c>
      <c r="I201">
        <v>17804956</v>
      </c>
    </row>
    <row r="202" spans="1:9" x14ac:dyDescent="0.25">
      <c r="A202">
        <v>822</v>
      </c>
      <c r="B202" s="1">
        <v>43711</v>
      </c>
      <c r="C202">
        <v>10345.73</v>
      </c>
      <c r="D202">
        <v>10736.1</v>
      </c>
      <c r="E202">
        <v>10308.549999999999</v>
      </c>
      <c r="F202">
        <v>10623.54</v>
      </c>
      <c r="G202">
        <v>19384917989</v>
      </c>
      <c r="H202">
        <v>190312487956</v>
      </c>
      <c r="I202">
        <v>17914225</v>
      </c>
    </row>
    <row r="203" spans="1:9" x14ac:dyDescent="0.25">
      <c r="A203">
        <v>786</v>
      </c>
      <c r="B203" s="1">
        <v>43747</v>
      </c>
      <c r="C203">
        <v>8229.84</v>
      </c>
      <c r="D203">
        <v>8627.7099999999991</v>
      </c>
      <c r="E203">
        <v>8169.3</v>
      </c>
      <c r="F203">
        <v>8595.74</v>
      </c>
      <c r="G203">
        <v>19384942333</v>
      </c>
      <c r="H203">
        <v>154579656110</v>
      </c>
      <c r="I203">
        <v>17983286</v>
      </c>
    </row>
    <row r="204" spans="1:9" x14ac:dyDescent="0.25">
      <c r="A204">
        <v>938</v>
      </c>
      <c r="B204" s="1">
        <v>43595</v>
      </c>
      <c r="C204">
        <v>6175.82</v>
      </c>
      <c r="D204">
        <v>6434.62</v>
      </c>
      <c r="E204">
        <v>6161.52</v>
      </c>
      <c r="F204">
        <v>6378.85</v>
      </c>
      <c r="G204">
        <v>19419875368</v>
      </c>
      <c r="H204">
        <v>112863284035</v>
      </c>
      <c r="I204">
        <v>17693359</v>
      </c>
    </row>
    <row r="205" spans="1:9" x14ac:dyDescent="0.25">
      <c r="A205">
        <v>835</v>
      </c>
      <c r="B205" s="1">
        <v>43698</v>
      </c>
      <c r="C205">
        <v>10764.57</v>
      </c>
      <c r="D205">
        <v>10798.73</v>
      </c>
      <c r="E205">
        <v>9962.7199999999993</v>
      </c>
      <c r="F205">
        <v>10138.049999999999</v>
      </c>
      <c r="G205">
        <v>19473084768</v>
      </c>
      <c r="H205">
        <v>181364502142</v>
      </c>
      <c r="I205">
        <v>17889485</v>
      </c>
    </row>
    <row r="206" spans="1:9" x14ac:dyDescent="0.25">
      <c r="A206">
        <v>911</v>
      </c>
      <c r="B206" s="1">
        <v>43622</v>
      </c>
      <c r="C206">
        <v>7819.63</v>
      </c>
      <c r="D206">
        <v>7937.34</v>
      </c>
      <c r="E206">
        <v>7571.47</v>
      </c>
      <c r="F206">
        <v>7822.02</v>
      </c>
      <c r="G206">
        <v>19474611077</v>
      </c>
      <c r="H206">
        <v>138800725479</v>
      </c>
      <c r="I206">
        <v>17744869</v>
      </c>
    </row>
    <row r="207" spans="1:9" x14ac:dyDescent="0.25">
      <c r="A207">
        <v>848</v>
      </c>
      <c r="B207" s="1">
        <v>43685</v>
      </c>
      <c r="C207">
        <v>11954.04</v>
      </c>
      <c r="D207">
        <v>11979.42</v>
      </c>
      <c r="E207">
        <v>11556.17</v>
      </c>
      <c r="F207">
        <v>11966.41</v>
      </c>
      <c r="G207">
        <v>19481591730</v>
      </c>
      <c r="H207">
        <v>213788089212</v>
      </c>
      <c r="I207">
        <v>17865683</v>
      </c>
    </row>
    <row r="208" spans="1:9" x14ac:dyDescent="0.25">
      <c r="A208">
        <v>819</v>
      </c>
      <c r="B208" s="1">
        <v>43714</v>
      </c>
      <c r="C208">
        <v>10578.2</v>
      </c>
      <c r="D208">
        <v>10898.76</v>
      </c>
      <c r="E208">
        <v>10292.299999999999</v>
      </c>
      <c r="F208">
        <v>10353.299999999999</v>
      </c>
      <c r="G208">
        <v>19536574783</v>
      </c>
      <c r="H208">
        <v>185530405363</v>
      </c>
      <c r="I208">
        <v>17919929</v>
      </c>
    </row>
    <row r="209" spans="1:9" x14ac:dyDescent="0.25">
      <c r="A209">
        <v>134</v>
      </c>
      <c r="B209" s="1">
        <v>44399</v>
      </c>
      <c r="C209">
        <v>32138.87</v>
      </c>
      <c r="D209">
        <v>32576.400000000001</v>
      </c>
      <c r="E209">
        <v>31745.3</v>
      </c>
      <c r="F209">
        <v>32313.11</v>
      </c>
      <c r="G209">
        <v>19555230518</v>
      </c>
      <c r="H209">
        <v>606316858335</v>
      </c>
      <c r="I209">
        <v>18763803</v>
      </c>
    </row>
    <row r="210" spans="1:9" x14ac:dyDescent="0.25">
      <c r="A210">
        <v>784</v>
      </c>
      <c r="B210" s="1">
        <v>43749</v>
      </c>
      <c r="C210">
        <v>8585.26</v>
      </c>
      <c r="D210">
        <v>8721.7800000000007</v>
      </c>
      <c r="E210">
        <v>8316.18</v>
      </c>
      <c r="F210">
        <v>8321.76</v>
      </c>
      <c r="G210">
        <v>19604381101</v>
      </c>
      <c r="H210">
        <v>149685618275</v>
      </c>
      <c r="I210">
        <v>17987254</v>
      </c>
    </row>
    <row r="211" spans="1:9" x14ac:dyDescent="0.25">
      <c r="A211">
        <v>532</v>
      </c>
      <c r="B211" s="1">
        <v>44001</v>
      </c>
      <c r="C211">
        <v>9410.2900000000009</v>
      </c>
      <c r="D211">
        <v>9440.8799999999992</v>
      </c>
      <c r="E211">
        <v>9274.2999999999993</v>
      </c>
      <c r="F211">
        <v>9288.02</v>
      </c>
      <c r="G211">
        <v>19632223107</v>
      </c>
      <c r="H211">
        <v>170985625732</v>
      </c>
      <c r="I211">
        <v>18409265</v>
      </c>
    </row>
    <row r="212" spans="1:9" x14ac:dyDescent="0.25">
      <c r="A212">
        <v>678</v>
      </c>
      <c r="B212" s="1">
        <v>43855</v>
      </c>
      <c r="C212">
        <v>8440.1200000000008</v>
      </c>
      <c r="D212">
        <v>8458.4500000000007</v>
      </c>
      <c r="E212">
        <v>8296.2199999999993</v>
      </c>
      <c r="F212">
        <v>8367.85</v>
      </c>
      <c r="G212">
        <v>19647331549</v>
      </c>
      <c r="H212">
        <v>152143262650</v>
      </c>
      <c r="I212">
        <v>18181882</v>
      </c>
    </row>
    <row r="213" spans="1:9" x14ac:dyDescent="0.25">
      <c r="A213">
        <v>513</v>
      </c>
      <c r="B213" s="1">
        <v>44020</v>
      </c>
      <c r="C213">
        <v>9253.02</v>
      </c>
      <c r="D213">
        <v>9450.34</v>
      </c>
      <c r="E213">
        <v>9249.5</v>
      </c>
      <c r="F213">
        <v>9428.33</v>
      </c>
      <c r="G213">
        <v>19702359883</v>
      </c>
      <c r="H213">
        <v>173738543115</v>
      </c>
      <c r="I213">
        <v>18427287</v>
      </c>
    </row>
    <row r="214" spans="1:9" x14ac:dyDescent="0.25">
      <c r="A214">
        <v>735</v>
      </c>
      <c r="B214" s="1">
        <v>43798</v>
      </c>
      <c r="C214">
        <v>7466.73</v>
      </c>
      <c r="D214">
        <v>7781.18</v>
      </c>
      <c r="E214">
        <v>7460.76</v>
      </c>
      <c r="F214">
        <v>7761.24</v>
      </c>
      <c r="G214">
        <v>19709695456</v>
      </c>
      <c r="H214">
        <v>140280108521</v>
      </c>
      <c r="I214">
        <v>18074445</v>
      </c>
    </row>
    <row r="215" spans="1:9" x14ac:dyDescent="0.25">
      <c r="A215">
        <v>698</v>
      </c>
      <c r="B215" s="1">
        <v>43835</v>
      </c>
      <c r="C215">
        <v>7410.45</v>
      </c>
      <c r="D215">
        <v>7544.5</v>
      </c>
      <c r="E215">
        <v>7400.54</v>
      </c>
      <c r="F215">
        <v>7411.32</v>
      </c>
      <c r="G215">
        <v>19725074095</v>
      </c>
      <c r="H215">
        <v>134469548249</v>
      </c>
      <c r="I215">
        <v>18143805</v>
      </c>
    </row>
    <row r="216" spans="1:9" x14ac:dyDescent="0.25">
      <c r="A216">
        <v>460</v>
      </c>
      <c r="B216" s="1">
        <v>44073</v>
      </c>
      <c r="C216">
        <v>11508.71</v>
      </c>
      <c r="D216">
        <v>11715.26</v>
      </c>
      <c r="E216">
        <v>11492.38</v>
      </c>
      <c r="F216">
        <v>11711.51</v>
      </c>
      <c r="G216">
        <v>19760127945</v>
      </c>
      <c r="H216">
        <v>216373660045</v>
      </c>
      <c r="I216">
        <v>18475299</v>
      </c>
    </row>
    <row r="217" spans="1:9" x14ac:dyDescent="0.25">
      <c r="A217">
        <v>462</v>
      </c>
      <c r="B217" s="1">
        <v>44071</v>
      </c>
      <c r="C217">
        <v>11325.3</v>
      </c>
      <c r="D217">
        <v>11545.62</v>
      </c>
      <c r="E217">
        <v>11316.42</v>
      </c>
      <c r="F217">
        <v>11542.5</v>
      </c>
      <c r="G217">
        <v>19807127588</v>
      </c>
      <c r="H217">
        <v>213231661583</v>
      </c>
      <c r="I217">
        <v>18473611</v>
      </c>
    </row>
    <row r="218" spans="1:9" x14ac:dyDescent="0.25">
      <c r="A218">
        <v>903</v>
      </c>
      <c r="B218" s="1">
        <v>43630</v>
      </c>
      <c r="C218">
        <v>8230.9</v>
      </c>
      <c r="D218">
        <v>8710.64</v>
      </c>
      <c r="E218">
        <v>8183.39</v>
      </c>
      <c r="F218">
        <v>8693.83</v>
      </c>
      <c r="G218">
        <v>19831162906</v>
      </c>
      <c r="H218">
        <v>154398880249</v>
      </c>
      <c r="I218">
        <v>17759592</v>
      </c>
    </row>
    <row r="219" spans="1:9" x14ac:dyDescent="0.25">
      <c r="A219">
        <v>806</v>
      </c>
      <c r="B219" s="1">
        <v>43727</v>
      </c>
      <c r="C219">
        <v>10200.5</v>
      </c>
      <c r="D219">
        <v>10295.67</v>
      </c>
      <c r="E219">
        <v>9851.69</v>
      </c>
      <c r="F219">
        <v>10266.41</v>
      </c>
      <c r="G219">
        <v>19937691247</v>
      </c>
      <c r="H219">
        <v>184240949577</v>
      </c>
      <c r="I219">
        <v>17945995</v>
      </c>
    </row>
    <row r="220" spans="1:9" x14ac:dyDescent="0.25">
      <c r="A220">
        <v>418</v>
      </c>
      <c r="B220" s="1">
        <v>44115</v>
      </c>
      <c r="C220">
        <v>11296.08</v>
      </c>
      <c r="D220">
        <v>11428.81</v>
      </c>
      <c r="E220">
        <v>11288.63</v>
      </c>
      <c r="F220">
        <v>11384.18</v>
      </c>
      <c r="G220">
        <v>19968627060</v>
      </c>
      <c r="H220">
        <v>210766812992</v>
      </c>
      <c r="I220">
        <v>18514009</v>
      </c>
    </row>
    <row r="221" spans="1:9" x14ac:dyDescent="0.25">
      <c r="A221">
        <v>842</v>
      </c>
      <c r="B221" s="1">
        <v>43691</v>
      </c>
      <c r="C221">
        <v>10889.49</v>
      </c>
      <c r="D221">
        <v>10889.56</v>
      </c>
      <c r="E221">
        <v>10028.14</v>
      </c>
      <c r="F221">
        <v>10051.700000000001</v>
      </c>
      <c r="G221">
        <v>19990838300</v>
      </c>
      <c r="H221">
        <v>179692803424</v>
      </c>
      <c r="I221">
        <v>17876856</v>
      </c>
    </row>
    <row r="222" spans="1:9" x14ac:dyDescent="0.25">
      <c r="A222">
        <v>145</v>
      </c>
      <c r="B222" s="1">
        <v>44388</v>
      </c>
      <c r="C222">
        <v>33509.08</v>
      </c>
      <c r="D222">
        <v>34584.699999999997</v>
      </c>
      <c r="E222">
        <v>33346.74</v>
      </c>
      <c r="F222">
        <v>34240.19</v>
      </c>
      <c r="G222">
        <v>20108729370</v>
      </c>
      <c r="H222">
        <v>642138104626</v>
      </c>
      <c r="I222">
        <v>18753929</v>
      </c>
    </row>
    <row r="223" spans="1:9" x14ac:dyDescent="0.25">
      <c r="A223">
        <v>470</v>
      </c>
      <c r="B223" s="1">
        <v>44063</v>
      </c>
      <c r="C223">
        <v>11761.5</v>
      </c>
      <c r="D223">
        <v>11900.41</v>
      </c>
      <c r="E223">
        <v>11710.06</v>
      </c>
      <c r="F223">
        <v>11878.37</v>
      </c>
      <c r="G223">
        <v>20175242945</v>
      </c>
      <c r="H223">
        <v>219350310326</v>
      </c>
      <c r="I223">
        <v>18466364</v>
      </c>
    </row>
    <row r="224" spans="1:9" x14ac:dyDescent="0.25">
      <c r="A224">
        <v>534</v>
      </c>
      <c r="B224" s="1">
        <v>43999</v>
      </c>
      <c r="C224">
        <v>9533.7800000000007</v>
      </c>
      <c r="D224">
        <v>9540.42</v>
      </c>
      <c r="E224">
        <v>9327.34</v>
      </c>
      <c r="F224">
        <v>9480.26</v>
      </c>
      <c r="G224">
        <v>20177709879</v>
      </c>
      <c r="H224">
        <v>174508805561</v>
      </c>
      <c r="I224">
        <v>18407597</v>
      </c>
    </row>
    <row r="225" spans="1:9" x14ac:dyDescent="0.25">
      <c r="A225">
        <v>867</v>
      </c>
      <c r="B225" s="1">
        <v>43666</v>
      </c>
      <c r="C225">
        <v>10525.82</v>
      </c>
      <c r="D225">
        <v>11048.66</v>
      </c>
      <c r="E225">
        <v>10451.280000000001</v>
      </c>
      <c r="F225">
        <v>10767.14</v>
      </c>
      <c r="G225">
        <v>20206615155</v>
      </c>
      <c r="H225">
        <v>191963691255</v>
      </c>
      <c r="I225">
        <v>17828661</v>
      </c>
    </row>
    <row r="226" spans="1:9" x14ac:dyDescent="0.25">
      <c r="A226">
        <v>718</v>
      </c>
      <c r="B226" s="1">
        <v>43815</v>
      </c>
      <c r="C226">
        <v>7153.66</v>
      </c>
      <c r="D226">
        <v>7171.17</v>
      </c>
      <c r="E226">
        <v>6903.68</v>
      </c>
      <c r="F226">
        <v>6932.48</v>
      </c>
      <c r="G226">
        <v>20213265950</v>
      </c>
      <c r="H226">
        <v>125515586952</v>
      </c>
      <c r="I226">
        <v>18105438</v>
      </c>
    </row>
    <row r="227" spans="1:9" x14ac:dyDescent="0.25">
      <c r="A227">
        <v>468</v>
      </c>
      <c r="B227" s="1">
        <v>44065</v>
      </c>
      <c r="C227">
        <v>11585.48</v>
      </c>
      <c r="D227">
        <v>11689.41</v>
      </c>
      <c r="E227">
        <v>11448.81</v>
      </c>
      <c r="F227">
        <v>11681.83</v>
      </c>
      <c r="G227">
        <v>20224191306</v>
      </c>
      <c r="H227">
        <v>215742068895</v>
      </c>
      <c r="I227">
        <v>18468173</v>
      </c>
    </row>
    <row r="228" spans="1:9" x14ac:dyDescent="0.25">
      <c r="A228">
        <v>840</v>
      </c>
      <c r="B228" s="1">
        <v>43693</v>
      </c>
      <c r="C228">
        <v>10319.42</v>
      </c>
      <c r="D228">
        <v>10524.35</v>
      </c>
      <c r="E228">
        <v>9855.48</v>
      </c>
      <c r="F228">
        <v>10374.34</v>
      </c>
      <c r="G228">
        <v>20228207096</v>
      </c>
      <c r="H228">
        <v>185500055339</v>
      </c>
      <c r="I228">
        <v>17880660</v>
      </c>
    </row>
    <row r="229" spans="1:9" x14ac:dyDescent="0.25">
      <c r="A229">
        <v>753</v>
      </c>
      <c r="B229" s="1">
        <v>43780</v>
      </c>
      <c r="C229">
        <v>9056.92</v>
      </c>
      <c r="D229">
        <v>9081.2800000000007</v>
      </c>
      <c r="E229">
        <v>8700.61</v>
      </c>
      <c r="F229">
        <v>8757.7900000000009</v>
      </c>
      <c r="G229">
        <v>20265510765</v>
      </c>
      <c r="H229">
        <v>158009772437</v>
      </c>
      <c r="I229">
        <v>18042196</v>
      </c>
    </row>
    <row r="230" spans="1:9" x14ac:dyDescent="0.25">
      <c r="A230">
        <v>915</v>
      </c>
      <c r="B230" s="1">
        <v>43618</v>
      </c>
      <c r="C230">
        <v>8565.4699999999993</v>
      </c>
      <c r="D230">
        <v>8809.2999999999993</v>
      </c>
      <c r="E230">
        <v>8561.24</v>
      </c>
      <c r="F230">
        <v>8742.9599999999991</v>
      </c>
      <c r="G230">
        <v>20266216022</v>
      </c>
      <c r="H230">
        <v>155077231351</v>
      </c>
      <c r="I230">
        <v>17737383</v>
      </c>
    </row>
    <row r="231" spans="1:9" x14ac:dyDescent="0.25">
      <c r="A231">
        <v>487</v>
      </c>
      <c r="B231" s="1">
        <v>44046</v>
      </c>
      <c r="C231">
        <v>11043.77</v>
      </c>
      <c r="D231">
        <v>11453.08</v>
      </c>
      <c r="E231">
        <v>11012.41</v>
      </c>
      <c r="F231">
        <v>11246.35</v>
      </c>
      <c r="G231">
        <v>20271713443</v>
      </c>
      <c r="H231">
        <v>207503423456</v>
      </c>
      <c r="I231">
        <v>18450734</v>
      </c>
    </row>
    <row r="232" spans="1:9" x14ac:dyDescent="0.25">
      <c r="A232">
        <v>752</v>
      </c>
      <c r="B232" s="1">
        <v>43781</v>
      </c>
      <c r="C232">
        <v>8759.75</v>
      </c>
      <c r="D232">
        <v>8853.77</v>
      </c>
      <c r="E232">
        <v>8685.43</v>
      </c>
      <c r="F232">
        <v>8815.66</v>
      </c>
      <c r="G232">
        <v>20309769107</v>
      </c>
      <c r="H232">
        <v>159068712900</v>
      </c>
      <c r="I232">
        <v>18043880</v>
      </c>
    </row>
    <row r="233" spans="1:9" x14ac:dyDescent="0.25">
      <c r="A233">
        <v>137</v>
      </c>
      <c r="B233" s="1">
        <v>44396</v>
      </c>
      <c r="C233">
        <v>31800.01</v>
      </c>
      <c r="D233">
        <v>31885.86</v>
      </c>
      <c r="E233">
        <v>30563.74</v>
      </c>
      <c r="F233">
        <v>30817.83</v>
      </c>
      <c r="G233">
        <v>20434789545</v>
      </c>
      <c r="H233">
        <v>578178147283</v>
      </c>
      <c r="I233">
        <v>18761157</v>
      </c>
    </row>
    <row r="234" spans="1:9" x14ac:dyDescent="0.25">
      <c r="A234">
        <v>545</v>
      </c>
      <c r="B234" s="1">
        <v>43988</v>
      </c>
      <c r="C234">
        <v>9664.9</v>
      </c>
      <c r="D234">
        <v>9773.43</v>
      </c>
      <c r="E234">
        <v>9591.02</v>
      </c>
      <c r="F234">
        <v>9653.68</v>
      </c>
      <c r="G234">
        <v>20438419222</v>
      </c>
      <c r="H234">
        <v>177595657884</v>
      </c>
      <c r="I234">
        <v>18396679</v>
      </c>
    </row>
    <row r="235" spans="1:9" x14ac:dyDescent="0.25">
      <c r="A235">
        <v>495</v>
      </c>
      <c r="B235" s="1">
        <v>44038</v>
      </c>
      <c r="C235">
        <v>9680.23</v>
      </c>
      <c r="D235">
        <v>10023.81</v>
      </c>
      <c r="E235">
        <v>9652.85</v>
      </c>
      <c r="F235">
        <v>9905.17</v>
      </c>
      <c r="G235">
        <v>20507998997</v>
      </c>
      <c r="H235">
        <v>182685328095</v>
      </c>
      <c r="I235">
        <v>18443431</v>
      </c>
    </row>
    <row r="236" spans="1:9" x14ac:dyDescent="0.25">
      <c r="A236">
        <v>474</v>
      </c>
      <c r="B236" s="1">
        <v>44059</v>
      </c>
      <c r="C236">
        <v>11866.69</v>
      </c>
      <c r="D236">
        <v>11934.9</v>
      </c>
      <c r="E236">
        <v>11737.19</v>
      </c>
      <c r="F236">
        <v>11892.8</v>
      </c>
      <c r="G236">
        <v>20583375490</v>
      </c>
      <c r="H236">
        <v>219576092170</v>
      </c>
      <c r="I236">
        <v>18462943</v>
      </c>
    </row>
    <row r="237" spans="1:9" x14ac:dyDescent="0.25">
      <c r="A237">
        <v>754</v>
      </c>
      <c r="B237" s="1">
        <v>43779</v>
      </c>
      <c r="C237">
        <v>8812.49</v>
      </c>
      <c r="D237">
        <v>9103.83</v>
      </c>
      <c r="E237">
        <v>8806.16</v>
      </c>
      <c r="F237">
        <v>9055.5300000000007</v>
      </c>
      <c r="G237">
        <v>20587919881</v>
      </c>
      <c r="H237">
        <v>163364406732</v>
      </c>
      <c r="I237">
        <v>18040292</v>
      </c>
    </row>
    <row r="238" spans="1:9" x14ac:dyDescent="0.25">
      <c r="A238">
        <v>896</v>
      </c>
      <c r="B238" s="1">
        <v>43637</v>
      </c>
      <c r="C238">
        <v>9525.07</v>
      </c>
      <c r="D238">
        <v>10144.56</v>
      </c>
      <c r="E238">
        <v>9525.07</v>
      </c>
      <c r="F238">
        <v>10144.56</v>
      </c>
      <c r="G238">
        <v>20624008643</v>
      </c>
      <c r="H238">
        <v>180293241528</v>
      </c>
      <c r="I238">
        <v>17772406</v>
      </c>
    </row>
    <row r="239" spans="1:9" x14ac:dyDescent="0.25">
      <c r="A239">
        <v>466</v>
      </c>
      <c r="B239" s="1">
        <v>44067</v>
      </c>
      <c r="C239">
        <v>11663.69</v>
      </c>
      <c r="D239">
        <v>11807.63</v>
      </c>
      <c r="E239">
        <v>11623.25</v>
      </c>
      <c r="F239">
        <v>11774.6</v>
      </c>
      <c r="G239">
        <v>20681511755</v>
      </c>
      <c r="H239">
        <v>217477962650</v>
      </c>
      <c r="I239">
        <v>18470093</v>
      </c>
    </row>
    <row r="240" spans="1:9" x14ac:dyDescent="0.25">
      <c r="A240">
        <v>868</v>
      </c>
      <c r="B240" s="1">
        <v>43665</v>
      </c>
      <c r="C240">
        <v>10653.96</v>
      </c>
      <c r="D240">
        <v>10716.98</v>
      </c>
      <c r="E240">
        <v>10229.629999999999</v>
      </c>
      <c r="F240">
        <v>10530.73</v>
      </c>
      <c r="G240">
        <v>20727426310</v>
      </c>
      <c r="H240">
        <v>187725578628</v>
      </c>
      <c r="I240">
        <v>17826454</v>
      </c>
    </row>
    <row r="241" spans="1:9" x14ac:dyDescent="0.25">
      <c r="A241">
        <v>744</v>
      </c>
      <c r="B241" s="1">
        <v>43789</v>
      </c>
      <c r="C241">
        <v>8203.61</v>
      </c>
      <c r="D241">
        <v>8237.24</v>
      </c>
      <c r="E241">
        <v>8010.51</v>
      </c>
      <c r="F241">
        <v>8027.27</v>
      </c>
      <c r="G241">
        <v>20764300437</v>
      </c>
      <c r="H241">
        <v>144962727398</v>
      </c>
      <c r="I241">
        <v>18058783</v>
      </c>
    </row>
    <row r="242" spans="1:9" x14ac:dyDescent="0.25">
      <c r="A242">
        <v>701</v>
      </c>
      <c r="B242" s="1">
        <v>43832</v>
      </c>
      <c r="C242">
        <v>7202.55</v>
      </c>
      <c r="D242">
        <v>7212.16</v>
      </c>
      <c r="E242">
        <v>6935.27</v>
      </c>
      <c r="F242">
        <v>6985.47</v>
      </c>
      <c r="G242">
        <v>20802083465</v>
      </c>
      <c r="H242">
        <v>126699395235</v>
      </c>
      <c r="I242">
        <v>18137562</v>
      </c>
    </row>
    <row r="243" spans="1:9" x14ac:dyDescent="0.25">
      <c r="A243">
        <v>131</v>
      </c>
      <c r="B243" s="1">
        <v>44402</v>
      </c>
      <c r="C243">
        <v>34290.29</v>
      </c>
      <c r="D243">
        <v>35364.93</v>
      </c>
      <c r="E243">
        <v>33881.839999999997</v>
      </c>
      <c r="F243">
        <v>35350.19</v>
      </c>
      <c r="G243">
        <v>20856685287</v>
      </c>
      <c r="H243">
        <v>663401935103</v>
      </c>
      <c r="I243">
        <v>18766573</v>
      </c>
    </row>
    <row r="244" spans="1:9" x14ac:dyDescent="0.25">
      <c r="A244">
        <v>894</v>
      </c>
      <c r="B244" s="1">
        <v>43639</v>
      </c>
      <c r="C244">
        <v>10696.69</v>
      </c>
      <c r="D244">
        <v>11246.14</v>
      </c>
      <c r="E244">
        <v>10556.1</v>
      </c>
      <c r="F244">
        <v>10855.37</v>
      </c>
      <c r="G244">
        <v>20998326502</v>
      </c>
      <c r="H244">
        <v>192970090355</v>
      </c>
      <c r="I244">
        <v>17776463</v>
      </c>
    </row>
    <row r="245" spans="1:9" x14ac:dyDescent="0.25">
      <c r="A245">
        <v>741</v>
      </c>
      <c r="B245" s="1">
        <v>43792</v>
      </c>
      <c r="C245">
        <v>7296.16</v>
      </c>
      <c r="D245">
        <v>7442.26</v>
      </c>
      <c r="E245">
        <v>7151.42</v>
      </c>
      <c r="F245">
        <v>7397.8</v>
      </c>
      <c r="G245">
        <v>21008924418</v>
      </c>
      <c r="H245">
        <v>133636205957</v>
      </c>
      <c r="I245">
        <v>18064317</v>
      </c>
    </row>
    <row r="246" spans="1:9" x14ac:dyDescent="0.25">
      <c r="A246">
        <v>874</v>
      </c>
      <c r="B246" s="1">
        <v>43659</v>
      </c>
      <c r="C246">
        <v>11813.13</v>
      </c>
      <c r="D246">
        <v>11841.96</v>
      </c>
      <c r="E246">
        <v>10908.48</v>
      </c>
      <c r="F246">
        <v>11392.38</v>
      </c>
      <c r="G246">
        <v>21042616384</v>
      </c>
      <c r="H246">
        <v>202968191001</v>
      </c>
      <c r="I246">
        <v>17816135</v>
      </c>
    </row>
    <row r="247" spans="1:9" x14ac:dyDescent="0.25">
      <c r="A247">
        <v>745</v>
      </c>
      <c r="B247" s="1">
        <v>43788</v>
      </c>
      <c r="C247">
        <v>8305.1299999999992</v>
      </c>
      <c r="D247">
        <v>8408.52</v>
      </c>
      <c r="E247">
        <v>8099.96</v>
      </c>
      <c r="F247">
        <v>8206.15</v>
      </c>
      <c r="G247">
        <v>21083613816</v>
      </c>
      <c r="H247">
        <v>148178376843</v>
      </c>
      <c r="I247">
        <v>18056991</v>
      </c>
    </row>
    <row r="248" spans="1:9" x14ac:dyDescent="0.25">
      <c r="A248">
        <v>881</v>
      </c>
      <c r="B248" s="1">
        <v>43652</v>
      </c>
      <c r="C248">
        <v>10982.54</v>
      </c>
      <c r="D248">
        <v>11620.97</v>
      </c>
      <c r="E248">
        <v>10982.54</v>
      </c>
      <c r="F248">
        <v>11208.55</v>
      </c>
      <c r="G248">
        <v>21092024306</v>
      </c>
      <c r="H248">
        <v>199546110914</v>
      </c>
      <c r="I248">
        <v>17803026</v>
      </c>
    </row>
    <row r="249" spans="1:9" x14ac:dyDescent="0.25">
      <c r="A249">
        <v>529</v>
      </c>
      <c r="B249" s="1">
        <v>44004</v>
      </c>
      <c r="C249">
        <v>9300.92</v>
      </c>
      <c r="D249">
        <v>9655.07</v>
      </c>
      <c r="E249">
        <v>9296.8700000000008</v>
      </c>
      <c r="F249">
        <v>9648.7199999999993</v>
      </c>
      <c r="G249">
        <v>21104009514</v>
      </c>
      <c r="H249">
        <v>177651397437</v>
      </c>
      <c r="I249">
        <v>18411913</v>
      </c>
    </row>
    <row r="250" spans="1:9" x14ac:dyDescent="0.25">
      <c r="A250">
        <v>738</v>
      </c>
      <c r="B250" s="1">
        <v>43795</v>
      </c>
      <c r="C250">
        <v>7145.16</v>
      </c>
      <c r="D250">
        <v>7320.23</v>
      </c>
      <c r="E250">
        <v>7098.57</v>
      </c>
      <c r="F250">
        <v>7218.37</v>
      </c>
      <c r="G250">
        <v>21129505542</v>
      </c>
      <c r="H250">
        <v>130429018720</v>
      </c>
      <c r="I250">
        <v>18069040</v>
      </c>
    </row>
    <row r="251" spans="1:9" x14ac:dyDescent="0.25">
      <c r="A251">
        <v>761</v>
      </c>
      <c r="B251" s="1">
        <v>43772</v>
      </c>
      <c r="C251">
        <v>9324.7900000000009</v>
      </c>
      <c r="D251">
        <v>9379.81</v>
      </c>
      <c r="E251">
        <v>9141.25</v>
      </c>
      <c r="F251">
        <v>9235.35</v>
      </c>
      <c r="G251">
        <v>21132220847</v>
      </c>
      <c r="H251">
        <v>166495319475</v>
      </c>
      <c r="I251">
        <v>18028046</v>
      </c>
    </row>
    <row r="252" spans="1:9" x14ac:dyDescent="0.25">
      <c r="A252">
        <v>703</v>
      </c>
      <c r="B252" s="1">
        <v>43830</v>
      </c>
      <c r="C252">
        <v>7294.44</v>
      </c>
      <c r="D252">
        <v>7335.29</v>
      </c>
      <c r="E252">
        <v>7169.78</v>
      </c>
      <c r="F252">
        <v>7193.6</v>
      </c>
      <c r="G252">
        <v>21167946112</v>
      </c>
      <c r="H252">
        <v>130446112598</v>
      </c>
      <c r="I252">
        <v>18133634</v>
      </c>
    </row>
    <row r="253" spans="1:9" x14ac:dyDescent="0.25">
      <c r="A253">
        <v>762</v>
      </c>
      <c r="B253" s="1">
        <v>43771</v>
      </c>
      <c r="C253">
        <v>9259.7800000000007</v>
      </c>
      <c r="D253">
        <v>9377.49</v>
      </c>
      <c r="E253">
        <v>9249.59</v>
      </c>
      <c r="F253">
        <v>9324.7199999999993</v>
      </c>
      <c r="G253">
        <v>21242676385</v>
      </c>
      <c r="H253">
        <v>168090392935</v>
      </c>
      <c r="I253">
        <v>18026320</v>
      </c>
    </row>
    <row r="254" spans="1:9" x14ac:dyDescent="0.25">
      <c r="A254">
        <v>486</v>
      </c>
      <c r="B254" s="1">
        <v>44047</v>
      </c>
      <c r="C254">
        <v>11246.2</v>
      </c>
      <c r="D254">
        <v>11385.38</v>
      </c>
      <c r="E254">
        <v>11094.15</v>
      </c>
      <c r="F254">
        <v>11205.89</v>
      </c>
      <c r="G254">
        <v>21250197042</v>
      </c>
      <c r="H254">
        <v>206767135617</v>
      </c>
      <c r="I254">
        <v>18451647</v>
      </c>
    </row>
    <row r="255" spans="1:9" x14ac:dyDescent="0.25">
      <c r="A255">
        <v>141</v>
      </c>
      <c r="B255" s="1">
        <v>44392</v>
      </c>
      <c r="C255">
        <v>32827.870000000003</v>
      </c>
      <c r="D255">
        <v>33159.64</v>
      </c>
      <c r="E255">
        <v>31175.71</v>
      </c>
      <c r="F255">
        <v>31780.73</v>
      </c>
      <c r="G255">
        <v>21300524237</v>
      </c>
      <c r="H255">
        <v>596124462729</v>
      </c>
      <c r="I255">
        <v>18757418</v>
      </c>
    </row>
    <row r="256" spans="1:9" x14ac:dyDescent="0.25">
      <c r="A256">
        <v>930</v>
      </c>
      <c r="B256" s="1">
        <v>43603</v>
      </c>
      <c r="C256">
        <v>7341.66</v>
      </c>
      <c r="D256">
        <v>7447.27</v>
      </c>
      <c r="E256">
        <v>7251.5</v>
      </c>
      <c r="F256">
        <v>7271.21</v>
      </c>
      <c r="G256">
        <v>21354286562</v>
      </c>
      <c r="H256">
        <v>128761727083</v>
      </c>
      <c r="I256">
        <v>17708431</v>
      </c>
    </row>
    <row r="257" spans="1:9" x14ac:dyDescent="0.25">
      <c r="A257">
        <v>706</v>
      </c>
      <c r="B257" s="1">
        <v>43827</v>
      </c>
      <c r="C257">
        <v>7289.03</v>
      </c>
      <c r="D257">
        <v>7399.04</v>
      </c>
      <c r="E257">
        <v>7286.91</v>
      </c>
      <c r="F257">
        <v>7317.99</v>
      </c>
      <c r="G257">
        <v>21365673026</v>
      </c>
      <c r="H257">
        <v>132659059740</v>
      </c>
      <c r="I257">
        <v>18127800</v>
      </c>
    </row>
    <row r="258" spans="1:9" x14ac:dyDescent="0.25">
      <c r="A258">
        <v>142</v>
      </c>
      <c r="B258" s="1">
        <v>44391</v>
      </c>
      <c r="C258">
        <v>32723.85</v>
      </c>
      <c r="D258">
        <v>33061.4</v>
      </c>
      <c r="E258">
        <v>31639.119999999999</v>
      </c>
      <c r="F258">
        <v>32822.35</v>
      </c>
      <c r="G258">
        <v>21376531210</v>
      </c>
      <c r="H258">
        <v>615635042692</v>
      </c>
      <c r="I258">
        <v>18756580</v>
      </c>
    </row>
    <row r="259" spans="1:9" x14ac:dyDescent="0.25">
      <c r="A259">
        <v>543</v>
      </c>
      <c r="B259" s="1">
        <v>43990</v>
      </c>
      <c r="C259">
        <v>9760.06</v>
      </c>
      <c r="D259">
        <v>9782.31</v>
      </c>
      <c r="E259">
        <v>9675.89</v>
      </c>
      <c r="F259">
        <v>9771.49</v>
      </c>
      <c r="G259">
        <v>21486346312</v>
      </c>
      <c r="H259">
        <v>179782576534</v>
      </c>
      <c r="I259">
        <v>18398686</v>
      </c>
    </row>
    <row r="260" spans="1:9" x14ac:dyDescent="0.25">
      <c r="A260">
        <v>709</v>
      </c>
      <c r="B260" s="1">
        <v>43824</v>
      </c>
      <c r="C260">
        <v>7325.76</v>
      </c>
      <c r="D260">
        <v>7357.02</v>
      </c>
      <c r="E260">
        <v>7220.99</v>
      </c>
      <c r="F260">
        <v>7275.16</v>
      </c>
      <c r="G260">
        <v>21559505149</v>
      </c>
      <c r="H260">
        <v>131840641292</v>
      </c>
      <c r="I260">
        <v>18122026</v>
      </c>
    </row>
    <row r="261" spans="1:9" x14ac:dyDescent="0.25">
      <c r="A261">
        <v>535</v>
      </c>
      <c r="B261" s="1">
        <v>43998</v>
      </c>
      <c r="C261">
        <v>9454.27</v>
      </c>
      <c r="D261">
        <v>9579.43</v>
      </c>
      <c r="E261">
        <v>9400.4500000000007</v>
      </c>
      <c r="F261">
        <v>9538.02</v>
      </c>
      <c r="G261">
        <v>21565537209</v>
      </c>
      <c r="H261">
        <v>175563963385</v>
      </c>
      <c r="I261">
        <v>18406751</v>
      </c>
    </row>
    <row r="262" spans="1:9" x14ac:dyDescent="0.25">
      <c r="A262">
        <v>746</v>
      </c>
      <c r="B262" s="1">
        <v>43787</v>
      </c>
      <c r="C262">
        <v>8573.98</v>
      </c>
      <c r="D262">
        <v>8653.2800000000007</v>
      </c>
      <c r="E262">
        <v>8273.57</v>
      </c>
      <c r="F262">
        <v>8309.2900000000009</v>
      </c>
      <c r="G262">
        <v>21579470673</v>
      </c>
      <c r="H262">
        <v>150025712267</v>
      </c>
      <c r="I262">
        <v>18055178</v>
      </c>
    </row>
    <row r="263" spans="1:9" x14ac:dyDescent="0.25">
      <c r="A263">
        <v>730</v>
      </c>
      <c r="B263" s="1">
        <v>43803</v>
      </c>
      <c r="C263">
        <v>7320.13</v>
      </c>
      <c r="D263">
        <v>7539.78</v>
      </c>
      <c r="E263">
        <v>7170.92</v>
      </c>
      <c r="F263">
        <v>7252.03</v>
      </c>
      <c r="G263">
        <v>21664240918</v>
      </c>
      <c r="H263">
        <v>131143073943</v>
      </c>
      <c r="I263">
        <v>18083636</v>
      </c>
    </row>
    <row r="264" spans="1:9" x14ac:dyDescent="0.25">
      <c r="A264">
        <v>132</v>
      </c>
      <c r="B264" s="1">
        <v>44401</v>
      </c>
      <c r="C264">
        <v>33593.730000000003</v>
      </c>
      <c r="D264">
        <v>34490.39</v>
      </c>
      <c r="E264">
        <v>33424.86</v>
      </c>
      <c r="F264">
        <v>34292.449999999997</v>
      </c>
      <c r="G264">
        <v>21664706865</v>
      </c>
      <c r="H264">
        <v>643518528651</v>
      </c>
      <c r="I264">
        <v>18765603</v>
      </c>
    </row>
    <row r="265" spans="1:9" x14ac:dyDescent="0.25">
      <c r="A265">
        <v>800</v>
      </c>
      <c r="B265" s="1">
        <v>43733</v>
      </c>
      <c r="C265">
        <v>8603.43</v>
      </c>
      <c r="D265">
        <v>8744.83</v>
      </c>
      <c r="E265">
        <v>8325.4</v>
      </c>
      <c r="F265">
        <v>8486.99</v>
      </c>
      <c r="G265">
        <v>21744728353</v>
      </c>
      <c r="H265">
        <v>152404005091</v>
      </c>
      <c r="I265">
        <v>17957368</v>
      </c>
    </row>
    <row r="266" spans="1:9" x14ac:dyDescent="0.25">
      <c r="A266">
        <v>356</v>
      </c>
      <c r="B266" s="1">
        <v>44177</v>
      </c>
      <c r="C266">
        <v>18051.32</v>
      </c>
      <c r="D266">
        <v>18919.55</v>
      </c>
      <c r="E266">
        <v>18046.04</v>
      </c>
      <c r="F266">
        <v>18803.66</v>
      </c>
      <c r="G266">
        <v>21752580802</v>
      </c>
      <c r="H266">
        <v>349170613899</v>
      </c>
      <c r="I266">
        <v>18569289</v>
      </c>
    </row>
    <row r="267" spans="1:9" x14ac:dyDescent="0.25">
      <c r="A267">
        <v>912</v>
      </c>
      <c r="B267" s="1">
        <v>43621</v>
      </c>
      <c r="C267">
        <v>7704.34</v>
      </c>
      <c r="D267">
        <v>7901.85</v>
      </c>
      <c r="E267">
        <v>7668.67</v>
      </c>
      <c r="F267">
        <v>7824.23</v>
      </c>
      <c r="G267">
        <v>21760923463</v>
      </c>
      <c r="H267">
        <v>138824651666</v>
      </c>
      <c r="I267">
        <v>17742915</v>
      </c>
    </row>
    <row r="268" spans="1:9" x14ac:dyDescent="0.25">
      <c r="A268">
        <v>749</v>
      </c>
      <c r="B268" s="1">
        <v>43784</v>
      </c>
      <c r="C268">
        <v>8705.7099999999991</v>
      </c>
      <c r="D268">
        <v>8730.8700000000008</v>
      </c>
      <c r="E268">
        <v>8484.84</v>
      </c>
      <c r="F268">
        <v>8491.99</v>
      </c>
      <c r="G268">
        <v>21796856471</v>
      </c>
      <c r="H268">
        <v>153277483626</v>
      </c>
      <c r="I268">
        <v>18049654</v>
      </c>
    </row>
    <row r="269" spans="1:9" x14ac:dyDescent="0.25">
      <c r="A269">
        <v>772</v>
      </c>
      <c r="B269" s="1">
        <v>43761</v>
      </c>
      <c r="C269">
        <v>8076.23</v>
      </c>
      <c r="D269">
        <v>8093</v>
      </c>
      <c r="E269">
        <v>7469.32</v>
      </c>
      <c r="F269">
        <v>7514.67</v>
      </c>
      <c r="G269">
        <v>21942878958</v>
      </c>
      <c r="H269">
        <v>135337364282</v>
      </c>
      <c r="I269">
        <v>18009754</v>
      </c>
    </row>
    <row r="270" spans="1:9" x14ac:dyDescent="0.25">
      <c r="A270">
        <v>914</v>
      </c>
      <c r="B270" s="1">
        <v>43619</v>
      </c>
      <c r="C270">
        <v>8741.75</v>
      </c>
      <c r="D270">
        <v>8743.5</v>
      </c>
      <c r="E270">
        <v>8204.19</v>
      </c>
      <c r="F270">
        <v>8208.99</v>
      </c>
      <c r="G270">
        <v>22004511436</v>
      </c>
      <c r="H270">
        <v>145619047341</v>
      </c>
      <c r="I270">
        <v>17738972</v>
      </c>
    </row>
    <row r="271" spans="1:9" x14ac:dyDescent="0.25">
      <c r="A271">
        <v>677</v>
      </c>
      <c r="B271" s="1">
        <v>43856</v>
      </c>
      <c r="C271">
        <v>8364.41</v>
      </c>
      <c r="D271">
        <v>8602.4</v>
      </c>
      <c r="E271">
        <v>8325.5</v>
      </c>
      <c r="F271">
        <v>8596.83</v>
      </c>
      <c r="G271">
        <v>22177678796</v>
      </c>
      <c r="H271">
        <v>156322174637</v>
      </c>
      <c r="I271">
        <v>18183699</v>
      </c>
    </row>
    <row r="272" spans="1:9" x14ac:dyDescent="0.25">
      <c r="A272">
        <v>849</v>
      </c>
      <c r="B272" s="1">
        <v>43684</v>
      </c>
      <c r="C272">
        <v>11476.19</v>
      </c>
      <c r="D272">
        <v>12036.99</v>
      </c>
      <c r="E272">
        <v>11433.7</v>
      </c>
      <c r="F272">
        <v>11941.97</v>
      </c>
      <c r="G272">
        <v>22194988641</v>
      </c>
      <c r="H272">
        <v>213330426789</v>
      </c>
      <c r="I272">
        <v>17863922</v>
      </c>
    </row>
    <row r="273" spans="1:9" x14ac:dyDescent="0.25">
      <c r="A273">
        <v>923</v>
      </c>
      <c r="B273" s="1">
        <v>43610</v>
      </c>
      <c r="C273">
        <v>7991.89</v>
      </c>
      <c r="D273">
        <v>8117.93</v>
      </c>
      <c r="E273">
        <v>7965.98</v>
      </c>
      <c r="F273">
        <v>8052.54</v>
      </c>
      <c r="G273">
        <v>22256813107</v>
      </c>
      <c r="H273">
        <v>142708188838</v>
      </c>
      <c r="I273">
        <v>17722133</v>
      </c>
    </row>
    <row r="274" spans="1:9" x14ac:dyDescent="0.25">
      <c r="A274">
        <v>459</v>
      </c>
      <c r="B274" s="1">
        <v>44074</v>
      </c>
      <c r="C274">
        <v>11713.31</v>
      </c>
      <c r="D274">
        <v>11768.88</v>
      </c>
      <c r="E274">
        <v>11598.32</v>
      </c>
      <c r="F274">
        <v>11680.82</v>
      </c>
      <c r="G274">
        <v>22285928250</v>
      </c>
      <c r="H274">
        <v>215817677822</v>
      </c>
      <c r="I274">
        <v>18476243</v>
      </c>
    </row>
    <row r="275" spans="1:9" x14ac:dyDescent="0.25">
      <c r="A275">
        <v>717</v>
      </c>
      <c r="B275" s="1">
        <v>43816</v>
      </c>
      <c r="C275">
        <v>6931.32</v>
      </c>
      <c r="D275">
        <v>6964.07</v>
      </c>
      <c r="E275">
        <v>6587.97</v>
      </c>
      <c r="F275">
        <v>6640.52</v>
      </c>
      <c r="G275">
        <v>22363804217</v>
      </c>
      <c r="H275">
        <v>120234244809</v>
      </c>
      <c r="I275">
        <v>18106149</v>
      </c>
    </row>
    <row r="276" spans="1:9" x14ac:dyDescent="0.25">
      <c r="A276">
        <v>705</v>
      </c>
      <c r="B276" s="1">
        <v>43828</v>
      </c>
      <c r="C276">
        <v>7317.65</v>
      </c>
      <c r="D276">
        <v>7513.95</v>
      </c>
      <c r="E276">
        <v>7279.87</v>
      </c>
      <c r="F276">
        <v>7422.65</v>
      </c>
      <c r="G276">
        <v>22445257702</v>
      </c>
      <c r="H276">
        <v>134570835775</v>
      </c>
      <c r="I276">
        <v>18129756</v>
      </c>
    </row>
    <row r="277" spans="1:9" x14ac:dyDescent="0.25">
      <c r="A277">
        <v>464</v>
      </c>
      <c r="B277" s="1">
        <v>44069</v>
      </c>
      <c r="C277">
        <v>11366.89</v>
      </c>
      <c r="D277">
        <v>11530.05</v>
      </c>
      <c r="E277">
        <v>11296.99</v>
      </c>
      <c r="F277">
        <v>11488.36</v>
      </c>
      <c r="G277">
        <v>22466660958</v>
      </c>
      <c r="H277">
        <v>212210534428</v>
      </c>
      <c r="I277">
        <v>18471786</v>
      </c>
    </row>
    <row r="278" spans="1:9" x14ac:dyDescent="0.25">
      <c r="A278">
        <v>354</v>
      </c>
      <c r="B278" s="1">
        <v>44179</v>
      </c>
      <c r="C278">
        <v>19144.490000000002</v>
      </c>
      <c r="D278">
        <v>19305.099999999999</v>
      </c>
      <c r="E278">
        <v>19012.71</v>
      </c>
      <c r="F278">
        <v>19246.64</v>
      </c>
      <c r="G278">
        <v>22473997681</v>
      </c>
      <c r="H278">
        <v>357432550020</v>
      </c>
      <c r="I278">
        <v>18571166</v>
      </c>
    </row>
    <row r="279" spans="1:9" x14ac:dyDescent="0.25">
      <c r="A279">
        <v>690</v>
      </c>
      <c r="B279" s="1">
        <v>43843</v>
      </c>
      <c r="C279">
        <v>8189.77</v>
      </c>
      <c r="D279">
        <v>8197.7900000000009</v>
      </c>
      <c r="E279">
        <v>8079.7</v>
      </c>
      <c r="F279">
        <v>8144.19</v>
      </c>
      <c r="G279">
        <v>22482910688</v>
      </c>
      <c r="H279">
        <v>147890525973</v>
      </c>
      <c r="I279">
        <v>18159022</v>
      </c>
    </row>
    <row r="280" spans="1:9" x14ac:dyDescent="0.25">
      <c r="A280">
        <v>873</v>
      </c>
      <c r="B280" s="1">
        <v>43660</v>
      </c>
      <c r="C280">
        <v>11381.02</v>
      </c>
      <c r="D280">
        <v>11451.2</v>
      </c>
      <c r="E280">
        <v>10234.58</v>
      </c>
      <c r="F280">
        <v>10256.06</v>
      </c>
      <c r="G280">
        <v>22486000001</v>
      </c>
      <c r="H280">
        <v>182741933552</v>
      </c>
      <c r="I280">
        <v>17817947</v>
      </c>
    </row>
    <row r="281" spans="1:9" x14ac:dyDescent="0.25">
      <c r="A281">
        <v>916</v>
      </c>
      <c r="B281" s="1">
        <v>43617</v>
      </c>
      <c r="C281">
        <v>8573.84</v>
      </c>
      <c r="D281">
        <v>8625.6</v>
      </c>
      <c r="E281">
        <v>8481.58</v>
      </c>
      <c r="F281">
        <v>8564.02</v>
      </c>
      <c r="G281">
        <v>22488303544</v>
      </c>
      <c r="H281">
        <v>151890214310</v>
      </c>
      <c r="I281">
        <v>17735854</v>
      </c>
    </row>
    <row r="282" spans="1:9" x14ac:dyDescent="0.25">
      <c r="A282">
        <v>743</v>
      </c>
      <c r="B282" s="1">
        <v>43790</v>
      </c>
      <c r="C282">
        <v>8023.64</v>
      </c>
      <c r="D282">
        <v>8110.1</v>
      </c>
      <c r="E282">
        <v>7597.38</v>
      </c>
      <c r="F282">
        <v>7642.75</v>
      </c>
      <c r="G282">
        <v>22514243371</v>
      </c>
      <c r="H282">
        <v>138031885379</v>
      </c>
      <c r="I282">
        <v>18060499</v>
      </c>
    </row>
    <row r="283" spans="1:9" x14ac:dyDescent="0.25">
      <c r="A283">
        <v>133</v>
      </c>
      <c r="B283" s="1">
        <v>44400</v>
      </c>
      <c r="C283">
        <v>32305.96</v>
      </c>
      <c r="D283">
        <v>33581.550000000003</v>
      </c>
      <c r="E283">
        <v>32057.89</v>
      </c>
      <c r="F283">
        <v>33581.550000000003</v>
      </c>
      <c r="G283">
        <v>22552046192</v>
      </c>
      <c r="H283">
        <v>630147722704</v>
      </c>
      <c r="I283">
        <v>18764700</v>
      </c>
    </row>
    <row r="284" spans="1:9" x14ac:dyDescent="0.25">
      <c r="A284">
        <v>681</v>
      </c>
      <c r="B284" s="1">
        <v>43852</v>
      </c>
      <c r="C284">
        <v>8744.2099999999991</v>
      </c>
      <c r="D284">
        <v>8792.99</v>
      </c>
      <c r="E284">
        <v>8636.75</v>
      </c>
      <c r="F284">
        <v>8680.8799999999992</v>
      </c>
      <c r="G284">
        <v>22600204051</v>
      </c>
      <c r="H284">
        <v>157783273070</v>
      </c>
      <c r="I284">
        <v>18175953</v>
      </c>
    </row>
    <row r="285" spans="1:9" x14ac:dyDescent="0.25">
      <c r="A285">
        <v>539</v>
      </c>
      <c r="B285" s="1">
        <v>43994</v>
      </c>
      <c r="C285">
        <v>9320.69</v>
      </c>
      <c r="D285">
        <v>9540.4699999999993</v>
      </c>
      <c r="E285">
        <v>9285.85</v>
      </c>
      <c r="F285">
        <v>9480.84</v>
      </c>
      <c r="G285">
        <v>22610564515</v>
      </c>
      <c r="H285">
        <v>174474896922</v>
      </c>
      <c r="I285">
        <v>18402894</v>
      </c>
    </row>
    <row r="286" spans="1:9" x14ac:dyDescent="0.25">
      <c r="A286">
        <v>714</v>
      </c>
      <c r="B286" s="1">
        <v>43819</v>
      </c>
      <c r="C286">
        <v>7208.64</v>
      </c>
      <c r="D286">
        <v>7257.92</v>
      </c>
      <c r="E286">
        <v>7086.12</v>
      </c>
      <c r="F286">
        <v>7218.82</v>
      </c>
      <c r="G286">
        <v>22633815180</v>
      </c>
      <c r="H286">
        <v>130752796980</v>
      </c>
      <c r="I286">
        <v>18112765</v>
      </c>
    </row>
    <row r="287" spans="1:9" x14ac:dyDescent="0.25">
      <c r="A287">
        <v>757</v>
      </c>
      <c r="B287" s="1">
        <v>43776</v>
      </c>
      <c r="C287">
        <v>9352.39</v>
      </c>
      <c r="D287">
        <v>9368.48</v>
      </c>
      <c r="E287">
        <v>9202.35</v>
      </c>
      <c r="F287">
        <v>9267.56</v>
      </c>
      <c r="G287">
        <v>22700383839</v>
      </c>
      <c r="H287">
        <v>167138722904</v>
      </c>
      <c r="I287">
        <v>18034814</v>
      </c>
    </row>
    <row r="288" spans="1:9" x14ac:dyDescent="0.25">
      <c r="A288">
        <v>440</v>
      </c>
      <c r="B288" s="1">
        <v>44093</v>
      </c>
      <c r="C288">
        <v>10933.75</v>
      </c>
      <c r="D288">
        <v>11134.09</v>
      </c>
      <c r="E288">
        <v>10909.62</v>
      </c>
      <c r="F288">
        <v>11094.35</v>
      </c>
      <c r="G288">
        <v>22764204008</v>
      </c>
      <c r="H288">
        <v>205185696336</v>
      </c>
      <c r="I288">
        <v>18494611</v>
      </c>
    </row>
    <row r="289" spans="1:9" x14ac:dyDescent="0.25">
      <c r="A289">
        <v>707</v>
      </c>
      <c r="B289" s="1">
        <v>43826</v>
      </c>
      <c r="C289">
        <v>7238.14</v>
      </c>
      <c r="D289">
        <v>7363.53</v>
      </c>
      <c r="E289">
        <v>7189.93</v>
      </c>
      <c r="F289">
        <v>7290.09</v>
      </c>
      <c r="G289">
        <v>22777360996</v>
      </c>
      <c r="H289">
        <v>132139502950</v>
      </c>
      <c r="I289">
        <v>18125908</v>
      </c>
    </row>
    <row r="290" spans="1:9" x14ac:dyDescent="0.25">
      <c r="A290">
        <v>708</v>
      </c>
      <c r="B290" s="1">
        <v>43825</v>
      </c>
      <c r="C290">
        <v>7274.8</v>
      </c>
      <c r="D290">
        <v>7388.3</v>
      </c>
      <c r="E290">
        <v>7200.39</v>
      </c>
      <c r="F290">
        <v>7238.97</v>
      </c>
      <c r="G290">
        <v>22787010034</v>
      </c>
      <c r="H290">
        <v>131200030100</v>
      </c>
      <c r="I290">
        <v>18124129</v>
      </c>
    </row>
    <row r="291" spans="1:9" x14ac:dyDescent="0.25">
      <c r="A291">
        <v>420</v>
      </c>
      <c r="B291" s="1">
        <v>44113</v>
      </c>
      <c r="C291">
        <v>10927.91</v>
      </c>
      <c r="D291">
        <v>11102.67</v>
      </c>
      <c r="E291">
        <v>10846.85</v>
      </c>
      <c r="F291">
        <v>11064.46</v>
      </c>
      <c r="G291">
        <v>22799117613</v>
      </c>
      <c r="H291">
        <v>204827451843</v>
      </c>
      <c r="I291">
        <v>18512195</v>
      </c>
    </row>
    <row r="292" spans="1:9" x14ac:dyDescent="0.25">
      <c r="A292">
        <v>491</v>
      </c>
      <c r="B292" s="1">
        <v>44042</v>
      </c>
      <c r="C292">
        <v>11099.83</v>
      </c>
      <c r="D292">
        <v>11169.36</v>
      </c>
      <c r="E292">
        <v>10895.46</v>
      </c>
      <c r="F292">
        <v>11111.21</v>
      </c>
      <c r="G292">
        <v>22857247901</v>
      </c>
      <c r="H292">
        <v>204969047788</v>
      </c>
      <c r="I292">
        <v>18447050</v>
      </c>
    </row>
    <row r="293" spans="1:9" x14ac:dyDescent="0.25">
      <c r="A293">
        <v>704</v>
      </c>
      <c r="B293" s="1">
        <v>43829</v>
      </c>
      <c r="C293">
        <v>7420.27</v>
      </c>
      <c r="D293">
        <v>7454.82</v>
      </c>
      <c r="E293">
        <v>7276.31</v>
      </c>
      <c r="F293">
        <v>7293</v>
      </c>
      <c r="G293">
        <v>22874131672</v>
      </c>
      <c r="H293">
        <v>132235128152</v>
      </c>
      <c r="I293">
        <v>18131787</v>
      </c>
    </row>
    <row r="294" spans="1:9" x14ac:dyDescent="0.25">
      <c r="A294">
        <v>419</v>
      </c>
      <c r="B294" s="1">
        <v>44114</v>
      </c>
      <c r="C294">
        <v>11059.14</v>
      </c>
      <c r="D294">
        <v>11442.21</v>
      </c>
      <c r="E294">
        <v>11056.94</v>
      </c>
      <c r="F294">
        <v>11296.36</v>
      </c>
      <c r="G294">
        <v>22877978588</v>
      </c>
      <c r="H294">
        <v>209130239495</v>
      </c>
      <c r="I294">
        <v>18513064</v>
      </c>
    </row>
    <row r="295" spans="1:9" x14ac:dyDescent="0.25">
      <c r="A295">
        <v>841</v>
      </c>
      <c r="B295" s="1">
        <v>43692</v>
      </c>
      <c r="C295">
        <v>10038.42</v>
      </c>
      <c r="D295">
        <v>10437.41</v>
      </c>
      <c r="E295">
        <v>9675.32</v>
      </c>
      <c r="F295">
        <v>10311.549999999999</v>
      </c>
      <c r="G295">
        <v>22899115082</v>
      </c>
      <c r="H295">
        <v>184357666577</v>
      </c>
      <c r="I295">
        <v>17878754</v>
      </c>
    </row>
    <row r="296" spans="1:9" x14ac:dyDescent="0.25">
      <c r="A296">
        <v>691</v>
      </c>
      <c r="B296" s="1">
        <v>43842</v>
      </c>
      <c r="C296">
        <v>8033.26</v>
      </c>
      <c r="D296">
        <v>8200.06</v>
      </c>
      <c r="E296">
        <v>8009.06</v>
      </c>
      <c r="F296">
        <v>8192.49</v>
      </c>
      <c r="G296">
        <v>22903438381</v>
      </c>
      <c r="H296">
        <v>148752956966</v>
      </c>
      <c r="I296">
        <v>18157233</v>
      </c>
    </row>
    <row r="297" spans="1:9" x14ac:dyDescent="0.25">
      <c r="A297">
        <v>146</v>
      </c>
      <c r="B297" s="1">
        <v>44387</v>
      </c>
      <c r="C297">
        <v>33811.24</v>
      </c>
      <c r="D297">
        <v>34209.07</v>
      </c>
      <c r="E297">
        <v>33116.01</v>
      </c>
      <c r="F297">
        <v>33520.519999999997</v>
      </c>
      <c r="G297">
        <v>22971873468</v>
      </c>
      <c r="H297">
        <v>628615338753</v>
      </c>
      <c r="I297">
        <v>18753149</v>
      </c>
    </row>
    <row r="298" spans="1:9" x14ac:dyDescent="0.25">
      <c r="A298">
        <v>710</v>
      </c>
      <c r="B298" s="1">
        <v>43823</v>
      </c>
      <c r="C298">
        <v>7354.39</v>
      </c>
      <c r="D298">
        <v>7535.72</v>
      </c>
      <c r="E298">
        <v>7269.53</v>
      </c>
      <c r="F298">
        <v>7322.53</v>
      </c>
      <c r="G298">
        <v>22991622105</v>
      </c>
      <c r="H298">
        <v>132687583295</v>
      </c>
      <c r="I298">
        <v>18120456</v>
      </c>
    </row>
    <row r="299" spans="1:9" x14ac:dyDescent="0.25">
      <c r="A299">
        <v>483</v>
      </c>
      <c r="B299" s="1">
        <v>44050</v>
      </c>
      <c r="C299">
        <v>11778.89</v>
      </c>
      <c r="D299">
        <v>11898.04</v>
      </c>
      <c r="E299">
        <v>11408.59</v>
      </c>
      <c r="F299">
        <v>11601.47</v>
      </c>
      <c r="G299">
        <v>23132312867</v>
      </c>
      <c r="H299">
        <v>214097928027</v>
      </c>
      <c r="I299">
        <v>18454379</v>
      </c>
    </row>
    <row r="300" spans="1:9" x14ac:dyDescent="0.25">
      <c r="A300">
        <v>758</v>
      </c>
      <c r="B300" s="1">
        <v>43775</v>
      </c>
      <c r="C300">
        <v>9340.86</v>
      </c>
      <c r="D300">
        <v>9423.24</v>
      </c>
      <c r="E300">
        <v>9305.91</v>
      </c>
      <c r="F300">
        <v>9360.8799999999992</v>
      </c>
      <c r="G300">
        <v>23133895765</v>
      </c>
      <c r="H300">
        <v>168806151583</v>
      </c>
      <c r="I300">
        <v>18033149</v>
      </c>
    </row>
    <row r="301" spans="1:9" x14ac:dyDescent="0.25">
      <c r="A301">
        <v>712</v>
      </c>
      <c r="B301" s="1">
        <v>43821</v>
      </c>
      <c r="C301">
        <v>7191.19</v>
      </c>
      <c r="D301">
        <v>7518.03</v>
      </c>
      <c r="E301">
        <v>7167.18</v>
      </c>
      <c r="F301">
        <v>7511.59</v>
      </c>
      <c r="G301">
        <v>23134537956</v>
      </c>
      <c r="H301">
        <v>136088022049</v>
      </c>
      <c r="I301">
        <v>18117072</v>
      </c>
    </row>
    <row r="302" spans="1:9" x14ac:dyDescent="0.25">
      <c r="A302">
        <v>136</v>
      </c>
      <c r="B302" s="1">
        <v>44397</v>
      </c>
      <c r="C302">
        <v>30838.29</v>
      </c>
      <c r="D302">
        <v>31006.19</v>
      </c>
      <c r="E302">
        <v>29360.959999999999</v>
      </c>
      <c r="F302">
        <v>29807.35</v>
      </c>
      <c r="G302">
        <v>23148267245</v>
      </c>
      <c r="H302">
        <v>559244324356</v>
      </c>
      <c r="I302">
        <v>18761960</v>
      </c>
    </row>
    <row r="303" spans="1:9" x14ac:dyDescent="0.25">
      <c r="A303">
        <v>490</v>
      </c>
      <c r="B303" s="1">
        <v>44043</v>
      </c>
      <c r="C303">
        <v>11110.21</v>
      </c>
      <c r="D303">
        <v>11415.86</v>
      </c>
      <c r="E303">
        <v>10987.05</v>
      </c>
      <c r="F303">
        <v>11323.47</v>
      </c>
      <c r="G303">
        <v>23160469766</v>
      </c>
      <c r="H303">
        <v>208895308529</v>
      </c>
      <c r="I303">
        <v>18447994</v>
      </c>
    </row>
    <row r="304" spans="1:9" x14ac:dyDescent="0.25">
      <c r="A304">
        <v>463</v>
      </c>
      <c r="B304" s="1">
        <v>44070</v>
      </c>
      <c r="C304">
        <v>11485.61</v>
      </c>
      <c r="D304">
        <v>11570.79</v>
      </c>
      <c r="E304">
        <v>11185.94</v>
      </c>
      <c r="F304">
        <v>11323.4</v>
      </c>
      <c r="G304">
        <v>23240415076</v>
      </c>
      <c r="H304">
        <v>209172436817</v>
      </c>
      <c r="I304">
        <v>18472582</v>
      </c>
    </row>
    <row r="305" spans="1:9" x14ac:dyDescent="0.25">
      <c r="A305">
        <v>697</v>
      </c>
      <c r="B305" s="1">
        <v>43836</v>
      </c>
      <c r="C305">
        <v>7410.45</v>
      </c>
      <c r="D305">
        <v>7781.87</v>
      </c>
      <c r="E305">
        <v>7409.29</v>
      </c>
      <c r="F305">
        <v>7769.22</v>
      </c>
      <c r="G305">
        <v>23276261598</v>
      </c>
      <c r="H305">
        <v>140976457304</v>
      </c>
      <c r="I305">
        <v>18145509</v>
      </c>
    </row>
    <row r="306" spans="1:9" x14ac:dyDescent="0.25">
      <c r="A306">
        <v>901</v>
      </c>
      <c r="B306" s="1">
        <v>43632</v>
      </c>
      <c r="C306">
        <v>8841.44</v>
      </c>
      <c r="D306">
        <v>9335.8700000000008</v>
      </c>
      <c r="E306">
        <v>8814.56</v>
      </c>
      <c r="F306">
        <v>8994.49</v>
      </c>
      <c r="G306">
        <v>23348550311</v>
      </c>
      <c r="H306">
        <v>159769423370</v>
      </c>
      <c r="I306">
        <v>17763033</v>
      </c>
    </row>
    <row r="307" spans="1:9" x14ac:dyDescent="0.25">
      <c r="A307">
        <v>475</v>
      </c>
      <c r="B307" s="1">
        <v>44058</v>
      </c>
      <c r="C307">
        <v>11768.7</v>
      </c>
      <c r="D307">
        <v>11963.2</v>
      </c>
      <c r="E307">
        <v>11768.7</v>
      </c>
      <c r="F307">
        <v>11865.7</v>
      </c>
      <c r="G307">
        <v>23354924400</v>
      </c>
      <c r="H307">
        <v>219064372745</v>
      </c>
      <c r="I307">
        <v>18461984</v>
      </c>
    </row>
    <row r="308" spans="1:9" x14ac:dyDescent="0.25">
      <c r="A308">
        <v>484</v>
      </c>
      <c r="B308" s="1">
        <v>44049</v>
      </c>
      <c r="C308">
        <v>11749.87</v>
      </c>
      <c r="D308">
        <v>11902.34</v>
      </c>
      <c r="E308">
        <v>11598.71</v>
      </c>
      <c r="F308">
        <v>11779.77</v>
      </c>
      <c r="G308">
        <v>23400740340</v>
      </c>
      <c r="H308">
        <v>217377233001</v>
      </c>
      <c r="I308">
        <v>18453436</v>
      </c>
    </row>
    <row r="309" spans="1:9" x14ac:dyDescent="0.25">
      <c r="A309">
        <v>919</v>
      </c>
      <c r="B309" s="1">
        <v>43614</v>
      </c>
      <c r="C309">
        <v>8718.59</v>
      </c>
      <c r="D309">
        <v>8755.85</v>
      </c>
      <c r="E309">
        <v>8482.73</v>
      </c>
      <c r="F309">
        <v>8659.49</v>
      </c>
      <c r="G309">
        <v>23473479966</v>
      </c>
      <c r="H309">
        <v>153537047655</v>
      </c>
      <c r="I309">
        <v>17730495</v>
      </c>
    </row>
    <row r="310" spans="1:9" x14ac:dyDescent="0.25">
      <c r="A310">
        <v>879</v>
      </c>
      <c r="B310" s="1">
        <v>43654</v>
      </c>
      <c r="C310">
        <v>11446.6</v>
      </c>
      <c r="D310">
        <v>12345.83</v>
      </c>
      <c r="E310">
        <v>11393.37</v>
      </c>
      <c r="F310">
        <v>12285.96</v>
      </c>
      <c r="G310">
        <v>23482551458</v>
      </c>
      <c r="H310">
        <v>218778355444</v>
      </c>
      <c r="I310">
        <v>17807184</v>
      </c>
    </row>
    <row r="311" spans="1:9" x14ac:dyDescent="0.25">
      <c r="A311">
        <v>546</v>
      </c>
      <c r="B311" s="1">
        <v>43987</v>
      </c>
      <c r="C311">
        <v>9800.2199999999993</v>
      </c>
      <c r="D311">
        <v>9869.24</v>
      </c>
      <c r="E311">
        <v>9663.2199999999993</v>
      </c>
      <c r="F311">
        <v>9665.5300000000007</v>
      </c>
      <c r="G311">
        <v>23509628646</v>
      </c>
      <c r="H311">
        <v>177801825145</v>
      </c>
      <c r="I311">
        <v>18395455</v>
      </c>
    </row>
    <row r="312" spans="1:9" x14ac:dyDescent="0.25">
      <c r="A312">
        <v>875</v>
      </c>
      <c r="B312" s="1">
        <v>43658</v>
      </c>
      <c r="C312">
        <v>11354.3</v>
      </c>
      <c r="D312">
        <v>11905.49</v>
      </c>
      <c r="E312">
        <v>11179.14</v>
      </c>
      <c r="F312">
        <v>11815.99</v>
      </c>
      <c r="G312">
        <v>23534692797</v>
      </c>
      <c r="H312">
        <v>210494417832</v>
      </c>
      <c r="I312">
        <v>17814370</v>
      </c>
    </row>
    <row r="313" spans="1:9" x14ac:dyDescent="0.25">
      <c r="A313">
        <v>437</v>
      </c>
      <c r="B313" s="1">
        <v>44096</v>
      </c>
      <c r="C313">
        <v>10459.620000000001</v>
      </c>
      <c r="D313">
        <v>10568.08</v>
      </c>
      <c r="E313">
        <v>10382.73</v>
      </c>
      <c r="F313">
        <v>10538.46</v>
      </c>
      <c r="G313">
        <v>23621787804</v>
      </c>
      <c r="H313">
        <v>194932197947</v>
      </c>
      <c r="I313">
        <v>18497218</v>
      </c>
    </row>
    <row r="314" spans="1:9" x14ac:dyDescent="0.25">
      <c r="A314">
        <v>850</v>
      </c>
      <c r="B314" s="1">
        <v>43683</v>
      </c>
      <c r="C314">
        <v>11811.55</v>
      </c>
      <c r="D314">
        <v>12273.82</v>
      </c>
      <c r="E314">
        <v>11290.73</v>
      </c>
      <c r="F314">
        <v>11478.17</v>
      </c>
      <c r="G314">
        <v>23635107660</v>
      </c>
      <c r="H314">
        <v>205023347814</v>
      </c>
      <c r="I314">
        <v>17862023</v>
      </c>
    </row>
    <row r="315" spans="1:9" x14ac:dyDescent="0.25">
      <c r="A315">
        <v>383</v>
      </c>
      <c r="B315" s="1">
        <v>44150</v>
      </c>
      <c r="C315">
        <v>16068.14</v>
      </c>
      <c r="D315">
        <v>16123.11</v>
      </c>
      <c r="E315">
        <v>15793.53</v>
      </c>
      <c r="F315">
        <v>15955.59</v>
      </c>
      <c r="G315">
        <v>23653867583</v>
      </c>
      <c r="H315">
        <v>295790551598</v>
      </c>
      <c r="I315">
        <v>18538365</v>
      </c>
    </row>
    <row r="316" spans="1:9" x14ac:dyDescent="0.25">
      <c r="A316">
        <v>140</v>
      </c>
      <c r="B316" s="1">
        <v>44393</v>
      </c>
      <c r="C316">
        <v>31841.55</v>
      </c>
      <c r="D316">
        <v>32218.41</v>
      </c>
      <c r="E316">
        <v>31100.67</v>
      </c>
      <c r="F316">
        <v>31421.54</v>
      </c>
      <c r="G316">
        <v>23699476918</v>
      </c>
      <c r="H316">
        <v>589415807378</v>
      </c>
      <c r="I316">
        <v>18758336</v>
      </c>
    </row>
    <row r="317" spans="1:9" x14ac:dyDescent="0.25">
      <c r="A317">
        <v>542</v>
      </c>
      <c r="B317" s="1">
        <v>43991</v>
      </c>
      <c r="C317">
        <v>9774.36</v>
      </c>
      <c r="D317">
        <v>9836.3700000000008</v>
      </c>
      <c r="E317">
        <v>9664.7199999999993</v>
      </c>
      <c r="F317">
        <v>9795.7000000000007</v>
      </c>
      <c r="G317">
        <v>23717842783</v>
      </c>
      <c r="H317">
        <v>180237817527</v>
      </c>
      <c r="I317">
        <v>18399687</v>
      </c>
    </row>
    <row r="318" spans="1:9" x14ac:dyDescent="0.25">
      <c r="A318">
        <v>469</v>
      </c>
      <c r="B318" s="1">
        <v>44064</v>
      </c>
      <c r="C318">
        <v>11878.03</v>
      </c>
      <c r="D318">
        <v>11899.26</v>
      </c>
      <c r="E318">
        <v>11564.98</v>
      </c>
      <c r="F318">
        <v>11592.49</v>
      </c>
      <c r="G318">
        <v>23762425999</v>
      </c>
      <c r="H318">
        <v>214082401861</v>
      </c>
      <c r="I318">
        <v>18467335</v>
      </c>
    </row>
    <row r="319" spans="1:9" x14ac:dyDescent="0.25">
      <c r="A319">
        <v>436</v>
      </c>
      <c r="B319" s="1">
        <v>44097</v>
      </c>
      <c r="C319">
        <v>10535.49</v>
      </c>
      <c r="D319">
        <v>10537.83</v>
      </c>
      <c r="E319">
        <v>10197.86</v>
      </c>
      <c r="F319">
        <v>10246.19</v>
      </c>
      <c r="G319">
        <v>23788661867</v>
      </c>
      <c r="H319">
        <v>189529920746</v>
      </c>
      <c r="I319">
        <v>18497599</v>
      </c>
    </row>
    <row r="320" spans="1:9" x14ac:dyDescent="0.25">
      <c r="A320">
        <v>882</v>
      </c>
      <c r="B320" s="1">
        <v>43651</v>
      </c>
      <c r="C320">
        <v>11203.1</v>
      </c>
      <c r="D320">
        <v>11395.66</v>
      </c>
      <c r="E320">
        <v>10874.96</v>
      </c>
      <c r="F320">
        <v>10978.46</v>
      </c>
      <c r="G320">
        <v>23838480210</v>
      </c>
      <c r="H320">
        <v>195424678267</v>
      </c>
      <c r="I320">
        <v>17800736</v>
      </c>
    </row>
    <row r="321" spans="1:9" x14ac:dyDescent="0.25">
      <c r="A321">
        <v>928</v>
      </c>
      <c r="B321" s="1">
        <v>43605</v>
      </c>
      <c r="C321">
        <v>8196.92</v>
      </c>
      <c r="D321">
        <v>8200.9699999999993</v>
      </c>
      <c r="E321">
        <v>7678.78</v>
      </c>
      <c r="F321">
        <v>7978.31</v>
      </c>
      <c r="G321">
        <v>23843404340</v>
      </c>
      <c r="H321">
        <v>141315695728</v>
      </c>
      <c r="I321">
        <v>17712484</v>
      </c>
    </row>
    <row r="322" spans="1:9" x14ac:dyDescent="0.25">
      <c r="A322">
        <v>410</v>
      </c>
      <c r="B322" s="1">
        <v>44123</v>
      </c>
      <c r="C322">
        <v>11495.04</v>
      </c>
      <c r="D322">
        <v>11799.09</v>
      </c>
      <c r="E322">
        <v>11408.29</v>
      </c>
      <c r="F322">
        <v>11742.04</v>
      </c>
      <c r="G322">
        <v>23860769928</v>
      </c>
      <c r="H322">
        <v>217482407293</v>
      </c>
      <c r="I322">
        <v>18521688</v>
      </c>
    </row>
    <row r="323" spans="1:9" x14ac:dyDescent="0.25">
      <c r="A323">
        <v>851</v>
      </c>
      <c r="B323" s="1">
        <v>43682</v>
      </c>
      <c r="C323">
        <v>10960.74</v>
      </c>
      <c r="D323">
        <v>11895.09</v>
      </c>
      <c r="E323">
        <v>10960.74</v>
      </c>
      <c r="F323">
        <v>11805.65</v>
      </c>
      <c r="G323">
        <v>23875988832</v>
      </c>
      <c r="H323">
        <v>210848822060</v>
      </c>
      <c r="I323">
        <v>17859992</v>
      </c>
    </row>
    <row r="324" spans="1:9" x14ac:dyDescent="0.25">
      <c r="A324">
        <v>737</v>
      </c>
      <c r="B324" s="1">
        <v>43796</v>
      </c>
      <c r="C324">
        <v>7220.88</v>
      </c>
      <c r="D324">
        <v>7619.69</v>
      </c>
      <c r="E324">
        <v>6974.17</v>
      </c>
      <c r="F324">
        <v>7531.66</v>
      </c>
      <c r="G324">
        <v>23991412764</v>
      </c>
      <c r="H324">
        <v>136102712894</v>
      </c>
      <c r="I324">
        <v>18070745</v>
      </c>
    </row>
    <row r="325" spans="1:9" x14ac:dyDescent="0.25">
      <c r="A325">
        <v>694</v>
      </c>
      <c r="B325" s="1">
        <v>43839</v>
      </c>
      <c r="C325">
        <v>8082.3</v>
      </c>
      <c r="D325">
        <v>8082.3</v>
      </c>
      <c r="E325">
        <v>7842.4</v>
      </c>
      <c r="F325">
        <v>7879.07</v>
      </c>
      <c r="G325">
        <v>24045990466</v>
      </c>
      <c r="H325">
        <v>143016572819</v>
      </c>
      <c r="I325">
        <v>18151453</v>
      </c>
    </row>
    <row r="326" spans="1:9" x14ac:dyDescent="0.25">
      <c r="A326">
        <v>682</v>
      </c>
      <c r="B326" s="1">
        <v>43851</v>
      </c>
      <c r="C326">
        <v>8658.99</v>
      </c>
      <c r="D326">
        <v>8755.7099999999991</v>
      </c>
      <c r="E326">
        <v>8544.52</v>
      </c>
      <c r="F326">
        <v>8745.89</v>
      </c>
      <c r="G326">
        <v>24097418512</v>
      </c>
      <c r="H326">
        <v>158947996834</v>
      </c>
      <c r="I326">
        <v>18174021</v>
      </c>
    </row>
    <row r="327" spans="1:9" x14ac:dyDescent="0.25">
      <c r="A327">
        <v>415</v>
      </c>
      <c r="B327" s="1">
        <v>44118</v>
      </c>
      <c r="C327">
        <v>11429.05</v>
      </c>
      <c r="D327">
        <v>11539.98</v>
      </c>
      <c r="E327">
        <v>11307.83</v>
      </c>
      <c r="F327">
        <v>11429.51</v>
      </c>
      <c r="G327">
        <v>24103426719</v>
      </c>
      <c r="H327">
        <v>211643390713</v>
      </c>
      <c r="I327">
        <v>18517275</v>
      </c>
    </row>
    <row r="328" spans="1:9" x14ac:dyDescent="0.25">
      <c r="A328">
        <v>450</v>
      </c>
      <c r="B328" s="1">
        <v>44083</v>
      </c>
      <c r="C328">
        <v>10134.15</v>
      </c>
      <c r="D328">
        <v>10350.540000000001</v>
      </c>
      <c r="E328">
        <v>10017.25</v>
      </c>
      <c r="F328">
        <v>10242.35</v>
      </c>
      <c r="G328">
        <v>24128292755</v>
      </c>
      <c r="H328">
        <v>189325507175</v>
      </c>
      <c r="I328">
        <v>18484576</v>
      </c>
    </row>
    <row r="329" spans="1:9" x14ac:dyDescent="0.25">
      <c r="A329">
        <v>871</v>
      </c>
      <c r="B329" s="1">
        <v>43662</v>
      </c>
      <c r="C329">
        <v>10896.65</v>
      </c>
      <c r="D329">
        <v>10996.63</v>
      </c>
      <c r="E329">
        <v>9448.11</v>
      </c>
      <c r="F329">
        <v>9477.64</v>
      </c>
      <c r="G329">
        <v>24151199070</v>
      </c>
      <c r="H329">
        <v>168908640950</v>
      </c>
      <c r="I329">
        <v>17821803</v>
      </c>
    </row>
    <row r="330" spans="1:9" x14ac:dyDescent="0.25">
      <c r="A330">
        <v>920</v>
      </c>
      <c r="B330" s="1">
        <v>43613</v>
      </c>
      <c r="C330">
        <v>8802.76</v>
      </c>
      <c r="D330">
        <v>8807.02</v>
      </c>
      <c r="E330">
        <v>8634.7199999999993</v>
      </c>
      <c r="F330">
        <v>8719.9599999999991</v>
      </c>
      <c r="G330">
        <v>24226919267</v>
      </c>
      <c r="H330">
        <v>154590202287</v>
      </c>
      <c r="I330">
        <v>17728315</v>
      </c>
    </row>
    <row r="331" spans="1:9" x14ac:dyDescent="0.25">
      <c r="A331">
        <v>476</v>
      </c>
      <c r="B331" s="1">
        <v>44057</v>
      </c>
      <c r="C331">
        <v>11772.66</v>
      </c>
      <c r="D331">
        <v>12150.99</v>
      </c>
      <c r="E331">
        <v>11685.46</v>
      </c>
      <c r="F331">
        <v>11768.87</v>
      </c>
      <c r="G331">
        <v>24237958589</v>
      </c>
      <c r="H331">
        <v>217265120503</v>
      </c>
      <c r="I331">
        <v>18461000</v>
      </c>
    </row>
    <row r="332" spans="1:9" x14ac:dyDescent="0.25">
      <c r="A332">
        <v>416</v>
      </c>
      <c r="B332" s="1">
        <v>44117</v>
      </c>
      <c r="C332">
        <v>11548.72</v>
      </c>
      <c r="D332">
        <v>11548.98</v>
      </c>
      <c r="E332">
        <v>11321.22</v>
      </c>
      <c r="F332">
        <v>11425.9</v>
      </c>
      <c r="G332">
        <v>24241420251</v>
      </c>
      <c r="H332">
        <v>211565586739</v>
      </c>
      <c r="I332">
        <v>18516317</v>
      </c>
    </row>
    <row r="333" spans="1:9" x14ac:dyDescent="0.25">
      <c r="A333">
        <v>144</v>
      </c>
      <c r="B333" s="1">
        <v>44389</v>
      </c>
      <c r="C333">
        <v>34254.019999999997</v>
      </c>
      <c r="D333">
        <v>34592.160000000003</v>
      </c>
      <c r="E333">
        <v>32697.31</v>
      </c>
      <c r="F333">
        <v>33155.85</v>
      </c>
      <c r="G333">
        <v>24321499537</v>
      </c>
      <c r="H333">
        <v>621827984940</v>
      </c>
      <c r="I333">
        <v>18754698</v>
      </c>
    </row>
    <row r="334" spans="1:9" x14ac:dyDescent="0.25">
      <c r="A334">
        <v>763</v>
      </c>
      <c r="B334" s="1">
        <v>43770</v>
      </c>
      <c r="C334">
        <v>9193.99</v>
      </c>
      <c r="D334">
        <v>9275.66</v>
      </c>
      <c r="E334">
        <v>9132.0499999999993</v>
      </c>
      <c r="F334">
        <v>9261.1</v>
      </c>
      <c r="G334">
        <v>24324691031</v>
      </c>
      <c r="H334">
        <v>166928044164</v>
      </c>
      <c r="I334">
        <v>18024645</v>
      </c>
    </row>
    <row r="335" spans="1:9" x14ac:dyDescent="0.25">
      <c r="A335">
        <v>756</v>
      </c>
      <c r="B335" s="1">
        <v>43777</v>
      </c>
      <c r="C335">
        <v>9265.3700000000008</v>
      </c>
      <c r="D335">
        <v>9272.76</v>
      </c>
      <c r="E335">
        <v>8775.5300000000007</v>
      </c>
      <c r="F335">
        <v>8804.8799999999992</v>
      </c>
      <c r="G335">
        <v>24333037836</v>
      </c>
      <c r="H335">
        <v>158808570729</v>
      </c>
      <c r="I335">
        <v>18036426</v>
      </c>
    </row>
    <row r="336" spans="1:9" x14ac:dyDescent="0.25">
      <c r="A336">
        <v>153</v>
      </c>
      <c r="B336" s="1">
        <v>44380</v>
      </c>
      <c r="C336">
        <v>33854.42</v>
      </c>
      <c r="D336">
        <v>34909.26</v>
      </c>
      <c r="E336">
        <v>33402.699999999997</v>
      </c>
      <c r="F336">
        <v>34668.550000000003</v>
      </c>
      <c r="G336">
        <v>24383958643</v>
      </c>
      <c r="H336">
        <v>649939701346</v>
      </c>
      <c r="I336">
        <v>18747242</v>
      </c>
    </row>
    <row r="337" spans="1:9" x14ac:dyDescent="0.25">
      <c r="A337">
        <v>679</v>
      </c>
      <c r="B337" s="1">
        <v>43854</v>
      </c>
      <c r="C337">
        <v>8405.57</v>
      </c>
      <c r="D337">
        <v>8514.67</v>
      </c>
      <c r="E337">
        <v>8266.84</v>
      </c>
      <c r="F337">
        <v>8445.43</v>
      </c>
      <c r="G337">
        <v>24397913026</v>
      </c>
      <c r="H337">
        <v>153536829768</v>
      </c>
      <c r="I337">
        <v>18179871</v>
      </c>
    </row>
    <row r="338" spans="1:9" x14ac:dyDescent="0.25">
      <c r="A338">
        <v>404</v>
      </c>
      <c r="B338" s="1">
        <v>44129</v>
      </c>
      <c r="C338">
        <v>13108.06</v>
      </c>
      <c r="D338">
        <v>13329.18</v>
      </c>
      <c r="E338">
        <v>12910.06</v>
      </c>
      <c r="F338">
        <v>13031.17</v>
      </c>
      <c r="G338">
        <v>24406920575</v>
      </c>
      <c r="H338">
        <v>241425217440</v>
      </c>
      <c r="I338">
        <v>18526749</v>
      </c>
    </row>
    <row r="339" spans="1:9" x14ac:dyDescent="0.25">
      <c r="A339">
        <v>485</v>
      </c>
      <c r="B339" s="1">
        <v>44048</v>
      </c>
      <c r="C339">
        <v>11203.82</v>
      </c>
      <c r="D339">
        <v>11786.62</v>
      </c>
      <c r="E339">
        <v>11158.29</v>
      </c>
      <c r="F339">
        <v>11747.02</v>
      </c>
      <c r="G339">
        <v>24411254471</v>
      </c>
      <c r="H339">
        <v>216761492406</v>
      </c>
      <c r="I339">
        <v>18452466</v>
      </c>
    </row>
    <row r="340" spans="1:9" x14ac:dyDescent="0.25">
      <c r="A340">
        <v>397</v>
      </c>
      <c r="B340" s="1">
        <v>44136</v>
      </c>
      <c r="C340">
        <v>13780.99</v>
      </c>
      <c r="D340">
        <v>13862.03</v>
      </c>
      <c r="E340">
        <v>13628.38</v>
      </c>
      <c r="F340">
        <v>13737.11</v>
      </c>
      <c r="G340">
        <v>24453857900</v>
      </c>
      <c r="H340">
        <v>254569759063</v>
      </c>
      <c r="I340">
        <v>18531536</v>
      </c>
    </row>
    <row r="341" spans="1:9" x14ac:dyDescent="0.25">
      <c r="A341">
        <v>925</v>
      </c>
      <c r="B341" s="1">
        <v>43608</v>
      </c>
      <c r="C341">
        <v>7677.27</v>
      </c>
      <c r="D341">
        <v>7943.79</v>
      </c>
      <c r="E341">
        <v>7533.2</v>
      </c>
      <c r="F341">
        <v>7881.85</v>
      </c>
      <c r="G341">
        <v>24457107820</v>
      </c>
      <c r="H341">
        <v>139654107035</v>
      </c>
      <c r="I341">
        <v>17718442</v>
      </c>
    </row>
    <row r="342" spans="1:9" x14ac:dyDescent="0.25">
      <c r="A342">
        <v>414</v>
      </c>
      <c r="B342" s="1">
        <v>44119</v>
      </c>
      <c r="C342">
        <v>11426.6</v>
      </c>
      <c r="D342">
        <v>11569.91</v>
      </c>
      <c r="E342">
        <v>11303.6</v>
      </c>
      <c r="F342">
        <v>11495.35</v>
      </c>
      <c r="G342">
        <v>24487233058</v>
      </c>
      <c r="H342">
        <v>212873103428</v>
      </c>
      <c r="I342">
        <v>18518192</v>
      </c>
    </row>
    <row r="343" spans="1:9" x14ac:dyDescent="0.25">
      <c r="A343">
        <v>471</v>
      </c>
      <c r="B343" s="1">
        <v>44062</v>
      </c>
      <c r="C343">
        <v>11990.88</v>
      </c>
      <c r="D343">
        <v>12028.92</v>
      </c>
      <c r="E343">
        <v>11687.33</v>
      </c>
      <c r="F343">
        <v>11758.28</v>
      </c>
      <c r="G343">
        <v>24502851117</v>
      </c>
      <c r="H343">
        <v>217122068305</v>
      </c>
      <c r="I343">
        <v>18465461</v>
      </c>
    </row>
    <row r="344" spans="1:9" x14ac:dyDescent="0.25">
      <c r="A344">
        <v>405</v>
      </c>
      <c r="B344" s="1">
        <v>44128</v>
      </c>
      <c r="C344">
        <v>12931.57</v>
      </c>
      <c r="D344">
        <v>13145.07</v>
      </c>
      <c r="E344">
        <v>12885.75</v>
      </c>
      <c r="F344">
        <v>13108.06</v>
      </c>
      <c r="G344">
        <v>24542317940</v>
      </c>
      <c r="H344">
        <v>242839876186</v>
      </c>
      <c r="I344">
        <v>18525996</v>
      </c>
    </row>
    <row r="345" spans="1:9" x14ac:dyDescent="0.25">
      <c r="A345">
        <v>870</v>
      </c>
      <c r="B345" s="1">
        <v>43663</v>
      </c>
      <c r="C345">
        <v>9471.2099999999991</v>
      </c>
      <c r="D345">
        <v>9963.1299999999992</v>
      </c>
      <c r="E345">
        <v>9163.1299999999992</v>
      </c>
      <c r="F345">
        <v>9693.7999999999993</v>
      </c>
      <c r="G345">
        <v>24569921549</v>
      </c>
      <c r="H345">
        <v>172777250515</v>
      </c>
      <c r="I345">
        <v>17823480</v>
      </c>
    </row>
    <row r="346" spans="1:9" x14ac:dyDescent="0.25">
      <c r="A346">
        <v>913</v>
      </c>
      <c r="B346" s="1">
        <v>43620</v>
      </c>
      <c r="C346">
        <v>8210.99</v>
      </c>
      <c r="D346">
        <v>8210.99</v>
      </c>
      <c r="E346">
        <v>7564.49</v>
      </c>
      <c r="F346">
        <v>7707.77</v>
      </c>
      <c r="G346">
        <v>24609731549</v>
      </c>
      <c r="H346">
        <v>136742790469</v>
      </c>
      <c r="I346">
        <v>17740901</v>
      </c>
    </row>
    <row r="347" spans="1:9" x14ac:dyDescent="0.25">
      <c r="A347">
        <v>492</v>
      </c>
      <c r="B347" s="1">
        <v>44041</v>
      </c>
      <c r="C347">
        <v>10912.95</v>
      </c>
      <c r="D347">
        <v>11304.4</v>
      </c>
      <c r="E347">
        <v>10856.14</v>
      </c>
      <c r="F347">
        <v>11100.47</v>
      </c>
      <c r="G347">
        <v>24617249715</v>
      </c>
      <c r="H347">
        <v>204761455133</v>
      </c>
      <c r="I347">
        <v>18446196</v>
      </c>
    </row>
    <row r="348" spans="1:9" x14ac:dyDescent="0.25">
      <c r="A348">
        <v>439</v>
      </c>
      <c r="B348" s="1">
        <v>44094</v>
      </c>
      <c r="C348">
        <v>11095.87</v>
      </c>
      <c r="D348">
        <v>11095.87</v>
      </c>
      <c r="E348">
        <v>10814.48</v>
      </c>
      <c r="F348">
        <v>10938.27</v>
      </c>
      <c r="G348">
        <v>24699523788</v>
      </c>
      <c r="H348">
        <v>202308927892</v>
      </c>
      <c r="I348">
        <v>18495514</v>
      </c>
    </row>
    <row r="349" spans="1:9" x14ac:dyDescent="0.25">
      <c r="A349">
        <v>926</v>
      </c>
      <c r="B349" s="1">
        <v>43607</v>
      </c>
      <c r="C349">
        <v>7956.29</v>
      </c>
      <c r="D349">
        <v>7997.61</v>
      </c>
      <c r="E349">
        <v>7615.99</v>
      </c>
      <c r="F349">
        <v>7680.07</v>
      </c>
      <c r="G349">
        <v>24719473175</v>
      </c>
      <c r="H349">
        <v>136063898960</v>
      </c>
      <c r="I349">
        <v>17716492</v>
      </c>
    </row>
    <row r="350" spans="1:9" x14ac:dyDescent="0.25">
      <c r="A350">
        <v>26</v>
      </c>
      <c r="B350" s="1">
        <v>44507</v>
      </c>
      <c r="C350">
        <v>61554.92</v>
      </c>
      <c r="D350">
        <v>63326.99</v>
      </c>
      <c r="E350">
        <v>61432.49</v>
      </c>
      <c r="F350">
        <v>63326.99</v>
      </c>
      <c r="G350">
        <v>24726754302</v>
      </c>
      <c r="H350">
        <v>1194778776481</v>
      </c>
      <c r="I350">
        <v>18866817</v>
      </c>
    </row>
    <row r="351" spans="1:9" x14ac:dyDescent="0.25">
      <c r="A351">
        <v>149</v>
      </c>
      <c r="B351" s="1">
        <v>44384</v>
      </c>
      <c r="C351">
        <v>34225.68</v>
      </c>
      <c r="D351">
        <v>34997.660000000003</v>
      </c>
      <c r="E351">
        <v>33839.29</v>
      </c>
      <c r="F351">
        <v>33855.33</v>
      </c>
      <c r="G351">
        <v>24796027477</v>
      </c>
      <c r="H351">
        <v>634802817185</v>
      </c>
      <c r="I351">
        <v>18750454</v>
      </c>
    </row>
    <row r="352" spans="1:9" x14ac:dyDescent="0.25">
      <c r="A352">
        <v>892</v>
      </c>
      <c r="B352" s="1">
        <v>43641</v>
      </c>
      <c r="C352">
        <v>11007.2</v>
      </c>
      <c r="D352">
        <v>11790.92</v>
      </c>
      <c r="E352">
        <v>11007.2</v>
      </c>
      <c r="F352">
        <v>11790.92</v>
      </c>
      <c r="G352">
        <v>24879684533</v>
      </c>
      <c r="H352">
        <v>209647943360</v>
      </c>
      <c r="I352">
        <v>17780456</v>
      </c>
    </row>
    <row r="353" spans="1:9" x14ac:dyDescent="0.25">
      <c r="A353">
        <v>152</v>
      </c>
      <c r="B353" s="1">
        <v>44381</v>
      </c>
      <c r="C353">
        <v>34665.56</v>
      </c>
      <c r="D353">
        <v>35937.57</v>
      </c>
      <c r="E353">
        <v>34396.480000000003</v>
      </c>
      <c r="F353">
        <v>35287.78</v>
      </c>
      <c r="G353">
        <v>24924307911</v>
      </c>
      <c r="H353">
        <v>661574836315</v>
      </c>
      <c r="I353">
        <v>18747986</v>
      </c>
    </row>
    <row r="354" spans="1:9" x14ac:dyDescent="0.25">
      <c r="A354">
        <v>801</v>
      </c>
      <c r="B354" s="1">
        <v>43732</v>
      </c>
      <c r="C354">
        <v>9729.32</v>
      </c>
      <c r="D354">
        <v>9804.32</v>
      </c>
      <c r="E354">
        <v>8370.7999999999993</v>
      </c>
      <c r="F354">
        <v>8620.57</v>
      </c>
      <c r="G354">
        <v>25002886689</v>
      </c>
      <c r="H354">
        <v>154785821876</v>
      </c>
      <c r="I354">
        <v>17955404</v>
      </c>
    </row>
    <row r="355" spans="1:9" x14ac:dyDescent="0.25">
      <c r="A355">
        <v>548</v>
      </c>
      <c r="B355" s="1">
        <v>43985</v>
      </c>
      <c r="C355">
        <v>9533.76</v>
      </c>
      <c r="D355">
        <v>9682.86</v>
      </c>
      <c r="E355">
        <v>9471.85</v>
      </c>
      <c r="F355">
        <v>9656.7199999999993</v>
      </c>
      <c r="G355">
        <v>25007459262</v>
      </c>
      <c r="H355">
        <v>177619631126</v>
      </c>
      <c r="I355">
        <v>18393370</v>
      </c>
    </row>
    <row r="356" spans="1:9" x14ac:dyDescent="0.25">
      <c r="A356">
        <v>544</v>
      </c>
      <c r="B356" s="1">
        <v>43989</v>
      </c>
      <c r="C356">
        <v>9653</v>
      </c>
      <c r="D356">
        <v>9768.5</v>
      </c>
      <c r="E356">
        <v>9458.15</v>
      </c>
      <c r="F356">
        <v>9758.85</v>
      </c>
      <c r="G356">
        <v>25015250846</v>
      </c>
      <c r="H356">
        <v>179540253701</v>
      </c>
      <c r="I356">
        <v>18397685</v>
      </c>
    </row>
    <row r="357" spans="1:9" x14ac:dyDescent="0.25">
      <c r="A357">
        <v>478</v>
      </c>
      <c r="B357" s="1">
        <v>44055</v>
      </c>
      <c r="C357">
        <v>11404.6</v>
      </c>
      <c r="D357">
        <v>11748.4</v>
      </c>
      <c r="E357">
        <v>11249.61</v>
      </c>
      <c r="F357">
        <v>11584.93</v>
      </c>
      <c r="G357">
        <v>25064548486</v>
      </c>
      <c r="H357">
        <v>213846666475</v>
      </c>
      <c r="I357">
        <v>18459038</v>
      </c>
    </row>
    <row r="358" spans="1:9" x14ac:dyDescent="0.25">
      <c r="A358">
        <v>19</v>
      </c>
      <c r="B358" s="1">
        <v>44514</v>
      </c>
      <c r="C358">
        <v>64455.37</v>
      </c>
      <c r="D358">
        <v>65495.18</v>
      </c>
      <c r="E358">
        <v>63647.81</v>
      </c>
      <c r="F358">
        <v>65466.84</v>
      </c>
      <c r="G358">
        <v>25122092191</v>
      </c>
      <c r="H358">
        <v>1235578996842</v>
      </c>
      <c r="I358">
        <v>18873356</v>
      </c>
    </row>
    <row r="359" spans="1:9" x14ac:dyDescent="0.25">
      <c r="A359">
        <v>927</v>
      </c>
      <c r="B359" s="1">
        <v>43606</v>
      </c>
      <c r="C359">
        <v>7977.97</v>
      </c>
      <c r="D359">
        <v>8062.17</v>
      </c>
      <c r="E359">
        <v>7843.34</v>
      </c>
      <c r="F359">
        <v>7963.33</v>
      </c>
      <c r="G359">
        <v>25127245056</v>
      </c>
      <c r="H359">
        <v>141065573610</v>
      </c>
      <c r="I359">
        <v>17714395</v>
      </c>
    </row>
    <row r="360" spans="1:9" x14ac:dyDescent="0.25">
      <c r="A360">
        <v>869</v>
      </c>
      <c r="B360" s="1">
        <v>43664</v>
      </c>
      <c r="C360">
        <v>9698.5</v>
      </c>
      <c r="D360">
        <v>10736.84</v>
      </c>
      <c r="E360">
        <v>9376.7999999999993</v>
      </c>
      <c r="F360">
        <v>10666.48</v>
      </c>
      <c r="G360">
        <v>25187024648</v>
      </c>
      <c r="H360">
        <v>190129918121</v>
      </c>
      <c r="I360">
        <v>17824991</v>
      </c>
    </row>
    <row r="361" spans="1:9" x14ac:dyDescent="0.25">
      <c r="A361">
        <v>362</v>
      </c>
      <c r="B361" s="1">
        <v>44171</v>
      </c>
      <c r="C361">
        <v>19154.18</v>
      </c>
      <c r="D361">
        <v>19390.5</v>
      </c>
      <c r="E361">
        <v>18897.89</v>
      </c>
      <c r="F361">
        <v>19345.12</v>
      </c>
      <c r="G361">
        <v>25293775714</v>
      </c>
      <c r="H361">
        <v>359123541247</v>
      </c>
      <c r="I361">
        <v>18564037</v>
      </c>
    </row>
    <row r="362" spans="1:9" x14ac:dyDescent="0.25">
      <c r="A362">
        <v>917</v>
      </c>
      <c r="B362" s="1">
        <v>43616</v>
      </c>
      <c r="C362">
        <v>8320.2900000000009</v>
      </c>
      <c r="D362">
        <v>8586.66</v>
      </c>
      <c r="E362">
        <v>8172.55</v>
      </c>
      <c r="F362">
        <v>8574.5</v>
      </c>
      <c r="G362">
        <v>25365190957</v>
      </c>
      <c r="H362">
        <v>152059886414</v>
      </c>
      <c r="I362">
        <v>17733965</v>
      </c>
    </row>
    <row r="363" spans="1:9" x14ac:dyDescent="0.25">
      <c r="A363">
        <v>103</v>
      </c>
      <c r="B363" s="1">
        <v>44430</v>
      </c>
      <c r="C363">
        <v>48869.1</v>
      </c>
      <c r="D363">
        <v>49471.61</v>
      </c>
      <c r="E363">
        <v>48199.94</v>
      </c>
      <c r="F363">
        <v>49321.65</v>
      </c>
      <c r="G363">
        <v>25370975378</v>
      </c>
      <c r="H363">
        <v>926961622395</v>
      </c>
      <c r="I363">
        <v>18794213</v>
      </c>
    </row>
    <row r="364" spans="1:9" x14ac:dyDescent="0.25">
      <c r="A364">
        <v>121</v>
      </c>
      <c r="B364" s="1">
        <v>44412</v>
      </c>
      <c r="C364">
        <v>38213.33</v>
      </c>
      <c r="D364">
        <v>39952.300000000003</v>
      </c>
      <c r="E364">
        <v>37589.17</v>
      </c>
      <c r="F364">
        <v>39747.51</v>
      </c>
      <c r="G364">
        <v>25372562724</v>
      </c>
      <c r="H364">
        <v>746313542791</v>
      </c>
      <c r="I364">
        <v>18776359</v>
      </c>
    </row>
    <row r="365" spans="1:9" x14ac:dyDescent="0.25">
      <c r="A365">
        <v>872</v>
      </c>
      <c r="B365" s="1">
        <v>43661</v>
      </c>
      <c r="C365">
        <v>10257.84</v>
      </c>
      <c r="D365">
        <v>11052.77</v>
      </c>
      <c r="E365">
        <v>9992.01</v>
      </c>
      <c r="F365">
        <v>10895.09</v>
      </c>
      <c r="G365">
        <v>25384047207</v>
      </c>
      <c r="H365">
        <v>194147627475</v>
      </c>
      <c r="I365">
        <v>17819735</v>
      </c>
    </row>
    <row r="366" spans="1:9" x14ac:dyDescent="0.25">
      <c r="A366">
        <v>355</v>
      </c>
      <c r="B366" s="1">
        <v>44178</v>
      </c>
      <c r="C366">
        <v>18806.77</v>
      </c>
      <c r="D366">
        <v>19381.54</v>
      </c>
      <c r="E366">
        <v>18734.330000000002</v>
      </c>
      <c r="F366">
        <v>19142.38</v>
      </c>
      <c r="G366">
        <v>25450468637</v>
      </c>
      <c r="H366">
        <v>355479173806</v>
      </c>
      <c r="I366">
        <v>18570270</v>
      </c>
    </row>
    <row r="367" spans="1:9" x14ac:dyDescent="0.25">
      <c r="A367">
        <v>692</v>
      </c>
      <c r="B367" s="1">
        <v>43841</v>
      </c>
      <c r="C367">
        <v>8162.19</v>
      </c>
      <c r="D367">
        <v>8218.36</v>
      </c>
      <c r="E367">
        <v>8029.64</v>
      </c>
      <c r="F367">
        <v>8037.54</v>
      </c>
      <c r="G367">
        <v>25521165085</v>
      </c>
      <c r="H367">
        <v>145924199942</v>
      </c>
      <c r="I367">
        <v>18155331</v>
      </c>
    </row>
    <row r="368" spans="1:9" x14ac:dyDescent="0.25">
      <c r="A368">
        <v>358</v>
      </c>
      <c r="B368" s="1">
        <v>44175</v>
      </c>
      <c r="C368">
        <v>18553.3</v>
      </c>
      <c r="D368">
        <v>18553.3</v>
      </c>
      <c r="E368">
        <v>17957.07</v>
      </c>
      <c r="F368">
        <v>18264.990000000002</v>
      </c>
      <c r="G368">
        <v>25547132265</v>
      </c>
      <c r="H368">
        <v>339136939586</v>
      </c>
      <c r="I368">
        <v>18567595</v>
      </c>
    </row>
    <row r="369" spans="1:9" x14ac:dyDescent="0.25">
      <c r="A369">
        <v>388</v>
      </c>
      <c r="B369" s="1">
        <v>44145</v>
      </c>
      <c r="C369">
        <v>15332.35</v>
      </c>
      <c r="D369">
        <v>15450.33</v>
      </c>
      <c r="E369">
        <v>15124.96</v>
      </c>
      <c r="F369">
        <v>15290.9</v>
      </c>
      <c r="G369">
        <v>25574938143</v>
      </c>
      <c r="H369">
        <v>283468380961</v>
      </c>
      <c r="I369">
        <v>18538371</v>
      </c>
    </row>
    <row r="370" spans="1:9" x14ac:dyDescent="0.25">
      <c r="A370">
        <v>123</v>
      </c>
      <c r="B370" s="1">
        <v>44410</v>
      </c>
      <c r="C370">
        <v>39907.26</v>
      </c>
      <c r="D370">
        <v>40419.18</v>
      </c>
      <c r="E370">
        <v>38746.35</v>
      </c>
      <c r="F370">
        <v>39201.949999999997</v>
      </c>
      <c r="G370">
        <v>25595265436</v>
      </c>
      <c r="H370">
        <v>735995665489</v>
      </c>
      <c r="I370">
        <v>18774465</v>
      </c>
    </row>
    <row r="371" spans="1:9" x14ac:dyDescent="0.25">
      <c r="A371">
        <v>413</v>
      </c>
      <c r="B371" s="1">
        <v>44120</v>
      </c>
      <c r="C371">
        <v>11502.83</v>
      </c>
      <c r="D371">
        <v>11540.06</v>
      </c>
      <c r="E371">
        <v>11223.01</v>
      </c>
      <c r="F371">
        <v>11322.12</v>
      </c>
      <c r="G371">
        <v>25635480772</v>
      </c>
      <c r="H371">
        <v>209676088344</v>
      </c>
      <c r="I371">
        <v>18519154</v>
      </c>
    </row>
    <row r="372" spans="1:9" x14ac:dyDescent="0.25">
      <c r="A372">
        <v>541</v>
      </c>
      <c r="B372" s="1">
        <v>43992</v>
      </c>
      <c r="C372">
        <v>9794.1200000000008</v>
      </c>
      <c r="D372">
        <v>9908.9</v>
      </c>
      <c r="E372">
        <v>9728.2900000000009</v>
      </c>
      <c r="F372">
        <v>9870.09</v>
      </c>
      <c r="G372">
        <v>25706567601</v>
      </c>
      <c r="H372">
        <v>181616765438</v>
      </c>
      <c r="I372">
        <v>18400720</v>
      </c>
    </row>
    <row r="373" spans="1:9" x14ac:dyDescent="0.25">
      <c r="A373">
        <v>680</v>
      </c>
      <c r="B373" s="1">
        <v>43853</v>
      </c>
      <c r="C373">
        <v>8680.65</v>
      </c>
      <c r="D373">
        <v>8687.75</v>
      </c>
      <c r="E373">
        <v>8333.64</v>
      </c>
      <c r="F373">
        <v>8406.52</v>
      </c>
      <c r="G373">
        <v>25770680779</v>
      </c>
      <c r="H373">
        <v>152813329633</v>
      </c>
      <c r="I373">
        <v>18177953</v>
      </c>
    </row>
    <row r="374" spans="1:9" x14ac:dyDescent="0.25">
      <c r="A374">
        <v>125</v>
      </c>
      <c r="B374" s="1">
        <v>44408</v>
      </c>
      <c r="C374">
        <v>42196.3</v>
      </c>
      <c r="D374">
        <v>42231.45</v>
      </c>
      <c r="E374">
        <v>41110.83</v>
      </c>
      <c r="F374">
        <v>41626.199999999997</v>
      </c>
      <c r="G374">
        <v>25802845343</v>
      </c>
      <c r="H374">
        <v>781431379811</v>
      </c>
      <c r="I374">
        <v>18772585</v>
      </c>
    </row>
    <row r="375" spans="1:9" x14ac:dyDescent="0.25">
      <c r="A375">
        <v>96</v>
      </c>
      <c r="B375" s="1">
        <v>44437</v>
      </c>
      <c r="C375">
        <v>48911.25</v>
      </c>
      <c r="D375">
        <v>49644.11</v>
      </c>
      <c r="E375">
        <v>47925.86</v>
      </c>
      <c r="F375">
        <v>48829.83</v>
      </c>
      <c r="G375">
        <v>25889650240</v>
      </c>
      <c r="H375">
        <v>918057300166</v>
      </c>
      <c r="I375">
        <v>18801157</v>
      </c>
    </row>
    <row r="376" spans="1:9" x14ac:dyDescent="0.25">
      <c r="A376">
        <v>929</v>
      </c>
      <c r="B376" s="1">
        <v>43604</v>
      </c>
      <c r="C376">
        <v>7267.96</v>
      </c>
      <c r="D376">
        <v>8261.94</v>
      </c>
      <c r="E376">
        <v>7267.96</v>
      </c>
      <c r="F376">
        <v>8197.69</v>
      </c>
      <c r="G376">
        <v>25902422040</v>
      </c>
      <c r="H376">
        <v>145185076705</v>
      </c>
      <c r="I376">
        <v>17710486</v>
      </c>
    </row>
    <row r="377" spans="1:9" x14ac:dyDescent="0.25">
      <c r="A377">
        <v>715</v>
      </c>
      <c r="B377" s="1">
        <v>43818</v>
      </c>
      <c r="C377">
        <v>7277.59</v>
      </c>
      <c r="D377">
        <v>7346.6</v>
      </c>
      <c r="E377">
        <v>7041.38</v>
      </c>
      <c r="F377">
        <v>7202.84</v>
      </c>
      <c r="G377">
        <v>25904604416</v>
      </c>
      <c r="H377">
        <v>130445758713</v>
      </c>
      <c r="I377">
        <v>18110322</v>
      </c>
    </row>
    <row r="378" spans="1:9" x14ac:dyDescent="0.25">
      <c r="A378">
        <v>924</v>
      </c>
      <c r="B378" s="1">
        <v>43609</v>
      </c>
      <c r="C378">
        <v>7881.7</v>
      </c>
      <c r="D378">
        <v>8140.72</v>
      </c>
      <c r="E378">
        <v>7824.45</v>
      </c>
      <c r="F378">
        <v>7987.37</v>
      </c>
      <c r="G378">
        <v>25919126991</v>
      </c>
      <c r="H378">
        <v>141539115575</v>
      </c>
      <c r="I378">
        <v>17720365</v>
      </c>
    </row>
    <row r="379" spans="1:9" x14ac:dyDescent="0.25">
      <c r="A379">
        <v>883</v>
      </c>
      <c r="B379" s="1">
        <v>43650</v>
      </c>
      <c r="C379">
        <v>11972.72</v>
      </c>
      <c r="D379">
        <v>12006.08</v>
      </c>
      <c r="E379">
        <v>11166.57</v>
      </c>
      <c r="F379">
        <v>11215.44</v>
      </c>
      <c r="G379">
        <v>25920294033</v>
      </c>
      <c r="H379">
        <v>199617404432</v>
      </c>
      <c r="I379">
        <v>17798446</v>
      </c>
    </row>
    <row r="380" spans="1:9" x14ac:dyDescent="0.25">
      <c r="A380">
        <v>547</v>
      </c>
      <c r="B380" s="1">
        <v>43986</v>
      </c>
      <c r="C380">
        <v>9655.85</v>
      </c>
      <c r="D380">
        <v>9887.61</v>
      </c>
      <c r="E380">
        <v>9525.25</v>
      </c>
      <c r="F380">
        <v>9800.64</v>
      </c>
      <c r="G380">
        <v>25921805072</v>
      </c>
      <c r="H380">
        <v>180276153545</v>
      </c>
      <c r="I380">
        <v>18394324</v>
      </c>
    </row>
    <row r="381" spans="1:9" x14ac:dyDescent="0.25">
      <c r="A381">
        <v>671</v>
      </c>
      <c r="B381" s="1">
        <v>43862</v>
      </c>
      <c r="C381">
        <v>9346.36</v>
      </c>
      <c r="D381">
        <v>9439.32</v>
      </c>
      <c r="E381">
        <v>9313.24</v>
      </c>
      <c r="F381">
        <v>9392.8799999999992</v>
      </c>
      <c r="G381">
        <v>25922656496</v>
      </c>
      <c r="H381">
        <v>170900662180</v>
      </c>
      <c r="I381">
        <v>18194703</v>
      </c>
    </row>
    <row r="382" spans="1:9" x14ac:dyDescent="0.25">
      <c r="A382">
        <v>472</v>
      </c>
      <c r="B382" s="1">
        <v>44061</v>
      </c>
      <c r="C382">
        <v>12251.9</v>
      </c>
      <c r="D382">
        <v>12335.71</v>
      </c>
      <c r="E382">
        <v>11954.53</v>
      </c>
      <c r="F382">
        <v>11991.23</v>
      </c>
      <c r="G382">
        <v>26043227672</v>
      </c>
      <c r="H382">
        <v>221413097553</v>
      </c>
      <c r="I382">
        <v>18464585</v>
      </c>
    </row>
    <row r="383" spans="1:9" x14ac:dyDescent="0.25">
      <c r="A383">
        <v>489</v>
      </c>
      <c r="B383" s="1">
        <v>44044</v>
      </c>
      <c r="C383">
        <v>11322.57</v>
      </c>
      <c r="D383">
        <v>11794.78</v>
      </c>
      <c r="E383">
        <v>11239.68</v>
      </c>
      <c r="F383">
        <v>11759.59</v>
      </c>
      <c r="G383">
        <v>26075670303</v>
      </c>
      <c r="H383">
        <v>216950669098</v>
      </c>
      <c r="I383">
        <v>18448829</v>
      </c>
    </row>
    <row r="384" spans="1:9" x14ac:dyDescent="0.25">
      <c r="A384">
        <v>480</v>
      </c>
      <c r="B384" s="1">
        <v>44053</v>
      </c>
      <c r="C384">
        <v>11662.26</v>
      </c>
      <c r="D384">
        <v>12045.14</v>
      </c>
      <c r="E384">
        <v>11662.26</v>
      </c>
      <c r="F384">
        <v>11878.11</v>
      </c>
      <c r="G384">
        <v>26114112569</v>
      </c>
      <c r="H384">
        <v>219235405395</v>
      </c>
      <c r="I384">
        <v>18457095</v>
      </c>
    </row>
    <row r="385" spans="1:9" x14ac:dyDescent="0.25">
      <c r="A385">
        <v>12</v>
      </c>
      <c r="B385" s="1">
        <v>44521</v>
      </c>
      <c r="C385">
        <v>59730.51</v>
      </c>
      <c r="D385">
        <v>60004.43</v>
      </c>
      <c r="E385">
        <v>58618.93</v>
      </c>
      <c r="F385">
        <v>58730.48</v>
      </c>
      <c r="G385">
        <v>26123447605</v>
      </c>
      <c r="H385">
        <v>1108812311533</v>
      </c>
      <c r="I385">
        <v>18879673</v>
      </c>
    </row>
    <row r="386" spans="1:9" x14ac:dyDescent="0.25">
      <c r="A386">
        <v>417</v>
      </c>
      <c r="B386" s="1">
        <v>44116</v>
      </c>
      <c r="C386">
        <v>11392.64</v>
      </c>
      <c r="D386">
        <v>11698.47</v>
      </c>
      <c r="E386">
        <v>11240.69</v>
      </c>
      <c r="F386">
        <v>11555.36</v>
      </c>
      <c r="G386">
        <v>26163972642</v>
      </c>
      <c r="H386">
        <v>213950143824</v>
      </c>
      <c r="I386">
        <v>18515229</v>
      </c>
    </row>
    <row r="387" spans="1:9" x14ac:dyDescent="0.25">
      <c r="A387">
        <v>760</v>
      </c>
      <c r="B387" s="1">
        <v>43773</v>
      </c>
      <c r="C387">
        <v>9235.61</v>
      </c>
      <c r="D387">
        <v>9505.0499999999993</v>
      </c>
      <c r="E387">
        <v>9191.49</v>
      </c>
      <c r="F387">
        <v>9412.61</v>
      </c>
      <c r="G387">
        <v>26170255634</v>
      </c>
      <c r="H387">
        <v>169706332936</v>
      </c>
      <c r="I387">
        <v>18029678</v>
      </c>
    </row>
    <row r="388" spans="1:9" x14ac:dyDescent="0.25">
      <c r="A388">
        <v>122</v>
      </c>
      <c r="B388" s="1">
        <v>44411</v>
      </c>
      <c r="C388">
        <v>39178.400000000001</v>
      </c>
      <c r="D388">
        <v>39750.03</v>
      </c>
      <c r="E388">
        <v>37782.050000000003</v>
      </c>
      <c r="F388">
        <v>38152.980000000003</v>
      </c>
      <c r="G388">
        <v>26189830450</v>
      </c>
      <c r="H388">
        <v>716341544145</v>
      </c>
      <c r="I388">
        <v>18775507</v>
      </c>
    </row>
    <row r="389" spans="1:9" x14ac:dyDescent="0.25">
      <c r="A389">
        <v>759</v>
      </c>
      <c r="B389" s="1">
        <v>43774</v>
      </c>
      <c r="C389">
        <v>9413</v>
      </c>
      <c r="D389">
        <v>9457.42</v>
      </c>
      <c r="E389">
        <v>9256.93</v>
      </c>
      <c r="F389">
        <v>9342.5300000000007</v>
      </c>
      <c r="G389">
        <v>26198609048</v>
      </c>
      <c r="H389">
        <v>168459778835</v>
      </c>
      <c r="I389">
        <v>18031494</v>
      </c>
    </row>
    <row r="390" spans="1:9" x14ac:dyDescent="0.25">
      <c r="A390">
        <v>465</v>
      </c>
      <c r="B390" s="1">
        <v>44068</v>
      </c>
      <c r="C390">
        <v>11773.59</v>
      </c>
      <c r="D390">
        <v>11778.3</v>
      </c>
      <c r="E390">
        <v>11189.85</v>
      </c>
      <c r="F390">
        <v>11366.14</v>
      </c>
      <c r="G390">
        <v>26301509932</v>
      </c>
      <c r="H390">
        <v>209942744481</v>
      </c>
      <c r="I390">
        <v>18470892</v>
      </c>
    </row>
    <row r="391" spans="1:9" x14ac:dyDescent="0.25">
      <c r="A391">
        <v>441</v>
      </c>
      <c r="B391" s="1">
        <v>44092</v>
      </c>
      <c r="C391">
        <v>10951.82</v>
      </c>
      <c r="D391">
        <v>11034.91</v>
      </c>
      <c r="E391">
        <v>10829.66</v>
      </c>
      <c r="F391">
        <v>10944.59</v>
      </c>
      <c r="G391">
        <v>26341903912</v>
      </c>
      <c r="H391">
        <v>202405809881</v>
      </c>
      <c r="I391">
        <v>18493685</v>
      </c>
    </row>
    <row r="392" spans="1:9" x14ac:dyDescent="0.25">
      <c r="A392">
        <v>683</v>
      </c>
      <c r="B392" s="1">
        <v>43850</v>
      </c>
      <c r="C392">
        <v>8704.6299999999992</v>
      </c>
      <c r="D392">
        <v>8745.59</v>
      </c>
      <c r="E392">
        <v>8560.4699999999993</v>
      </c>
      <c r="F392">
        <v>8657.64</v>
      </c>
      <c r="G392">
        <v>26422375678</v>
      </c>
      <c r="H392">
        <v>157327553259</v>
      </c>
      <c r="I392">
        <v>18172106</v>
      </c>
    </row>
    <row r="393" spans="1:9" x14ac:dyDescent="0.25">
      <c r="A393">
        <v>150</v>
      </c>
      <c r="B393" s="1">
        <v>44383</v>
      </c>
      <c r="C393">
        <v>33723.51</v>
      </c>
      <c r="D393">
        <v>35038.54</v>
      </c>
      <c r="E393">
        <v>33599.919999999998</v>
      </c>
      <c r="F393">
        <v>34235.19</v>
      </c>
      <c r="G393">
        <v>26501259870</v>
      </c>
      <c r="H393">
        <v>641899161594</v>
      </c>
      <c r="I393">
        <v>18749688</v>
      </c>
    </row>
    <row r="394" spans="1:9" x14ac:dyDescent="0.25">
      <c r="A394">
        <v>764</v>
      </c>
      <c r="B394" s="1">
        <v>43769</v>
      </c>
      <c r="C394">
        <v>9202.4599999999991</v>
      </c>
      <c r="D394">
        <v>9383.16</v>
      </c>
      <c r="E394">
        <v>9028.7199999999993</v>
      </c>
      <c r="F394">
        <v>9199.58</v>
      </c>
      <c r="G394">
        <v>26583653947</v>
      </c>
      <c r="H394">
        <v>165804227835</v>
      </c>
      <c r="I394">
        <v>18023021</v>
      </c>
    </row>
    <row r="395" spans="1:9" x14ac:dyDescent="0.25">
      <c r="A395">
        <v>390</v>
      </c>
      <c r="B395" s="1">
        <v>44143</v>
      </c>
      <c r="C395">
        <v>14833.75</v>
      </c>
      <c r="D395">
        <v>15637.32</v>
      </c>
      <c r="E395">
        <v>14744.11</v>
      </c>
      <c r="F395">
        <v>15479.57</v>
      </c>
      <c r="G395">
        <v>26632075029</v>
      </c>
      <c r="H395">
        <v>286955182899</v>
      </c>
      <c r="I395">
        <v>18537671</v>
      </c>
    </row>
    <row r="396" spans="1:9" x14ac:dyDescent="0.25">
      <c r="A396">
        <v>61</v>
      </c>
      <c r="B396" s="1">
        <v>44472</v>
      </c>
      <c r="C396">
        <v>47680.03</v>
      </c>
      <c r="D396">
        <v>49130.69</v>
      </c>
      <c r="E396">
        <v>47157.29</v>
      </c>
      <c r="F396">
        <v>48199.95</v>
      </c>
      <c r="G396">
        <v>26638115879</v>
      </c>
      <c r="H396">
        <v>907791525236</v>
      </c>
      <c r="I396">
        <v>18833868</v>
      </c>
    </row>
    <row r="397" spans="1:9" x14ac:dyDescent="0.25">
      <c r="A397">
        <v>922</v>
      </c>
      <c r="B397" s="1">
        <v>43611</v>
      </c>
      <c r="C397">
        <v>8055.21</v>
      </c>
      <c r="D397">
        <v>8687.52</v>
      </c>
      <c r="E397">
        <v>7924.67</v>
      </c>
      <c r="F397">
        <v>8673.2199999999993</v>
      </c>
      <c r="G397">
        <v>26677970091</v>
      </c>
      <c r="H397">
        <v>153725486067</v>
      </c>
      <c r="I397">
        <v>17724153</v>
      </c>
    </row>
    <row r="398" spans="1:9" x14ac:dyDescent="0.25">
      <c r="A398">
        <v>124</v>
      </c>
      <c r="B398" s="1">
        <v>44409</v>
      </c>
      <c r="C398">
        <v>41460.839999999997</v>
      </c>
      <c r="D398">
        <v>42541.68</v>
      </c>
      <c r="E398">
        <v>39540.94</v>
      </c>
      <c r="F398">
        <v>39974.9</v>
      </c>
      <c r="G398">
        <v>26688438115</v>
      </c>
      <c r="H398">
        <v>750472428208</v>
      </c>
      <c r="I398">
        <v>18773591</v>
      </c>
    </row>
    <row r="399" spans="1:9" x14ac:dyDescent="0.25">
      <c r="A399">
        <v>536</v>
      </c>
      <c r="B399" s="1">
        <v>43997</v>
      </c>
      <c r="C399">
        <v>9386.0400000000009</v>
      </c>
      <c r="D399">
        <v>9504.86</v>
      </c>
      <c r="E399">
        <v>8990.18</v>
      </c>
      <c r="F399">
        <v>9450.7000000000007</v>
      </c>
      <c r="G399">
        <v>26699704768</v>
      </c>
      <c r="H399">
        <v>173947607772</v>
      </c>
      <c r="I399">
        <v>18405790</v>
      </c>
    </row>
    <row r="400" spans="1:9" x14ac:dyDescent="0.25">
      <c r="A400">
        <v>151</v>
      </c>
      <c r="B400" s="1">
        <v>44382</v>
      </c>
      <c r="C400">
        <v>35284.339999999997</v>
      </c>
      <c r="D400">
        <v>35284.339999999997</v>
      </c>
      <c r="E400">
        <v>33213.660000000003</v>
      </c>
      <c r="F400">
        <v>33746</v>
      </c>
      <c r="G400">
        <v>26721554282</v>
      </c>
      <c r="H400">
        <v>632696207200</v>
      </c>
      <c r="I400">
        <v>18748776</v>
      </c>
    </row>
    <row r="401" spans="1:9" x14ac:dyDescent="0.25">
      <c r="A401">
        <v>353</v>
      </c>
      <c r="B401" s="1">
        <v>44180</v>
      </c>
      <c r="C401">
        <v>19246.919999999998</v>
      </c>
      <c r="D401">
        <v>19525.009999999998</v>
      </c>
      <c r="E401">
        <v>19079.84</v>
      </c>
      <c r="F401">
        <v>19417.080000000002</v>
      </c>
      <c r="G401">
        <v>26741982541</v>
      </c>
      <c r="H401">
        <v>360614771027</v>
      </c>
      <c r="I401">
        <v>18572039</v>
      </c>
    </row>
    <row r="402" spans="1:9" x14ac:dyDescent="0.25">
      <c r="A402">
        <v>41</v>
      </c>
      <c r="B402" s="1">
        <v>44492</v>
      </c>
      <c r="C402">
        <v>60694.63</v>
      </c>
      <c r="D402">
        <v>61743.88</v>
      </c>
      <c r="E402">
        <v>59826.52</v>
      </c>
      <c r="F402">
        <v>61393.62</v>
      </c>
      <c r="G402">
        <v>26882546034</v>
      </c>
      <c r="H402">
        <v>1157410091263</v>
      </c>
      <c r="I402">
        <v>18852286</v>
      </c>
    </row>
    <row r="403" spans="1:9" x14ac:dyDescent="0.25">
      <c r="A403">
        <v>361</v>
      </c>
      <c r="B403" s="1">
        <v>44172</v>
      </c>
      <c r="C403">
        <v>19343.13</v>
      </c>
      <c r="D403">
        <v>19411.830000000002</v>
      </c>
      <c r="E403">
        <v>18931.14</v>
      </c>
      <c r="F403">
        <v>19191.63</v>
      </c>
      <c r="G403">
        <v>26896357742</v>
      </c>
      <c r="H403">
        <v>356293229783</v>
      </c>
      <c r="I403">
        <v>18565032</v>
      </c>
    </row>
    <row r="404" spans="1:9" x14ac:dyDescent="0.25">
      <c r="A404">
        <v>75</v>
      </c>
      <c r="B404" s="1">
        <v>44458</v>
      </c>
      <c r="C404">
        <v>48268.86</v>
      </c>
      <c r="D404">
        <v>48328.37</v>
      </c>
      <c r="E404">
        <v>46919.8</v>
      </c>
      <c r="F404">
        <v>47260.22</v>
      </c>
      <c r="G404">
        <v>26967722648</v>
      </c>
      <c r="H404">
        <v>889472404520</v>
      </c>
      <c r="I404">
        <v>18820741</v>
      </c>
    </row>
    <row r="405" spans="1:9" x14ac:dyDescent="0.25">
      <c r="A405">
        <v>479</v>
      </c>
      <c r="B405" s="1">
        <v>44054</v>
      </c>
      <c r="C405">
        <v>11881.65</v>
      </c>
      <c r="D405">
        <v>11932.71</v>
      </c>
      <c r="E405">
        <v>11195.71</v>
      </c>
      <c r="F405">
        <v>11410.53</v>
      </c>
      <c r="G405">
        <v>27039782640</v>
      </c>
      <c r="H405">
        <v>210616121945</v>
      </c>
      <c r="I405">
        <v>18458049</v>
      </c>
    </row>
    <row r="406" spans="1:9" x14ac:dyDescent="0.25">
      <c r="A406">
        <v>127</v>
      </c>
      <c r="B406" s="1">
        <v>44406</v>
      </c>
      <c r="C406">
        <v>39995.449999999997</v>
      </c>
      <c r="D406">
        <v>40593.07</v>
      </c>
      <c r="E406">
        <v>39352.06</v>
      </c>
      <c r="F406">
        <v>40008.42</v>
      </c>
      <c r="G406">
        <v>27167146027</v>
      </c>
      <c r="H406">
        <v>750980784072</v>
      </c>
      <c r="I406">
        <v>18770568</v>
      </c>
    </row>
    <row r="407" spans="1:9" x14ac:dyDescent="0.25">
      <c r="A407">
        <v>363</v>
      </c>
      <c r="B407" s="1">
        <v>44170</v>
      </c>
      <c r="C407">
        <v>18698.39</v>
      </c>
      <c r="D407">
        <v>19160.45</v>
      </c>
      <c r="E407">
        <v>18590.189999999999</v>
      </c>
      <c r="F407">
        <v>19154.23</v>
      </c>
      <c r="G407">
        <v>27242455064</v>
      </c>
      <c r="H407">
        <v>355563938256</v>
      </c>
      <c r="I407">
        <v>18563207</v>
      </c>
    </row>
    <row r="408" spans="1:9" x14ac:dyDescent="0.25">
      <c r="A408">
        <v>887</v>
      </c>
      <c r="B408" s="1">
        <v>43646</v>
      </c>
      <c r="C408">
        <v>11931.99</v>
      </c>
      <c r="D408">
        <v>12178.38</v>
      </c>
      <c r="E408">
        <v>10799.01</v>
      </c>
      <c r="F408">
        <v>10817.16</v>
      </c>
      <c r="G408">
        <v>27256473494</v>
      </c>
      <c r="H408">
        <v>192442065810</v>
      </c>
      <c r="I408">
        <v>17790442</v>
      </c>
    </row>
    <row r="409" spans="1:9" x14ac:dyDescent="0.25">
      <c r="A409">
        <v>458</v>
      </c>
      <c r="B409" s="1">
        <v>44075</v>
      </c>
      <c r="C409">
        <v>11679.32</v>
      </c>
      <c r="D409">
        <v>12067.08</v>
      </c>
      <c r="E409">
        <v>11601.13</v>
      </c>
      <c r="F409">
        <v>11970.48</v>
      </c>
      <c r="G409">
        <v>27311555343</v>
      </c>
      <c r="H409">
        <v>221181001607</v>
      </c>
      <c r="I409">
        <v>18477204</v>
      </c>
    </row>
    <row r="410" spans="1:9" x14ac:dyDescent="0.25">
      <c r="A410">
        <v>40</v>
      </c>
      <c r="B410" s="1">
        <v>44493</v>
      </c>
      <c r="C410">
        <v>61368.34</v>
      </c>
      <c r="D410">
        <v>61505.8</v>
      </c>
      <c r="E410">
        <v>59643.35</v>
      </c>
      <c r="F410">
        <v>60930.84</v>
      </c>
      <c r="G410">
        <v>27316183882</v>
      </c>
      <c r="H410">
        <v>1148743134468</v>
      </c>
      <c r="I410">
        <v>18853229</v>
      </c>
    </row>
    <row r="411" spans="1:9" x14ac:dyDescent="0.25">
      <c r="A411">
        <v>488</v>
      </c>
      <c r="B411" s="1">
        <v>44045</v>
      </c>
      <c r="C411">
        <v>11758.76</v>
      </c>
      <c r="D411">
        <v>12034.14</v>
      </c>
      <c r="E411">
        <v>11018.13</v>
      </c>
      <c r="F411">
        <v>11053.61</v>
      </c>
      <c r="G411">
        <v>27410067336</v>
      </c>
      <c r="H411">
        <v>203936136730</v>
      </c>
      <c r="I411">
        <v>18449731</v>
      </c>
    </row>
    <row r="412" spans="1:9" x14ac:dyDescent="0.25">
      <c r="A412">
        <v>147</v>
      </c>
      <c r="B412" s="1">
        <v>44386</v>
      </c>
      <c r="C412">
        <v>32861.67</v>
      </c>
      <c r="D412">
        <v>34042.29</v>
      </c>
      <c r="E412">
        <v>32318.880000000001</v>
      </c>
      <c r="F412">
        <v>33798.01</v>
      </c>
      <c r="G412">
        <v>27436021028</v>
      </c>
      <c r="H412">
        <v>633784072787</v>
      </c>
      <c r="I412">
        <v>18752112</v>
      </c>
    </row>
    <row r="413" spans="1:9" x14ac:dyDescent="0.25">
      <c r="A413">
        <v>384</v>
      </c>
      <c r="B413" s="1">
        <v>44149</v>
      </c>
      <c r="C413">
        <v>16317.81</v>
      </c>
      <c r="D413">
        <v>16317.81</v>
      </c>
      <c r="E413">
        <v>15749.19</v>
      </c>
      <c r="F413">
        <v>16068.14</v>
      </c>
      <c r="G413">
        <v>27481710135</v>
      </c>
      <c r="H413">
        <v>297877068423</v>
      </c>
      <c r="I413">
        <v>18538366</v>
      </c>
    </row>
    <row r="414" spans="1:9" x14ac:dyDescent="0.25">
      <c r="A414">
        <v>477</v>
      </c>
      <c r="B414" s="1">
        <v>44056</v>
      </c>
      <c r="C414">
        <v>11588.41</v>
      </c>
      <c r="D414">
        <v>11796.4</v>
      </c>
      <c r="E414">
        <v>11216.87</v>
      </c>
      <c r="F414">
        <v>11784.14</v>
      </c>
      <c r="G414">
        <v>27522199497</v>
      </c>
      <c r="H414">
        <v>217534728413</v>
      </c>
      <c r="I414">
        <v>18459957</v>
      </c>
    </row>
    <row r="415" spans="1:9" x14ac:dyDescent="0.25">
      <c r="A415">
        <v>765</v>
      </c>
      <c r="B415" s="1">
        <v>43768</v>
      </c>
      <c r="C415">
        <v>9422.4599999999991</v>
      </c>
      <c r="D415">
        <v>9426.8700000000008</v>
      </c>
      <c r="E415">
        <v>9085.3700000000008</v>
      </c>
      <c r="F415">
        <v>9205.73</v>
      </c>
      <c r="G415">
        <v>27706531577</v>
      </c>
      <c r="H415">
        <v>165899500650</v>
      </c>
      <c r="I415">
        <v>18021330</v>
      </c>
    </row>
    <row r="416" spans="1:9" x14ac:dyDescent="0.25">
      <c r="A416">
        <v>559</v>
      </c>
      <c r="B416" s="1">
        <v>43974</v>
      </c>
      <c r="C416">
        <v>9185.06</v>
      </c>
      <c r="D416">
        <v>9302.5</v>
      </c>
      <c r="E416">
        <v>9118.11</v>
      </c>
      <c r="F416">
        <v>9209.2900000000009</v>
      </c>
      <c r="G416">
        <v>27727866812</v>
      </c>
      <c r="H416">
        <v>169305492440</v>
      </c>
      <c r="I416">
        <v>18384206</v>
      </c>
    </row>
    <row r="417" spans="1:9" x14ac:dyDescent="0.25">
      <c r="A417">
        <v>551</v>
      </c>
      <c r="B417" s="1">
        <v>43982</v>
      </c>
      <c r="C417">
        <v>9700.11</v>
      </c>
      <c r="D417">
        <v>9700.34</v>
      </c>
      <c r="E417">
        <v>9432.2999999999993</v>
      </c>
      <c r="F417">
        <v>9461.06</v>
      </c>
      <c r="G417">
        <v>27773290299</v>
      </c>
      <c r="H417">
        <v>173997151930</v>
      </c>
      <c r="I417">
        <v>18390872</v>
      </c>
    </row>
    <row r="418" spans="1:9" x14ac:dyDescent="0.25">
      <c r="A418">
        <v>936</v>
      </c>
      <c r="B418" s="1">
        <v>43597</v>
      </c>
      <c r="C418">
        <v>7203.51</v>
      </c>
      <c r="D418">
        <v>7503.87</v>
      </c>
      <c r="E418">
        <v>6815.77</v>
      </c>
      <c r="F418">
        <v>6972.37</v>
      </c>
      <c r="G418">
        <v>27773333680</v>
      </c>
      <c r="H418">
        <v>123389710222</v>
      </c>
      <c r="I418">
        <v>17696953</v>
      </c>
    </row>
    <row r="419" spans="1:9" x14ac:dyDescent="0.25">
      <c r="A419">
        <v>711</v>
      </c>
      <c r="B419" s="1">
        <v>43822</v>
      </c>
      <c r="C419">
        <v>7508.9</v>
      </c>
      <c r="D419">
        <v>7656.18</v>
      </c>
      <c r="E419">
        <v>7326.19</v>
      </c>
      <c r="F419">
        <v>7355.63</v>
      </c>
      <c r="G419">
        <v>27831788041</v>
      </c>
      <c r="H419">
        <v>133275709111</v>
      </c>
      <c r="I419">
        <v>18118870</v>
      </c>
    </row>
    <row r="420" spans="1:9" x14ac:dyDescent="0.25">
      <c r="A420">
        <v>82</v>
      </c>
      <c r="B420" s="1">
        <v>44451</v>
      </c>
      <c r="C420">
        <v>45206.63</v>
      </c>
      <c r="D420">
        <v>46364.88</v>
      </c>
      <c r="E420">
        <v>44790.46</v>
      </c>
      <c r="F420">
        <v>46063.27</v>
      </c>
      <c r="G420">
        <v>27881980161</v>
      </c>
      <c r="H420">
        <v>866636671662</v>
      </c>
      <c r="I420">
        <v>18814050</v>
      </c>
    </row>
    <row r="421" spans="1:9" x14ac:dyDescent="0.25">
      <c r="A421">
        <v>357</v>
      </c>
      <c r="B421" s="1">
        <v>44176</v>
      </c>
      <c r="C421">
        <v>18263.93</v>
      </c>
      <c r="D421">
        <v>18268.45</v>
      </c>
      <c r="E421">
        <v>17619.53</v>
      </c>
      <c r="F421">
        <v>18058.900000000001</v>
      </c>
      <c r="G421">
        <v>27919640985</v>
      </c>
      <c r="H421">
        <v>335326168919</v>
      </c>
      <c r="I421">
        <v>18568471</v>
      </c>
    </row>
    <row r="422" spans="1:9" x14ac:dyDescent="0.25">
      <c r="A422">
        <v>921</v>
      </c>
      <c r="B422" s="1">
        <v>43612</v>
      </c>
      <c r="C422">
        <v>8674.07</v>
      </c>
      <c r="D422">
        <v>8907.17</v>
      </c>
      <c r="E422">
        <v>8668.7000000000007</v>
      </c>
      <c r="F422">
        <v>8805.7800000000007</v>
      </c>
      <c r="G422">
        <v>27949839564</v>
      </c>
      <c r="H422">
        <v>156093754762</v>
      </c>
      <c r="I422">
        <v>17726283</v>
      </c>
    </row>
    <row r="423" spans="1:9" x14ac:dyDescent="0.25">
      <c r="A423">
        <v>457</v>
      </c>
      <c r="B423" s="1">
        <v>44076</v>
      </c>
      <c r="C423">
        <v>11964.82</v>
      </c>
      <c r="D423">
        <v>11964.82</v>
      </c>
      <c r="E423">
        <v>11290.79</v>
      </c>
      <c r="F423">
        <v>11414.03</v>
      </c>
      <c r="G423">
        <v>28037405299</v>
      </c>
      <c r="H423">
        <v>210909793681</v>
      </c>
      <c r="I423">
        <v>18478118</v>
      </c>
    </row>
    <row r="424" spans="1:9" x14ac:dyDescent="0.25">
      <c r="A424">
        <v>700</v>
      </c>
      <c r="B424" s="1">
        <v>43833</v>
      </c>
      <c r="C424">
        <v>6984.43</v>
      </c>
      <c r="D424">
        <v>7413.72</v>
      </c>
      <c r="E424">
        <v>6915</v>
      </c>
      <c r="F424">
        <v>7344.88</v>
      </c>
      <c r="G424">
        <v>28111481032</v>
      </c>
      <c r="H424">
        <v>133233444755</v>
      </c>
      <c r="I424">
        <v>18139635</v>
      </c>
    </row>
    <row r="425" spans="1:9" x14ac:dyDescent="0.25">
      <c r="A425">
        <v>5</v>
      </c>
      <c r="B425" s="1">
        <v>44528</v>
      </c>
      <c r="C425">
        <v>54813.02</v>
      </c>
      <c r="D425">
        <v>57393.84</v>
      </c>
      <c r="E425">
        <v>53576.74</v>
      </c>
      <c r="F425">
        <v>57248.46</v>
      </c>
      <c r="G425">
        <v>28116886357</v>
      </c>
      <c r="H425">
        <v>1081180416262</v>
      </c>
      <c r="I425">
        <v>18885755</v>
      </c>
    </row>
    <row r="426" spans="1:9" x14ac:dyDescent="0.25">
      <c r="A426">
        <v>878</v>
      </c>
      <c r="B426" s="1">
        <v>43655</v>
      </c>
      <c r="C426">
        <v>12284.33</v>
      </c>
      <c r="D426">
        <v>12779.13</v>
      </c>
      <c r="E426">
        <v>12233.26</v>
      </c>
      <c r="F426">
        <v>12573.81</v>
      </c>
      <c r="G426">
        <v>28167921523</v>
      </c>
      <c r="H426">
        <v>223928128583</v>
      </c>
      <c r="I426">
        <v>17809091</v>
      </c>
    </row>
    <row r="427" spans="1:9" x14ac:dyDescent="0.25">
      <c r="A427">
        <v>135</v>
      </c>
      <c r="B427" s="1">
        <v>44398</v>
      </c>
      <c r="C427">
        <v>29796.29</v>
      </c>
      <c r="D427">
        <v>32752.33</v>
      </c>
      <c r="E427">
        <v>29526.18</v>
      </c>
      <c r="F427">
        <v>32110.69</v>
      </c>
      <c r="G427">
        <v>28203024559</v>
      </c>
      <c r="H427">
        <v>602489309202</v>
      </c>
      <c r="I427">
        <v>18762888</v>
      </c>
    </row>
    <row r="428" spans="1:9" x14ac:dyDescent="0.25">
      <c r="A428">
        <v>473</v>
      </c>
      <c r="B428" s="1">
        <v>44060</v>
      </c>
      <c r="C428">
        <v>11895.66</v>
      </c>
      <c r="D428">
        <v>12359.06</v>
      </c>
      <c r="E428">
        <v>11806.7</v>
      </c>
      <c r="F428">
        <v>12254.4</v>
      </c>
      <c r="G428">
        <v>28227687027</v>
      </c>
      <c r="H428">
        <v>226261747567</v>
      </c>
      <c r="I428">
        <v>18463714</v>
      </c>
    </row>
    <row r="429" spans="1:9" x14ac:dyDescent="0.25">
      <c r="A429">
        <v>933</v>
      </c>
      <c r="B429" s="1">
        <v>43600</v>
      </c>
      <c r="C429">
        <v>7989.37</v>
      </c>
      <c r="D429">
        <v>8216.42</v>
      </c>
      <c r="E429">
        <v>7899.11</v>
      </c>
      <c r="F429">
        <v>8205.17</v>
      </c>
      <c r="G429">
        <v>28344112920</v>
      </c>
      <c r="H429">
        <v>145254332460</v>
      </c>
      <c r="I429">
        <v>17702781</v>
      </c>
    </row>
    <row r="430" spans="1:9" x14ac:dyDescent="0.25">
      <c r="A430">
        <v>614</v>
      </c>
      <c r="B430" s="1">
        <v>43919</v>
      </c>
      <c r="C430">
        <v>6245.62</v>
      </c>
      <c r="D430">
        <v>6250.47</v>
      </c>
      <c r="E430">
        <v>5920.09</v>
      </c>
      <c r="F430">
        <v>5922.04</v>
      </c>
      <c r="G430">
        <v>28373690931</v>
      </c>
      <c r="H430">
        <v>108338520156</v>
      </c>
      <c r="I430">
        <v>18294121</v>
      </c>
    </row>
    <row r="431" spans="1:9" x14ac:dyDescent="0.25">
      <c r="A431">
        <v>766</v>
      </c>
      <c r="B431" s="1">
        <v>43767</v>
      </c>
      <c r="C431">
        <v>9248.44</v>
      </c>
      <c r="D431">
        <v>9516.18</v>
      </c>
      <c r="E431">
        <v>9232.65</v>
      </c>
      <c r="F431">
        <v>9427.69</v>
      </c>
      <c r="G431">
        <v>28426779937</v>
      </c>
      <c r="H431">
        <v>169883866262</v>
      </c>
      <c r="I431">
        <v>18019670</v>
      </c>
    </row>
    <row r="432" spans="1:9" x14ac:dyDescent="0.25">
      <c r="A432">
        <v>97</v>
      </c>
      <c r="B432" s="1">
        <v>44436</v>
      </c>
      <c r="C432">
        <v>49072.59</v>
      </c>
      <c r="D432">
        <v>49283.51</v>
      </c>
      <c r="E432">
        <v>48499.24</v>
      </c>
      <c r="F432">
        <v>48902.400000000001</v>
      </c>
      <c r="G432">
        <v>28568103401</v>
      </c>
      <c r="H432">
        <v>919372790254</v>
      </c>
      <c r="I432">
        <v>18800156</v>
      </c>
    </row>
    <row r="433" spans="1:9" x14ac:dyDescent="0.25">
      <c r="A433">
        <v>76</v>
      </c>
      <c r="B433" s="1">
        <v>44457</v>
      </c>
      <c r="C433">
        <v>47273.53</v>
      </c>
      <c r="D433">
        <v>48791.78</v>
      </c>
      <c r="E433">
        <v>47087.28</v>
      </c>
      <c r="F433">
        <v>48278.36</v>
      </c>
      <c r="G433">
        <v>28575630451</v>
      </c>
      <c r="H433">
        <v>908584317849</v>
      </c>
      <c r="I433">
        <v>18819701</v>
      </c>
    </row>
    <row r="434" spans="1:9" x14ac:dyDescent="0.25">
      <c r="A434">
        <v>876</v>
      </c>
      <c r="B434" s="1">
        <v>43657</v>
      </c>
      <c r="C434">
        <v>12139.71</v>
      </c>
      <c r="D434">
        <v>12144.62</v>
      </c>
      <c r="E434">
        <v>11158.92</v>
      </c>
      <c r="F434">
        <v>11358.66</v>
      </c>
      <c r="G434">
        <v>28595327690</v>
      </c>
      <c r="H434">
        <v>202324174692</v>
      </c>
      <c r="I434">
        <v>17812327</v>
      </c>
    </row>
    <row r="435" spans="1:9" x14ac:dyDescent="0.25">
      <c r="A435">
        <v>676</v>
      </c>
      <c r="B435" s="1">
        <v>43857</v>
      </c>
      <c r="C435">
        <v>8597.31</v>
      </c>
      <c r="D435">
        <v>8977.73</v>
      </c>
      <c r="E435">
        <v>8597.31</v>
      </c>
      <c r="F435">
        <v>8909.82</v>
      </c>
      <c r="G435">
        <v>28647338393</v>
      </c>
      <c r="H435">
        <v>162027957435</v>
      </c>
      <c r="I435">
        <v>18185323</v>
      </c>
    </row>
    <row r="436" spans="1:9" x14ac:dyDescent="0.25">
      <c r="A436">
        <v>935</v>
      </c>
      <c r="B436" s="1">
        <v>43598</v>
      </c>
      <c r="C436">
        <v>6971.18</v>
      </c>
      <c r="D436">
        <v>8047.41</v>
      </c>
      <c r="E436">
        <v>6898.28</v>
      </c>
      <c r="F436">
        <v>7814.92</v>
      </c>
      <c r="G436">
        <v>28677672181</v>
      </c>
      <c r="H436">
        <v>138316573807</v>
      </c>
      <c r="I436">
        <v>17699038</v>
      </c>
    </row>
    <row r="437" spans="1:9" x14ac:dyDescent="0.25">
      <c r="A437">
        <v>770</v>
      </c>
      <c r="B437" s="1">
        <v>43763</v>
      </c>
      <c r="C437">
        <v>7490.7</v>
      </c>
      <c r="D437">
        <v>8691.5400000000009</v>
      </c>
      <c r="E437">
        <v>7479.98</v>
      </c>
      <c r="F437">
        <v>8660.7000000000007</v>
      </c>
      <c r="G437">
        <v>28705065488</v>
      </c>
      <c r="H437">
        <v>156006603607</v>
      </c>
      <c r="I437">
        <v>18013163</v>
      </c>
    </row>
    <row r="438" spans="1:9" x14ac:dyDescent="0.25">
      <c r="A438">
        <v>693</v>
      </c>
      <c r="B438" s="1">
        <v>43840</v>
      </c>
      <c r="C438">
        <v>7878.31</v>
      </c>
      <c r="D438">
        <v>8166.55</v>
      </c>
      <c r="E438">
        <v>7726.77</v>
      </c>
      <c r="F438">
        <v>8166.55</v>
      </c>
      <c r="G438">
        <v>28714583844</v>
      </c>
      <c r="H438">
        <v>148249907277</v>
      </c>
      <c r="I438">
        <v>18153309</v>
      </c>
    </row>
    <row r="439" spans="1:9" x14ac:dyDescent="0.25">
      <c r="A439">
        <v>77</v>
      </c>
      <c r="B439" s="1">
        <v>44456</v>
      </c>
      <c r="C439">
        <v>47771</v>
      </c>
      <c r="D439">
        <v>48160.92</v>
      </c>
      <c r="E439">
        <v>46832.52</v>
      </c>
      <c r="F439">
        <v>47267.519999999997</v>
      </c>
      <c r="G439">
        <v>28727713711</v>
      </c>
      <c r="H439">
        <v>889514744351</v>
      </c>
      <c r="I439">
        <v>18818731</v>
      </c>
    </row>
    <row r="440" spans="1:9" x14ac:dyDescent="0.25">
      <c r="A440">
        <v>493</v>
      </c>
      <c r="B440" s="1">
        <v>44040</v>
      </c>
      <c r="C440">
        <v>11017.46</v>
      </c>
      <c r="D440">
        <v>11204.33</v>
      </c>
      <c r="E440">
        <v>10632.63</v>
      </c>
      <c r="F440">
        <v>10912.82</v>
      </c>
      <c r="G440">
        <v>28766551142</v>
      </c>
      <c r="H440">
        <v>201290022193</v>
      </c>
      <c r="I440">
        <v>18445280</v>
      </c>
    </row>
    <row r="441" spans="1:9" x14ac:dyDescent="0.25">
      <c r="A441">
        <v>696</v>
      </c>
      <c r="B441" s="1">
        <v>43837</v>
      </c>
      <c r="C441">
        <v>7768.68</v>
      </c>
      <c r="D441">
        <v>8178.22</v>
      </c>
      <c r="E441">
        <v>7768.23</v>
      </c>
      <c r="F441">
        <v>8163.69</v>
      </c>
      <c r="G441">
        <v>28767291327</v>
      </c>
      <c r="H441">
        <v>148152237654</v>
      </c>
      <c r="I441">
        <v>18147704</v>
      </c>
    </row>
    <row r="442" spans="1:9" x14ac:dyDescent="0.25">
      <c r="A442">
        <v>937</v>
      </c>
      <c r="B442" s="1">
        <v>43596</v>
      </c>
      <c r="C442">
        <v>6379.67</v>
      </c>
      <c r="D442">
        <v>7333</v>
      </c>
      <c r="E442">
        <v>6375.7</v>
      </c>
      <c r="F442">
        <v>7204.77</v>
      </c>
      <c r="G442">
        <v>28867562329</v>
      </c>
      <c r="H442">
        <v>127488435181</v>
      </c>
      <c r="I442">
        <v>17695004</v>
      </c>
    </row>
    <row r="443" spans="1:9" x14ac:dyDescent="0.25">
      <c r="A443">
        <v>438</v>
      </c>
      <c r="B443" s="1">
        <v>44095</v>
      </c>
      <c r="C443">
        <v>10934.93</v>
      </c>
      <c r="D443">
        <v>10988.3</v>
      </c>
      <c r="E443">
        <v>10380.26</v>
      </c>
      <c r="F443">
        <v>10462.26</v>
      </c>
      <c r="G443">
        <v>28884999244</v>
      </c>
      <c r="H443">
        <v>193514327128</v>
      </c>
      <c r="I443">
        <v>18496417</v>
      </c>
    </row>
    <row r="444" spans="1:9" x14ac:dyDescent="0.25">
      <c r="A444">
        <v>180</v>
      </c>
      <c r="B444" s="1">
        <v>44353</v>
      </c>
      <c r="C444">
        <v>35538.61</v>
      </c>
      <c r="D444">
        <v>36436.42</v>
      </c>
      <c r="E444">
        <v>35304.58</v>
      </c>
      <c r="F444">
        <v>35862.379999999997</v>
      </c>
      <c r="G444">
        <v>28913440585</v>
      </c>
      <c r="H444">
        <v>671652557855</v>
      </c>
      <c r="I444">
        <v>18728610</v>
      </c>
    </row>
    <row r="445" spans="1:9" x14ac:dyDescent="0.25">
      <c r="A445">
        <v>406</v>
      </c>
      <c r="B445" s="1">
        <v>44127</v>
      </c>
      <c r="C445">
        <v>12971.55</v>
      </c>
      <c r="D445">
        <v>13015.96</v>
      </c>
      <c r="E445">
        <v>12752.65</v>
      </c>
      <c r="F445">
        <v>12931.54</v>
      </c>
      <c r="G445">
        <v>28974975003</v>
      </c>
      <c r="H445">
        <v>239557562148</v>
      </c>
      <c r="I445">
        <v>18525060</v>
      </c>
    </row>
    <row r="446" spans="1:9" x14ac:dyDescent="0.25">
      <c r="A446">
        <v>47</v>
      </c>
      <c r="B446" s="1">
        <v>44486</v>
      </c>
      <c r="C446">
        <v>60887.65</v>
      </c>
      <c r="D446">
        <v>61645.52</v>
      </c>
      <c r="E446">
        <v>59164.47</v>
      </c>
      <c r="F446">
        <v>61553.62</v>
      </c>
      <c r="G446">
        <v>29032367511</v>
      </c>
      <c r="H446">
        <v>1160077513368</v>
      </c>
      <c r="I446">
        <v>18846617</v>
      </c>
    </row>
    <row r="447" spans="1:9" x14ac:dyDescent="0.25">
      <c r="A447">
        <v>27</v>
      </c>
      <c r="B447" s="1">
        <v>44506</v>
      </c>
      <c r="C447">
        <v>61068.87</v>
      </c>
      <c r="D447">
        <v>61590.68</v>
      </c>
      <c r="E447">
        <v>60163.78</v>
      </c>
      <c r="F447">
        <v>61527.48</v>
      </c>
      <c r="G447">
        <v>29094934221</v>
      </c>
      <c r="H447">
        <v>1160769349887</v>
      </c>
      <c r="I447">
        <v>18865868</v>
      </c>
    </row>
    <row r="448" spans="1:9" x14ac:dyDescent="0.25">
      <c r="A448">
        <v>918</v>
      </c>
      <c r="B448" s="1">
        <v>43615</v>
      </c>
      <c r="C448">
        <v>8661.76</v>
      </c>
      <c r="D448">
        <v>9008.31</v>
      </c>
      <c r="E448">
        <v>8221.27</v>
      </c>
      <c r="F448">
        <v>8319.4699999999993</v>
      </c>
      <c r="G448">
        <v>29246528551</v>
      </c>
      <c r="H448">
        <v>147525141134</v>
      </c>
      <c r="I448">
        <v>17732516</v>
      </c>
    </row>
    <row r="449" spans="1:9" x14ac:dyDescent="0.25">
      <c r="A449">
        <v>886</v>
      </c>
      <c r="B449" s="1">
        <v>43647</v>
      </c>
      <c r="C449">
        <v>10796.93</v>
      </c>
      <c r="D449">
        <v>11206.44</v>
      </c>
      <c r="E449">
        <v>10089.31</v>
      </c>
      <c r="F449">
        <v>10583.13</v>
      </c>
      <c r="G449">
        <v>29378589324</v>
      </c>
      <c r="H449">
        <v>188297637574</v>
      </c>
      <c r="I449">
        <v>17792244</v>
      </c>
    </row>
    <row r="450" spans="1:9" x14ac:dyDescent="0.25">
      <c r="A450">
        <v>672</v>
      </c>
      <c r="B450" s="1">
        <v>43861</v>
      </c>
      <c r="C450">
        <v>9508.31</v>
      </c>
      <c r="D450">
        <v>9521.7099999999991</v>
      </c>
      <c r="E450">
        <v>9230.7800000000007</v>
      </c>
      <c r="F450">
        <v>9350.5300000000007</v>
      </c>
      <c r="G450">
        <v>29432489719</v>
      </c>
      <c r="H450">
        <v>170112778161</v>
      </c>
      <c r="I450">
        <v>18192848</v>
      </c>
    </row>
    <row r="451" spans="1:9" x14ac:dyDescent="0.25">
      <c r="A451">
        <v>403</v>
      </c>
      <c r="B451" s="1">
        <v>44130</v>
      </c>
      <c r="C451">
        <v>13031.2</v>
      </c>
      <c r="D451">
        <v>13225.3</v>
      </c>
      <c r="E451">
        <v>12822.38</v>
      </c>
      <c r="F451">
        <v>13075.25</v>
      </c>
      <c r="G451">
        <v>29461458313</v>
      </c>
      <c r="H451">
        <v>242250997936</v>
      </c>
      <c r="I451">
        <v>18527446</v>
      </c>
    </row>
    <row r="452" spans="1:9" x14ac:dyDescent="0.25">
      <c r="A452">
        <v>607</v>
      </c>
      <c r="B452" s="1">
        <v>43926</v>
      </c>
      <c r="C452">
        <v>6862.54</v>
      </c>
      <c r="D452">
        <v>6883.41</v>
      </c>
      <c r="E452">
        <v>6715.93</v>
      </c>
      <c r="F452">
        <v>6791.13</v>
      </c>
      <c r="G452">
        <v>29510409856</v>
      </c>
      <c r="H452">
        <v>124328853512</v>
      </c>
      <c r="I452">
        <v>18307535</v>
      </c>
    </row>
    <row r="453" spans="1:9" x14ac:dyDescent="0.25">
      <c r="A453">
        <v>556</v>
      </c>
      <c r="B453" s="1">
        <v>43977</v>
      </c>
      <c r="C453">
        <v>8909.59</v>
      </c>
      <c r="D453">
        <v>8991.9699999999993</v>
      </c>
      <c r="E453">
        <v>8757.2900000000009</v>
      </c>
      <c r="F453">
        <v>8835.0499999999993</v>
      </c>
      <c r="G453">
        <v>29584186947</v>
      </c>
      <c r="H453">
        <v>162445535235</v>
      </c>
      <c r="I453">
        <v>18386487</v>
      </c>
    </row>
    <row r="454" spans="1:9" x14ac:dyDescent="0.25">
      <c r="A454">
        <v>387</v>
      </c>
      <c r="B454" s="1">
        <v>44146</v>
      </c>
      <c r="C454">
        <v>15290.91</v>
      </c>
      <c r="D454">
        <v>15916.26</v>
      </c>
      <c r="E454">
        <v>15290.01</v>
      </c>
      <c r="F454">
        <v>15701.34</v>
      </c>
      <c r="G454">
        <v>29772374934</v>
      </c>
      <c r="H454">
        <v>291077214052</v>
      </c>
      <c r="I454">
        <v>18538367</v>
      </c>
    </row>
    <row r="455" spans="1:9" x14ac:dyDescent="0.25">
      <c r="A455">
        <v>560</v>
      </c>
      <c r="B455" s="1">
        <v>43973</v>
      </c>
      <c r="C455">
        <v>9080.33</v>
      </c>
      <c r="D455">
        <v>9232.94</v>
      </c>
      <c r="E455">
        <v>9008.64</v>
      </c>
      <c r="F455">
        <v>9182.58</v>
      </c>
      <c r="G455">
        <v>29810773699</v>
      </c>
      <c r="H455">
        <v>168807619957</v>
      </c>
      <c r="I455">
        <v>18383463</v>
      </c>
    </row>
    <row r="456" spans="1:9" x14ac:dyDescent="0.25">
      <c r="A456">
        <v>395</v>
      </c>
      <c r="B456" s="1">
        <v>44138</v>
      </c>
      <c r="C456">
        <v>13550.45</v>
      </c>
      <c r="D456">
        <v>13984.98</v>
      </c>
      <c r="E456">
        <v>13325.44</v>
      </c>
      <c r="F456">
        <v>13950.3</v>
      </c>
      <c r="G456">
        <v>29869951617</v>
      </c>
      <c r="H456">
        <v>258541441764</v>
      </c>
      <c r="I456">
        <v>18533038</v>
      </c>
    </row>
    <row r="457" spans="1:9" x14ac:dyDescent="0.25">
      <c r="A457">
        <v>668</v>
      </c>
      <c r="B457" s="1">
        <v>43865</v>
      </c>
      <c r="C457">
        <v>9292.84</v>
      </c>
      <c r="D457">
        <v>9331.27</v>
      </c>
      <c r="E457">
        <v>9112.81</v>
      </c>
      <c r="F457">
        <v>9180.9599999999991</v>
      </c>
      <c r="G457">
        <v>29893183716</v>
      </c>
      <c r="H457">
        <v>167093636162</v>
      </c>
      <c r="I457">
        <v>18200017</v>
      </c>
    </row>
    <row r="458" spans="1:9" x14ac:dyDescent="0.25">
      <c r="A458">
        <v>148</v>
      </c>
      <c r="B458" s="1">
        <v>44385</v>
      </c>
      <c r="C458">
        <v>33889.61</v>
      </c>
      <c r="D458">
        <v>33907.910000000003</v>
      </c>
      <c r="E458">
        <v>32133.18</v>
      </c>
      <c r="F458">
        <v>32877.370000000003</v>
      </c>
      <c r="G458">
        <v>29910396946</v>
      </c>
      <c r="H458">
        <v>616492852697</v>
      </c>
      <c r="I458">
        <v>18751282</v>
      </c>
    </row>
    <row r="459" spans="1:9" x14ac:dyDescent="0.25">
      <c r="A459">
        <v>888</v>
      </c>
      <c r="B459" s="1">
        <v>43645</v>
      </c>
      <c r="C459">
        <v>12400.76</v>
      </c>
      <c r="D459">
        <v>12400.91</v>
      </c>
      <c r="E459">
        <v>11508.38</v>
      </c>
      <c r="F459">
        <v>11959.37</v>
      </c>
      <c r="G459">
        <v>29923961128</v>
      </c>
      <c r="H459">
        <v>212739713110</v>
      </c>
      <c r="I459">
        <v>17788538</v>
      </c>
    </row>
    <row r="460" spans="1:9" x14ac:dyDescent="0.25">
      <c r="A460">
        <v>455</v>
      </c>
      <c r="B460" s="1">
        <v>44078</v>
      </c>
      <c r="C460">
        <v>10230.370000000001</v>
      </c>
      <c r="D460">
        <v>10663.92</v>
      </c>
      <c r="E460">
        <v>10207.94</v>
      </c>
      <c r="F460">
        <v>10511.81</v>
      </c>
      <c r="G460">
        <v>29965130374</v>
      </c>
      <c r="H460">
        <v>194255818704</v>
      </c>
      <c r="I460">
        <v>18479768</v>
      </c>
    </row>
    <row r="461" spans="1:9" x14ac:dyDescent="0.25">
      <c r="A461">
        <v>895</v>
      </c>
      <c r="B461" s="1">
        <v>43638</v>
      </c>
      <c r="C461">
        <v>10175.92</v>
      </c>
      <c r="D461">
        <v>11157.35</v>
      </c>
      <c r="E461">
        <v>10107.040000000001</v>
      </c>
      <c r="F461">
        <v>10701.69</v>
      </c>
      <c r="G461">
        <v>29995204861</v>
      </c>
      <c r="H461">
        <v>190214124824</v>
      </c>
      <c r="I461">
        <v>17774213</v>
      </c>
    </row>
    <row r="462" spans="1:9" x14ac:dyDescent="0.25">
      <c r="A462">
        <v>931</v>
      </c>
      <c r="B462" s="1">
        <v>43602</v>
      </c>
      <c r="C462">
        <v>7886.93</v>
      </c>
      <c r="D462">
        <v>7929.15</v>
      </c>
      <c r="E462">
        <v>7038.12</v>
      </c>
      <c r="F462">
        <v>7343.9</v>
      </c>
      <c r="G462">
        <v>30066644905</v>
      </c>
      <c r="H462">
        <v>130034777633</v>
      </c>
      <c r="I462">
        <v>17706501</v>
      </c>
    </row>
    <row r="463" spans="1:9" x14ac:dyDescent="0.25">
      <c r="A463">
        <v>66</v>
      </c>
      <c r="B463" s="1">
        <v>44467</v>
      </c>
      <c r="C463">
        <v>42200.9</v>
      </c>
      <c r="D463">
        <v>42775.15</v>
      </c>
      <c r="E463">
        <v>40931.660000000003</v>
      </c>
      <c r="F463">
        <v>41034.54</v>
      </c>
      <c r="G463">
        <v>30214940550</v>
      </c>
      <c r="H463">
        <v>772639687709</v>
      </c>
      <c r="I463">
        <v>18829008</v>
      </c>
    </row>
    <row r="464" spans="1:9" x14ac:dyDescent="0.25">
      <c r="A464">
        <v>540</v>
      </c>
      <c r="B464" s="1">
        <v>43993</v>
      </c>
      <c r="C464">
        <v>9870.08</v>
      </c>
      <c r="D464">
        <v>9938.2999999999993</v>
      </c>
      <c r="E464">
        <v>9263.07</v>
      </c>
      <c r="F464">
        <v>9321.7800000000007</v>
      </c>
      <c r="G464">
        <v>30247143440</v>
      </c>
      <c r="H464">
        <v>171538133043</v>
      </c>
      <c r="I464">
        <v>18401864</v>
      </c>
    </row>
    <row r="465" spans="1:9" x14ac:dyDescent="0.25">
      <c r="A465">
        <v>398</v>
      </c>
      <c r="B465" s="1">
        <v>44135</v>
      </c>
      <c r="C465">
        <v>13546.53</v>
      </c>
      <c r="D465">
        <v>14028.21</v>
      </c>
      <c r="E465">
        <v>13457.53</v>
      </c>
      <c r="F465">
        <v>13780.99</v>
      </c>
      <c r="G465">
        <v>30306464719</v>
      </c>
      <c r="H465">
        <v>255372071116</v>
      </c>
      <c r="I465">
        <v>18530749</v>
      </c>
    </row>
    <row r="466" spans="1:9" x14ac:dyDescent="0.25">
      <c r="A466">
        <v>89</v>
      </c>
      <c r="B466" s="1">
        <v>44444</v>
      </c>
      <c r="C466">
        <v>49937.86</v>
      </c>
      <c r="D466">
        <v>51868.68</v>
      </c>
      <c r="E466">
        <v>49538.6</v>
      </c>
      <c r="F466">
        <v>51753.41</v>
      </c>
      <c r="G466">
        <v>30322676319</v>
      </c>
      <c r="H466">
        <v>973354882473</v>
      </c>
      <c r="I466">
        <v>18807550</v>
      </c>
    </row>
    <row r="467" spans="1:9" x14ac:dyDescent="0.25">
      <c r="A467">
        <v>740</v>
      </c>
      <c r="B467" s="1">
        <v>43793</v>
      </c>
      <c r="C467">
        <v>7398.63</v>
      </c>
      <c r="D467">
        <v>7408.58</v>
      </c>
      <c r="E467">
        <v>7029.29</v>
      </c>
      <c r="F467">
        <v>7047.92</v>
      </c>
      <c r="G467">
        <v>30433517289</v>
      </c>
      <c r="H467">
        <v>127327398565</v>
      </c>
      <c r="I467">
        <v>18065954</v>
      </c>
    </row>
    <row r="468" spans="1:9" x14ac:dyDescent="0.25">
      <c r="A468">
        <v>20</v>
      </c>
      <c r="B468" s="1">
        <v>44513</v>
      </c>
      <c r="C468">
        <v>64158.12</v>
      </c>
      <c r="D468">
        <v>64915.67</v>
      </c>
      <c r="E468">
        <v>63303.73</v>
      </c>
      <c r="F468">
        <v>64469.53</v>
      </c>
      <c r="G468">
        <v>30474228777</v>
      </c>
      <c r="H468">
        <v>1216695126358</v>
      </c>
      <c r="I468">
        <v>18872405</v>
      </c>
    </row>
    <row r="469" spans="1:9" x14ac:dyDescent="0.25">
      <c r="A469">
        <v>79</v>
      </c>
      <c r="B469" s="1">
        <v>44454</v>
      </c>
      <c r="C469">
        <v>47098</v>
      </c>
      <c r="D469">
        <v>48450.47</v>
      </c>
      <c r="E469">
        <v>46773.33</v>
      </c>
      <c r="F469">
        <v>48176.35</v>
      </c>
      <c r="G469">
        <v>30484496466</v>
      </c>
      <c r="H469">
        <v>906532479371</v>
      </c>
      <c r="I469">
        <v>18816960</v>
      </c>
    </row>
    <row r="470" spans="1:9" x14ac:dyDescent="0.25">
      <c r="A470">
        <v>18</v>
      </c>
      <c r="B470" s="1">
        <v>44515</v>
      </c>
      <c r="C470">
        <v>65521.29</v>
      </c>
      <c r="D470">
        <v>66281.570000000007</v>
      </c>
      <c r="E470">
        <v>63548.14</v>
      </c>
      <c r="F470">
        <v>63557.87</v>
      </c>
      <c r="G470">
        <v>30558763548</v>
      </c>
      <c r="H470">
        <v>1199611097094</v>
      </c>
      <c r="I470">
        <v>18874312</v>
      </c>
    </row>
    <row r="471" spans="1:9" x14ac:dyDescent="0.25">
      <c r="A471">
        <v>6</v>
      </c>
      <c r="B471" s="1">
        <v>44527</v>
      </c>
      <c r="C471">
        <v>53736.43</v>
      </c>
      <c r="D471">
        <v>55329.26</v>
      </c>
      <c r="E471">
        <v>53668.36</v>
      </c>
      <c r="F471">
        <v>54815.08</v>
      </c>
      <c r="G471">
        <v>30560857714</v>
      </c>
      <c r="H471">
        <v>1035176249679</v>
      </c>
      <c r="I471">
        <v>18884880</v>
      </c>
    </row>
    <row r="472" spans="1:9" x14ac:dyDescent="0.25">
      <c r="A472">
        <v>399</v>
      </c>
      <c r="B472" s="1">
        <v>44134</v>
      </c>
      <c r="C472">
        <v>13437.87</v>
      </c>
      <c r="D472">
        <v>13651.52</v>
      </c>
      <c r="E472">
        <v>13136.2</v>
      </c>
      <c r="F472">
        <v>13546.52</v>
      </c>
      <c r="G472">
        <v>30581485201</v>
      </c>
      <c r="H472">
        <v>251018154920</v>
      </c>
      <c r="I472">
        <v>18530084</v>
      </c>
    </row>
    <row r="473" spans="1:9" x14ac:dyDescent="0.25">
      <c r="A473">
        <v>65</v>
      </c>
      <c r="B473" s="1">
        <v>44468</v>
      </c>
      <c r="C473">
        <v>41064.980000000003</v>
      </c>
      <c r="D473">
        <v>42545.26</v>
      </c>
      <c r="E473">
        <v>40829.67</v>
      </c>
      <c r="F473">
        <v>41564.36</v>
      </c>
      <c r="G473">
        <v>30602359905</v>
      </c>
      <c r="H473">
        <v>782651228474</v>
      </c>
      <c r="I473">
        <v>18829863</v>
      </c>
    </row>
    <row r="474" spans="1:9" x14ac:dyDescent="0.25">
      <c r="A474">
        <v>28</v>
      </c>
      <c r="B474" s="1">
        <v>44505</v>
      </c>
      <c r="C474">
        <v>61460.08</v>
      </c>
      <c r="D474">
        <v>62541.47</v>
      </c>
      <c r="E474">
        <v>60844.61</v>
      </c>
      <c r="F474">
        <v>61125.67</v>
      </c>
      <c r="G474">
        <v>30605102446</v>
      </c>
      <c r="H474">
        <v>1153128571128</v>
      </c>
      <c r="I474">
        <v>18864882</v>
      </c>
    </row>
    <row r="475" spans="1:9" x14ac:dyDescent="0.25">
      <c r="A475">
        <v>62</v>
      </c>
      <c r="B475" s="1">
        <v>44471</v>
      </c>
      <c r="C475">
        <v>48137.47</v>
      </c>
      <c r="D475">
        <v>48282.06</v>
      </c>
      <c r="E475">
        <v>47465.5</v>
      </c>
      <c r="F475">
        <v>47711.49</v>
      </c>
      <c r="G475">
        <v>30614346492</v>
      </c>
      <c r="H475">
        <v>898547418743</v>
      </c>
      <c r="I475">
        <v>18832935</v>
      </c>
    </row>
    <row r="476" spans="1:9" x14ac:dyDescent="0.25">
      <c r="A476">
        <v>13</v>
      </c>
      <c r="B476" s="1">
        <v>44520</v>
      </c>
      <c r="C476">
        <v>58115.08</v>
      </c>
      <c r="D476">
        <v>59859.88</v>
      </c>
      <c r="E476">
        <v>57469.73</v>
      </c>
      <c r="F476">
        <v>59697.2</v>
      </c>
      <c r="G476">
        <v>30624264863</v>
      </c>
      <c r="H476">
        <v>1127014430118</v>
      </c>
      <c r="I476">
        <v>18878849</v>
      </c>
    </row>
    <row r="477" spans="1:9" x14ac:dyDescent="0.25">
      <c r="A477">
        <v>68</v>
      </c>
      <c r="B477" s="1">
        <v>44465</v>
      </c>
      <c r="C477">
        <v>42721.63</v>
      </c>
      <c r="D477">
        <v>43919.3</v>
      </c>
      <c r="E477">
        <v>40848.46</v>
      </c>
      <c r="F477">
        <v>43208.54</v>
      </c>
      <c r="G477">
        <v>30661222077</v>
      </c>
      <c r="H477">
        <v>813490665613</v>
      </c>
      <c r="I477">
        <v>18827080</v>
      </c>
    </row>
    <row r="478" spans="1:9" x14ac:dyDescent="0.25">
      <c r="A478">
        <v>674</v>
      </c>
      <c r="B478" s="1">
        <v>43859</v>
      </c>
      <c r="C478">
        <v>9357.4699999999993</v>
      </c>
      <c r="D478">
        <v>9406.43</v>
      </c>
      <c r="E478">
        <v>9269.4699999999993</v>
      </c>
      <c r="F478">
        <v>9316.6299999999992</v>
      </c>
      <c r="G478">
        <v>30682598115</v>
      </c>
      <c r="H478">
        <v>169460984603</v>
      </c>
      <c r="I478">
        <v>18189086</v>
      </c>
    </row>
    <row r="479" spans="1:9" x14ac:dyDescent="0.25">
      <c r="A479">
        <v>443</v>
      </c>
      <c r="B479" s="1">
        <v>44090</v>
      </c>
      <c r="C479">
        <v>10797.76</v>
      </c>
      <c r="D479">
        <v>11100.12</v>
      </c>
      <c r="E479">
        <v>10704.88</v>
      </c>
      <c r="F479">
        <v>10974.9</v>
      </c>
      <c r="G479">
        <v>30769986455</v>
      </c>
      <c r="H479">
        <v>202942925722</v>
      </c>
      <c r="I479">
        <v>18491551</v>
      </c>
    </row>
    <row r="480" spans="1:9" x14ac:dyDescent="0.25">
      <c r="A480">
        <v>396</v>
      </c>
      <c r="B480" s="1">
        <v>44137</v>
      </c>
      <c r="C480">
        <v>13737.03</v>
      </c>
      <c r="D480">
        <v>13808.32</v>
      </c>
      <c r="E480">
        <v>13243.16</v>
      </c>
      <c r="F480">
        <v>13550.49</v>
      </c>
      <c r="G480">
        <v>30771455468</v>
      </c>
      <c r="H480">
        <v>251119864445</v>
      </c>
      <c r="I480">
        <v>18532161</v>
      </c>
    </row>
    <row r="481" spans="1:9" x14ac:dyDescent="0.25">
      <c r="A481">
        <v>884</v>
      </c>
      <c r="B481" s="1">
        <v>43649</v>
      </c>
      <c r="C481">
        <v>10818.16</v>
      </c>
      <c r="D481">
        <v>11968.08</v>
      </c>
      <c r="E481">
        <v>10818.16</v>
      </c>
      <c r="F481">
        <v>11961.27</v>
      </c>
      <c r="G481">
        <v>30796494294</v>
      </c>
      <c r="H481">
        <v>212867079175</v>
      </c>
      <c r="I481">
        <v>17796361</v>
      </c>
    </row>
    <row r="482" spans="1:9" x14ac:dyDescent="0.25">
      <c r="A482">
        <v>670</v>
      </c>
      <c r="B482" s="1">
        <v>43863</v>
      </c>
      <c r="C482">
        <v>9389.82</v>
      </c>
      <c r="D482">
        <v>9468.7999999999993</v>
      </c>
      <c r="E482">
        <v>9217.82</v>
      </c>
      <c r="F482">
        <v>9344.3700000000008</v>
      </c>
      <c r="G482">
        <v>30835736946</v>
      </c>
      <c r="H482">
        <v>170034976662</v>
      </c>
      <c r="I482">
        <v>18196515</v>
      </c>
    </row>
    <row r="483" spans="1:9" x14ac:dyDescent="0.25">
      <c r="A483">
        <v>409</v>
      </c>
      <c r="B483" s="1">
        <v>44124</v>
      </c>
      <c r="C483">
        <v>11745.97</v>
      </c>
      <c r="D483">
        <v>11999.92</v>
      </c>
      <c r="E483">
        <v>11681.48</v>
      </c>
      <c r="F483">
        <v>11916.34</v>
      </c>
      <c r="G483">
        <v>30915821592</v>
      </c>
      <c r="H483">
        <v>220721282865</v>
      </c>
      <c r="I483">
        <v>18522573</v>
      </c>
    </row>
    <row r="484" spans="1:9" x14ac:dyDescent="0.25">
      <c r="A484">
        <v>669</v>
      </c>
      <c r="B484" s="1">
        <v>43864</v>
      </c>
      <c r="C484">
        <v>9344.68</v>
      </c>
      <c r="D484">
        <v>9540.3700000000008</v>
      </c>
      <c r="E484">
        <v>9248.6299999999992</v>
      </c>
      <c r="F484">
        <v>9293.52</v>
      </c>
      <c r="G484">
        <v>30934096509</v>
      </c>
      <c r="H484">
        <v>169126861034</v>
      </c>
      <c r="I484">
        <v>18198364</v>
      </c>
    </row>
    <row r="485" spans="1:9" x14ac:dyDescent="0.25">
      <c r="A485">
        <v>767</v>
      </c>
      <c r="B485" s="1">
        <v>43766</v>
      </c>
      <c r="C485">
        <v>9565.1</v>
      </c>
      <c r="D485">
        <v>9805.1200000000008</v>
      </c>
      <c r="E485">
        <v>9256.15</v>
      </c>
      <c r="F485">
        <v>9256.15</v>
      </c>
      <c r="G485">
        <v>30948255332</v>
      </c>
      <c r="H485">
        <v>166777392742</v>
      </c>
      <c r="I485">
        <v>18018008</v>
      </c>
    </row>
    <row r="486" spans="1:9" x14ac:dyDescent="0.25">
      <c r="A486">
        <v>67</v>
      </c>
      <c r="B486" s="1">
        <v>44466</v>
      </c>
      <c r="C486">
        <v>43234.18</v>
      </c>
      <c r="D486">
        <v>44313.25</v>
      </c>
      <c r="E486">
        <v>42190.63</v>
      </c>
      <c r="F486">
        <v>42235.73</v>
      </c>
      <c r="G486">
        <v>30980029059</v>
      </c>
      <c r="H486">
        <v>795216175345</v>
      </c>
      <c r="I486">
        <v>18828043</v>
      </c>
    </row>
    <row r="487" spans="1:9" x14ac:dyDescent="0.25">
      <c r="A487">
        <v>110</v>
      </c>
      <c r="B487" s="1">
        <v>44423</v>
      </c>
      <c r="C487">
        <v>47096.67</v>
      </c>
      <c r="D487">
        <v>47357.11</v>
      </c>
      <c r="E487">
        <v>45579.59</v>
      </c>
      <c r="F487">
        <v>47047</v>
      </c>
      <c r="G487">
        <v>30988958446</v>
      </c>
      <c r="H487">
        <v>883882942188</v>
      </c>
      <c r="I487">
        <v>18787232</v>
      </c>
    </row>
    <row r="488" spans="1:9" x14ac:dyDescent="0.25">
      <c r="A488">
        <v>885</v>
      </c>
      <c r="B488" s="1">
        <v>43648</v>
      </c>
      <c r="C488">
        <v>10588.68</v>
      </c>
      <c r="D488">
        <v>10912.19</v>
      </c>
      <c r="E488">
        <v>9737.8799999999992</v>
      </c>
      <c r="F488">
        <v>10801.68</v>
      </c>
      <c r="G488">
        <v>31015895223</v>
      </c>
      <c r="H488">
        <v>192206536806</v>
      </c>
      <c r="I488">
        <v>17794133</v>
      </c>
    </row>
    <row r="489" spans="1:9" x14ac:dyDescent="0.25">
      <c r="A489">
        <v>39</v>
      </c>
      <c r="B489" s="1">
        <v>44494</v>
      </c>
      <c r="C489">
        <v>60893.93</v>
      </c>
      <c r="D489">
        <v>63729.33</v>
      </c>
      <c r="E489">
        <v>60691.8</v>
      </c>
      <c r="F489">
        <v>63039.83</v>
      </c>
      <c r="G489">
        <v>31064911614</v>
      </c>
      <c r="H489">
        <v>1188575312422</v>
      </c>
      <c r="I489">
        <v>18854354</v>
      </c>
    </row>
    <row r="490" spans="1:9" x14ac:dyDescent="0.25">
      <c r="A490">
        <v>369</v>
      </c>
      <c r="B490" s="1">
        <v>44164</v>
      </c>
      <c r="C490">
        <v>17719.63</v>
      </c>
      <c r="D490">
        <v>18283.63</v>
      </c>
      <c r="E490">
        <v>17559.12</v>
      </c>
      <c r="F490">
        <v>18177.48</v>
      </c>
      <c r="G490">
        <v>31133957704</v>
      </c>
      <c r="H490">
        <v>337336592123</v>
      </c>
      <c r="I490">
        <v>18557940</v>
      </c>
    </row>
    <row r="491" spans="1:9" x14ac:dyDescent="0.25">
      <c r="A491">
        <v>64</v>
      </c>
      <c r="B491" s="1">
        <v>44469</v>
      </c>
      <c r="C491">
        <v>41551.269999999997</v>
      </c>
      <c r="D491">
        <v>44092.6</v>
      </c>
      <c r="E491">
        <v>41444.58</v>
      </c>
      <c r="F491">
        <v>43790.9</v>
      </c>
      <c r="G491">
        <v>31141681925</v>
      </c>
      <c r="H491">
        <v>824619217608</v>
      </c>
      <c r="I491">
        <v>18830835</v>
      </c>
    </row>
    <row r="492" spans="1:9" x14ac:dyDescent="0.25">
      <c r="A492">
        <v>167</v>
      </c>
      <c r="B492" s="1">
        <v>44366</v>
      </c>
      <c r="C492">
        <v>35854.53</v>
      </c>
      <c r="D492">
        <v>36457.800000000003</v>
      </c>
      <c r="E492">
        <v>34933.06</v>
      </c>
      <c r="F492">
        <v>35615.870000000003</v>
      </c>
      <c r="G492">
        <v>31207279719</v>
      </c>
      <c r="H492">
        <v>667400859261</v>
      </c>
      <c r="I492">
        <v>18738861</v>
      </c>
    </row>
    <row r="493" spans="1:9" x14ac:dyDescent="0.25">
      <c r="A493">
        <v>111</v>
      </c>
      <c r="B493" s="1">
        <v>44422</v>
      </c>
      <c r="C493">
        <v>47810.69</v>
      </c>
      <c r="D493">
        <v>48098.68</v>
      </c>
      <c r="E493">
        <v>46177.63</v>
      </c>
      <c r="F493">
        <v>47096.95</v>
      </c>
      <c r="G493">
        <v>31211354442</v>
      </c>
      <c r="H493">
        <v>884769956069</v>
      </c>
      <c r="I493">
        <v>18786141</v>
      </c>
    </row>
    <row r="494" spans="1:9" x14ac:dyDescent="0.25">
      <c r="A494">
        <v>601</v>
      </c>
      <c r="B494" s="1">
        <v>43932</v>
      </c>
      <c r="C494">
        <v>6867.44</v>
      </c>
      <c r="D494">
        <v>6926.07</v>
      </c>
      <c r="E494">
        <v>6789.92</v>
      </c>
      <c r="F494">
        <v>6859.08</v>
      </c>
      <c r="G494">
        <v>31222085946</v>
      </c>
      <c r="H494">
        <v>125651623116</v>
      </c>
      <c r="I494">
        <v>18319019</v>
      </c>
    </row>
    <row r="495" spans="1:9" x14ac:dyDescent="0.25">
      <c r="A495">
        <v>557</v>
      </c>
      <c r="B495" s="1">
        <v>43976</v>
      </c>
      <c r="C495">
        <v>8786.11</v>
      </c>
      <c r="D495">
        <v>8951.01</v>
      </c>
      <c r="E495">
        <v>8719.67</v>
      </c>
      <c r="F495">
        <v>8906.93</v>
      </c>
      <c r="G495">
        <v>31288157264</v>
      </c>
      <c r="H495">
        <v>163760453116</v>
      </c>
      <c r="I495">
        <v>18385734</v>
      </c>
    </row>
    <row r="496" spans="1:9" x14ac:dyDescent="0.25">
      <c r="A496">
        <v>593</v>
      </c>
      <c r="B496" s="1">
        <v>43940</v>
      </c>
      <c r="C496">
        <v>7260.92</v>
      </c>
      <c r="D496">
        <v>7280.52</v>
      </c>
      <c r="E496">
        <v>7167.05</v>
      </c>
      <c r="F496">
        <v>7189.42</v>
      </c>
      <c r="G496">
        <v>31311210215</v>
      </c>
      <c r="H496">
        <v>131815853850</v>
      </c>
      <c r="I496">
        <v>18334699</v>
      </c>
    </row>
    <row r="497" spans="1:9" x14ac:dyDescent="0.25">
      <c r="A497">
        <v>687</v>
      </c>
      <c r="B497" s="1">
        <v>43846</v>
      </c>
      <c r="C497">
        <v>8812.48</v>
      </c>
      <c r="D497">
        <v>8846.4599999999991</v>
      </c>
      <c r="E497">
        <v>8612.1</v>
      </c>
      <c r="F497">
        <v>8723.7900000000009</v>
      </c>
      <c r="G497">
        <v>31313981931</v>
      </c>
      <c r="H497">
        <v>158465055984</v>
      </c>
      <c r="I497">
        <v>18164703</v>
      </c>
    </row>
    <row r="498" spans="1:9" x14ac:dyDescent="0.25">
      <c r="A498">
        <v>382</v>
      </c>
      <c r="B498" s="1">
        <v>44151</v>
      </c>
      <c r="C498">
        <v>15955.58</v>
      </c>
      <c r="D498">
        <v>16816.18</v>
      </c>
      <c r="E498">
        <v>15880.71</v>
      </c>
      <c r="F498">
        <v>16716.11</v>
      </c>
      <c r="G498">
        <v>31526766675</v>
      </c>
      <c r="H498">
        <v>309889423249</v>
      </c>
      <c r="I498">
        <v>18538369</v>
      </c>
    </row>
    <row r="499" spans="1:9" x14ac:dyDescent="0.25">
      <c r="A499">
        <v>385</v>
      </c>
      <c r="B499" s="1">
        <v>44148</v>
      </c>
      <c r="C499">
        <v>16276.44</v>
      </c>
      <c r="D499">
        <v>16463.18</v>
      </c>
      <c r="E499">
        <v>15992.15</v>
      </c>
      <c r="F499">
        <v>16317.81</v>
      </c>
      <c r="G499">
        <v>31599492172</v>
      </c>
      <c r="H499">
        <v>302505533181</v>
      </c>
      <c r="I499">
        <v>18538365</v>
      </c>
    </row>
    <row r="500" spans="1:9" x14ac:dyDescent="0.25">
      <c r="A500">
        <v>69</v>
      </c>
      <c r="B500" s="1">
        <v>44464</v>
      </c>
      <c r="C500">
        <v>42840.89</v>
      </c>
      <c r="D500">
        <v>42996.26</v>
      </c>
      <c r="E500">
        <v>41759.919999999998</v>
      </c>
      <c r="F500">
        <v>42716.59</v>
      </c>
      <c r="G500">
        <v>31604717236</v>
      </c>
      <c r="H500">
        <v>804192450113</v>
      </c>
      <c r="I500">
        <v>18826232</v>
      </c>
    </row>
    <row r="501" spans="1:9" x14ac:dyDescent="0.25">
      <c r="A501">
        <v>187</v>
      </c>
      <c r="B501" s="1">
        <v>44346</v>
      </c>
      <c r="C501">
        <v>34607.410000000003</v>
      </c>
      <c r="D501">
        <v>36400.67</v>
      </c>
      <c r="E501">
        <v>33520.74</v>
      </c>
      <c r="F501">
        <v>35678.129999999997</v>
      </c>
      <c r="G501">
        <v>31646080921</v>
      </c>
      <c r="H501">
        <v>667976638398</v>
      </c>
      <c r="I501">
        <v>18722299</v>
      </c>
    </row>
    <row r="502" spans="1:9" x14ac:dyDescent="0.25">
      <c r="A502">
        <v>695</v>
      </c>
      <c r="B502" s="1">
        <v>43838</v>
      </c>
      <c r="C502">
        <v>8161.94</v>
      </c>
      <c r="D502">
        <v>8396.74</v>
      </c>
      <c r="E502">
        <v>7956.77</v>
      </c>
      <c r="F502">
        <v>8079.86</v>
      </c>
      <c r="G502">
        <v>31672559265</v>
      </c>
      <c r="H502">
        <v>146645162431</v>
      </c>
      <c r="I502">
        <v>18149468</v>
      </c>
    </row>
    <row r="503" spans="1:9" x14ac:dyDescent="0.25">
      <c r="A503">
        <v>360</v>
      </c>
      <c r="B503" s="1">
        <v>44173</v>
      </c>
      <c r="C503">
        <v>19191.53</v>
      </c>
      <c r="D503">
        <v>19283.48</v>
      </c>
      <c r="E503">
        <v>18269.95</v>
      </c>
      <c r="F503">
        <v>18321.14</v>
      </c>
      <c r="G503">
        <v>31692288756</v>
      </c>
      <c r="H503">
        <v>340148764252</v>
      </c>
      <c r="I503">
        <v>18565916</v>
      </c>
    </row>
    <row r="504" spans="1:9" x14ac:dyDescent="0.25">
      <c r="A504">
        <v>112</v>
      </c>
      <c r="B504" s="1">
        <v>44421</v>
      </c>
      <c r="C504">
        <v>44439.69</v>
      </c>
      <c r="D504">
        <v>47831.98</v>
      </c>
      <c r="E504">
        <v>44282.42</v>
      </c>
      <c r="F504">
        <v>47793.32</v>
      </c>
      <c r="G504">
        <v>31744259539</v>
      </c>
      <c r="H504">
        <v>897802604441</v>
      </c>
      <c r="I504">
        <v>18785106</v>
      </c>
    </row>
    <row r="505" spans="1:9" x14ac:dyDescent="0.25">
      <c r="A505">
        <v>78</v>
      </c>
      <c r="B505" s="1">
        <v>44455</v>
      </c>
      <c r="C505">
        <v>48158.91</v>
      </c>
      <c r="D505">
        <v>48486.83</v>
      </c>
      <c r="E505">
        <v>47079.56</v>
      </c>
      <c r="F505">
        <v>47783.360000000001</v>
      </c>
      <c r="G505">
        <v>31764293754</v>
      </c>
      <c r="H505">
        <v>899179151780</v>
      </c>
      <c r="I505">
        <v>18817830</v>
      </c>
    </row>
    <row r="506" spans="1:9" x14ac:dyDescent="0.25">
      <c r="A506">
        <v>716</v>
      </c>
      <c r="B506" s="1">
        <v>43817</v>
      </c>
      <c r="C506">
        <v>6647.7</v>
      </c>
      <c r="D506">
        <v>7324.98</v>
      </c>
      <c r="E506">
        <v>6540.05</v>
      </c>
      <c r="F506">
        <v>7276.8</v>
      </c>
      <c r="G506">
        <v>31836522778</v>
      </c>
      <c r="H506">
        <v>131754969804</v>
      </c>
      <c r="I506">
        <v>18106168</v>
      </c>
    </row>
    <row r="507" spans="1:9" x14ac:dyDescent="0.25">
      <c r="A507">
        <v>95</v>
      </c>
      <c r="B507" s="1">
        <v>44438</v>
      </c>
      <c r="C507">
        <v>48834.85</v>
      </c>
      <c r="D507">
        <v>48925.61</v>
      </c>
      <c r="E507">
        <v>46950.27</v>
      </c>
      <c r="F507">
        <v>47054.98</v>
      </c>
      <c r="G507">
        <v>31847007016</v>
      </c>
      <c r="H507">
        <v>884727824089</v>
      </c>
      <c r="I507">
        <v>18802001</v>
      </c>
    </row>
    <row r="508" spans="1:9" x14ac:dyDescent="0.25">
      <c r="A508">
        <v>456</v>
      </c>
      <c r="B508" s="1">
        <v>44077</v>
      </c>
      <c r="C508">
        <v>11407.19</v>
      </c>
      <c r="D508">
        <v>11443.02</v>
      </c>
      <c r="E508">
        <v>10182.469999999999</v>
      </c>
      <c r="F508">
        <v>10245.299999999999</v>
      </c>
      <c r="G508">
        <v>31927261555</v>
      </c>
      <c r="H508">
        <v>189322069063</v>
      </c>
      <c r="I508">
        <v>18478919</v>
      </c>
    </row>
    <row r="509" spans="1:9" x14ac:dyDescent="0.25">
      <c r="A509">
        <v>365</v>
      </c>
      <c r="B509" s="1">
        <v>44168</v>
      </c>
      <c r="C509">
        <v>19205.93</v>
      </c>
      <c r="D509">
        <v>19566.189999999999</v>
      </c>
      <c r="E509">
        <v>18925.78</v>
      </c>
      <c r="F509">
        <v>19445.400000000001</v>
      </c>
      <c r="G509">
        <v>31930317405</v>
      </c>
      <c r="H509">
        <v>360933936017</v>
      </c>
      <c r="I509">
        <v>18561404</v>
      </c>
    </row>
    <row r="510" spans="1:9" x14ac:dyDescent="0.25">
      <c r="A510">
        <v>934</v>
      </c>
      <c r="B510" s="1">
        <v>43599</v>
      </c>
      <c r="C510">
        <v>7807.88</v>
      </c>
      <c r="D510">
        <v>8268.7099999999991</v>
      </c>
      <c r="E510">
        <v>7696.39</v>
      </c>
      <c r="F510">
        <v>7994.42</v>
      </c>
      <c r="G510">
        <v>32031452227</v>
      </c>
      <c r="H510">
        <v>141508656735</v>
      </c>
      <c r="I510">
        <v>17700928</v>
      </c>
    </row>
    <row r="511" spans="1:9" x14ac:dyDescent="0.25">
      <c r="A511">
        <v>34</v>
      </c>
      <c r="B511" s="1">
        <v>44499</v>
      </c>
      <c r="C511">
        <v>62239.360000000001</v>
      </c>
      <c r="D511">
        <v>62330.15</v>
      </c>
      <c r="E511">
        <v>60918.39</v>
      </c>
      <c r="F511">
        <v>61888.83</v>
      </c>
      <c r="G511">
        <v>32157938616</v>
      </c>
      <c r="H511">
        <v>1167178054167</v>
      </c>
      <c r="I511">
        <v>18859268</v>
      </c>
    </row>
    <row r="512" spans="1:9" x14ac:dyDescent="0.25">
      <c r="A512">
        <v>107</v>
      </c>
      <c r="B512" s="1">
        <v>44426</v>
      </c>
      <c r="C512">
        <v>44686.75</v>
      </c>
      <c r="D512">
        <v>45952.06</v>
      </c>
      <c r="E512">
        <v>44364.03</v>
      </c>
      <c r="F512">
        <v>44801.19</v>
      </c>
      <c r="G512">
        <v>32194123075</v>
      </c>
      <c r="H512">
        <v>841823296233</v>
      </c>
      <c r="I512">
        <v>18790199</v>
      </c>
    </row>
    <row r="513" spans="1:9" x14ac:dyDescent="0.25">
      <c r="A513">
        <v>33</v>
      </c>
      <c r="B513" s="1">
        <v>44500</v>
      </c>
      <c r="C513">
        <v>61850.49</v>
      </c>
      <c r="D513">
        <v>62406.17</v>
      </c>
      <c r="E513">
        <v>60074.33</v>
      </c>
      <c r="F513">
        <v>61318.96</v>
      </c>
      <c r="G513">
        <v>32241199927</v>
      </c>
      <c r="H513">
        <v>1156485845063</v>
      </c>
      <c r="I513">
        <v>18860167</v>
      </c>
    </row>
    <row r="514" spans="1:9" x14ac:dyDescent="0.25">
      <c r="A514">
        <v>597</v>
      </c>
      <c r="B514" s="1">
        <v>43936</v>
      </c>
      <c r="C514">
        <v>6845.56</v>
      </c>
      <c r="D514">
        <v>6928.66</v>
      </c>
      <c r="E514">
        <v>6633.4</v>
      </c>
      <c r="F514">
        <v>6642.11</v>
      </c>
      <c r="G514">
        <v>32288311031</v>
      </c>
      <c r="H514">
        <v>121731940639</v>
      </c>
      <c r="I514">
        <v>18327299</v>
      </c>
    </row>
    <row r="515" spans="1:9" x14ac:dyDescent="0.25">
      <c r="A515">
        <v>685</v>
      </c>
      <c r="B515" s="1">
        <v>43848</v>
      </c>
      <c r="C515">
        <v>8927.2099999999991</v>
      </c>
      <c r="D515">
        <v>9012.2000000000007</v>
      </c>
      <c r="E515">
        <v>8827.33</v>
      </c>
      <c r="F515">
        <v>8942.81</v>
      </c>
      <c r="G515">
        <v>32337772627</v>
      </c>
      <c r="H515">
        <v>162475965880</v>
      </c>
      <c r="I515">
        <v>18168334</v>
      </c>
    </row>
    <row r="516" spans="1:9" x14ac:dyDescent="0.25">
      <c r="A516">
        <v>4</v>
      </c>
      <c r="B516" s="1">
        <v>44529</v>
      </c>
      <c r="C516">
        <v>57291.9</v>
      </c>
      <c r="D516">
        <v>58872.88</v>
      </c>
      <c r="E516">
        <v>56792.53</v>
      </c>
      <c r="F516">
        <v>57806.57</v>
      </c>
      <c r="G516">
        <v>32370840356</v>
      </c>
      <c r="H516">
        <v>1091773828974</v>
      </c>
      <c r="I516">
        <v>18886673</v>
      </c>
    </row>
    <row r="517" spans="1:9" x14ac:dyDescent="0.25">
      <c r="A517">
        <v>673</v>
      </c>
      <c r="B517" s="1">
        <v>43860</v>
      </c>
      <c r="C517">
        <v>9316.02</v>
      </c>
      <c r="D517">
        <v>9553.1299999999992</v>
      </c>
      <c r="E517">
        <v>9230.9</v>
      </c>
      <c r="F517">
        <v>9508.99</v>
      </c>
      <c r="G517">
        <v>32378792851</v>
      </c>
      <c r="H517">
        <v>172978577931</v>
      </c>
      <c r="I517">
        <v>18191056</v>
      </c>
    </row>
    <row r="518" spans="1:9" x14ac:dyDescent="0.25">
      <c r="A518">
        <v>1</v>
      </c>
      <c r="B518" s="1">
        <v>44532</v>
      </c>
      <c r="C518">
        <v>57217.37</v>
      </c>
      <c r="D518">
        <v>57349.23</v>
      </c>
      <c r="E518">
        <v>55895.13</v>
      </c>
      <c r="F518">
        <v>56477.82</v>
      </c>
      <c r="G518">
        <v>32379968686</v>
      </c>
      <c r="H518">
        <v>1066829261574</v>
      </c>
      <c r="I518">
        <v>18889349</v>
      </c>
    </row>
    <row r="519" spans="1:9" x14ac:dyDescent="0.25">
      <c r="A519">
        <v>594</v>
      </c>
      <c r="B519" s="1">
        <v>43939</v>
      </c>
      <c r="C519">
        <v>7092.29</v>
      </c>
      <c r="D519">
        <v>7269.96</v>
      </c>
      <c r="E519">
        <v>7089.25</v>
      </c>
      <c r="F519">
        <v>7257.66</v>
      </c>
      <c r="G519">
        <v>32447188386</v>
      </c>
      <c r="H519">
        <v>133053136876</v>
      </c>
      <c r="I519">
        <v>18332787</v>
      </c>
    </row>
    <row r="520" spans="1:9" x14ac:dyDescent="0.25">
      <c r="A520">
        <v>55</v>
      </c>
      <c r="B520" s="1">
        <v>44478</v>
      </c>
      <c r="C520">
        <v>53929.78</v>
      </c>
      <c r="D520">
        <v>55397.94</v>
      </c>
      <c r="E520">
        <v>53735.14</v>
      </c>
      <c r="F520">
        <v>54968.22</v>
      </c>
      <c r="G520">
        <v>32491211414</v>
      </c>
      <c r="H520">
        <v>1035558748272</v>
      </c>
      <c r="I520">
        <v>18839226</v>
      </c>
    </row>
    <row r="521" spans="1:9" x14ac:dyDescent="0.25">
      <c r="A521">
        <v>444</v>
      </c>
      <c r="B521" s="1">
        <v>44089</v>
      </c>
      <c r="C521">
        <v>10677.75</v>
      </c>
      <c r="D521">
        <v>10938.63</v>
      </c>
      <c r="E521">
        <v>10656.46</v>
      </c>
      <c r="F521">
        <v>10796.95</v>
      </c>
      <c r="G521">
        <v>32509451925</v>
      </c>
      <c r="H521">
        <v>199641896762</v>
      </c>
      <c r="I521">
        <v>18490582</v>
      </c>
    </row>
    <row r="522" spans="1:9" x14ac:dyDescent="0.25">
      <c r="A522">
        <v>595</v>
      </c>
      <c r="B522" s="1">
        <v>43938</v>
      </c>
      <c r="C522">
        <v>7116.55</v>
      </c>
      <c r="D522">
        <v>7167.18</v>
      </c>
      <c r="E522">
        <v>7050.33</v>
      </c>
      <c r="F522">
        <v>7096.18</v>
      </c>
      <c r="G522">
        <v>32513423567</v>
      </c>
      <c r="H522">
        <v>130078472088</v>
      </c>
      <c r="I522">
        <v>18330774</v>
      </c>
    </row>
    <row r="523" spans="1:9" x14ac:dyDescent="0.25">
      <c r="A523">
        <v>558</v>
      </c>
      <c r="B523" s="1">
        <v>43975</v>
      </c>
      <c r="C523">
        <v>9212.2800000000007</v>
      </c>
      <c r="D523">
        <v>9288.4</v>
      </c>
      <c r="E523">
        <v>8787.25</v>
      </c>
      <c r="F523">
        <v>8790.3700000000008</v>
      </c>
      <c r="G523">
        <v>32518803300</v>
      </c>
      <c r="H523">
        <v>161610414643</v>
      </c>
      <c r="I523">
        <v>18384938</v>
      </c>
    </row>
    <row r="524" spans="1:9" x14ac:dyDescent="0.25">
      <c r="A524">
        <v>591</v>
      </c>
      <c r="B524" s="1">
        <v>43942</v>
      </c>
      <c r="C524">
        <v>6879.78</v>
      </c>
      <c r="D524">
        <v>6934.55</v>
      </c>
      <c r="E524">
        <v>6834.44</v>
      </c>
      <c r="F524">
        <v>6880.32</v>
      </c>
      <c r="G524">
        <v>32589741511</v>
      </c>
      <c r="H524">
        <v>126175238603</v>
      </c>
      <c r="I524">
        <v>18338571</v>
      </c>
    </row>
    <row r="525" spans="1:9" x14ac:dyDescent="0.25">
      <c r="A525">
        <v>768</v>
      </c>
      <c r="B525" s="1">
        <v>43765</v>
      </c>
      <c r="C525">
        <v>9241.7099999999991</v>
      </c>
      <c r="D525">
        <v>9749.5300000000007</v>
      </c>
      <c r="E525">
        <v>9112.5400000000009</v>
      </c>
      <c r="F525">
        <v>9551.7099999999991</v>
      </c>
      <c r="G525">
        <v>32593129501</v>
      </c>
      <c r="H525">
        <v>172087039875</v>
      </c>
      <c r="I525">
        <v>18016359</v>
      </c>
    </row>
    <row r="526" spans="1:9" x14ac:dyDescent="0.25">
      <c r="A526">
        <v>370</v>
      </c>
      <c r="B526" s="1">
        <v>44163</v>
      </c>
      <c r="C526">
        <v>17112.93</v>
      </c>
      <c r="D526">
        <v>17853.939999999999</v>
      </c>
      <c r="E526">
        <v>16910.650000000001</v>
      </c>
      <c r="F526">
        <v>17717.419999999998</v>
      </c>
      <c r="G526">
        <v>32601040734</v>
      </c>
      <c r="H526">
        <v>328782832212</v>
      </c>
      <c r="I526">
        <v>18557037</v>
      </c>
    </row>
    <row r="527" spans="1:9" x14ac:dyDescent="0.25">
      <c r="A527">
        <v>29</v>
      </c>
      <c r="B527" s="1">
        <v>44504</v>
      </c>
      <c r="C527">
        <v>62941.8</v>
      </c>
      <c r="D527">
        <v>63123.29</v>
      </c>
      <c r="E527">
        <v>60799.66</v>
      </c>
      <c r="F527">
        <v>61452.23</v>
      </c>
      <c r="G527">
        <v>32615846901</v>
      </c>
      <c r="H527">
        <v>1159231375022</v>
      </c>
      <c r="I527">
        <v>18863943</v>
      </c>
    </row>
    <row r="528" spans="1:9" x14ac:dyDescent="0.25">
      <c r="A528">
        <v>100</v>
      </c>
      <c r="B528" s="1">
        <v>44433</v>
      </c>
      <c r="C528">
        <v>47727.26</v>
      </c>
      <c r="D528">
        <v>49202.879999999997</v>
      </c>
      <c r="E528">
        <v>47163.61</v>
      </c>
      <c r="F528">
        <v>48960.79</v>
      </c>
      <c r="G528">
        <v>32646349931</v>
      </c>
      <c r="H528">
        <v>920337950861</v>
      </c>
      <c r="I528">
        <v>18797448</v>
      </c>
    </row>
    <row r="529" spans="1:9" x14ac:dyDescent="0.25">
      <c r="A529">
        <v>99</v>
      </c>
      <c r="B529" s="1">
        <v>44434</v>
      </c>
      <c r="C529">
        <v>49002.64</v>
      </c>
      <c r="D529">
        <v>49347.58</v>
      </c>
      <c r="E529">
        <v>46405.78</v>
      </c>
      <c r="F529">
        <v>46942.22</v>
      </c>
      <c r="G529">
        <v>32666549568</v>
      </c>
      <c r="H529">
        <v>882436522913</v>
      </c>
      <c r="I529">
        <v>18798355</v>
      </c>
    </row>
    <row r="530" spans="1:9" x14ac:dyDescent="0.25">
      <c r="A530">
        <v>552</v>
      </c>
      <c r="B530" s="1">
        <v>43981</v>
      </c>
      <c r="C530">
        <v>9438.91</v>
      </c>
      <c r="D530">
        <v>9704.0300000000007</v>
      </c>
      <c r="E530">
        <v>9366.73</v>
      </c>
      <c r="F530">
        <v>9700.41</v>
      </c>
      <c r="G530">
        <v>32722975141</v>
      </c>
      <c r="H530">
        <v>178390129758</v>
      </c>
      <c r="I530">
        <v>18389957</v>
      </c>
    </row>
    <row r="531" spans="1:9" x14ac:dyDescent="0.25">
      <c r="A531">
        <v>555</v>
      </c>
      <c r="B531" s="1">
        <v>43978</v>
      </c>
      <c r="C531">
        <v>8837.3799999999992</v>
      </c>
      <c r="D531">
        <v>9203.32</v>
      </c>
      <c r="E531">
        <v>8834.16</v>
      </c>
      <c r="F531">
        <v>9181.02</v>
      </c>
      <c r="G531">
        <v>32740536902</v>
      </c>
      <c r="H531">
        <v>168814700531</v>
      </c>
      <c r="I531">
        <v>18387357</v>
      </c>
    </row>
    <row r="532" spans="1:9" x14ac:dyDescent="0.25">
      <c r="A532">
        <v>109</v>
      </c>
      <c r="B532" s="1">
        <v>44424</v>
      </c>
      <c r="C532">
        <v>47019.96</v>
      </c>
      <c r="D532">
        <v>47998.1</v>
      </c>
      <c r="E532">
        <v>45700.32</v>
      </c>
      <c r="F532">
        <v>46004.480000000003</v>
      </c>
      <c r="G532">
        <v>32776876610</v>
      </c>
      <c r="H532">
        <v>864345726183</v>
      </c>
      <c r="I532">
        <v>18788294</v>
      </c>
    </row>
    <row r="533" spans="1:9" x14ac:dyDescent="0.25">
      <c r="A533">
        <v>612</v>
      </c>
      <c r="B533" s="1">
        <v>43921</v>
      </c>
      <c r="C533">
        <v>6430.61</v>
      </c>
      <c r="D533">
        <v>6504.52</v>
      </c>
      <c r="E533">
        <v>6374.16</v>
      </c>
      <c r="F533">
        <v>6438.64</v>
      </c>
      <c r="G533">
        <v>32786468812</v>
      </c>
      <c r="H533">
        <v>117814077267</v>
      </c>
      <c r="I533">
        <v>18297975</v>
      </c>
    </row>
    <row r="534" spans="1:9" x14ac:dyDescent="0.25">
      <c r="A534">
        <v>553</v>
      </c>
      <c r="B534" s="1">
        <v>43980</v>
      </c>
      <c r="C534">
        <v>9528.36</v>
      </c>
      <c r="D534">
        <v>9573.67</v>
      </c>
      <c r="E534">
        <v>9379.34</v>
      </c>
      <c r="F534">
        <v>9439.1200000000008</v>
      </c>
      <c r="G534">
        <v>32896642044</v>
      </c>
      <c r="H534">
        <v>173575756364</v>
      </c>
      <c r="I534">
        <v>18388976</v>
      </c>
    </row>
    <row r="535" spans="1:9" x14ac:dyDescent="0.25">
      <c r="A535">
        <v>587</v>
      </c>
      <c r="B535" s="1">
        <v>43946</v>
      </c>
      <c r="C535">
        <v>7550.48</v>
      </c>
      <c r="D535">
        <v>7641.36</v>
      </c>
      <c r="E535">
        <v>7521.67</v>
      </c>
      <c r="F535">
        <v>7569.94</v>
      </c>
      <c r="G535">
        <v>32941541447</v>
      </c>
      <c r="H535">
        <v>138874072264</v>
      </c>
      <c r="I535">
        <v>18345465</v>
      </c>
    </row>
    <row r="536" spans="1:9" x14ac:dyDescent="0.25">
      <c r="A536">
        <v>586</v>
      </c>
      <c r="B536" s="1">
        <v>43947</v>
      </c>
      <c r="C536">
        <v>7570.14</v>
      </c>
      <c r="D536">
        <v>7700.59</v>
      </c>
      <c r="E536">
        <v>7561.41</v>
      </c>
      <c r="F536">
        <v>7679.87</v>
      </c>
      <c r="G536">
        <v>33070154491</v>
      </c>
      <c r="H536">
        <v>140903867573</v>
      </c>
      <c r="I536">
        <v>18347168</v>
      </c>
    </row>
    <row r="537" spans="1:9" x14ac:dyDescent="0.25">
      <c r="A537">
        <v>184</v>
      </c>
      <c r="B537" s="1">
        <v>44349</v>
      </c>
      <c r="C537">
        <v>36699.919999999998</v>
      </c>
      <c r="D537">
        <v>38231.339999999997</v>
      </c>
      <c r="E537">
        <v>35966.31</v>
      </c>
      <c r="F537">
        <v>37575.18</v>
      </c>
      <c r="G537">
        <v>33070867190</v>
      </c>
      <c r="H537">
        <v>703599671425</v>
      </c>
      <c r="I537">
        <v>18725117</v>
      </c>
    </row>
    <row r="538" spans="1:9" x14ac:dyDescent="0.25">
      <c r="A538">
        <v>126</v>
      </c>
      <c r="B538" s="1">
        <v>44407</v>
      </c>
      <c r="C538">
        <v>40027.480000000003</v>
      </c>
      <c r="D538">
        <v>42235.55</v>
      </c>
      <c r="E538">
        <v>38397.35</v>
      </c>
      <c r="F538">
        <v>42235.55</v>
      </c>
      <c r="G538">
        <v>33072782960</v>
      </c>
      <c r="H538">
        <v>792829863258</v>
      </c>
      <c r="I538">
        <v>18771623</v>
      </c>
    </row>
    <row r="539" spans="1:9" x14ac:dyDescent="0.25">
      <c r="A539">
        <v>162</v>
      </c>
      <c r="B539" s="1">
        <v>44371</v>
      </c>
      <c r="C539">
        <v>33682.800000000003</v>
      </c>
      <c r="D539">
        <v>35228.85</v>
      </c>
      <c r="E539">
        <v>32385.21</v>
      </c>
      <c r="F539">
        <v>34662.44</v>
      </c>
      <c r="G539">
        <v>33123368116</v>
      </c>
      <c r="H539">
        <v>649643997441</v>
      </c>
      <c r="I539">
        <v>18742015</v>
      </c>
    </row>
    <row r="540" spans="1:9" x14ac:dyDescent="0.25">
      <c r="A540">
        <v>932</v>
      </c>
      <c r="B540" s="1">
        <v>43601</v>
      </c>
      <c r="C540">
        <v>8194.5</v>
      </c>
      <c r="D540">
        <v>8320.82</v>
      </c>
      <c r="E540">
        <v>7729.61</v>
      </c>
      <c r="F540">
        <v>7884.91</v>
      </c>
      <c r="G540">
        <v>33167197581</v>
      </c>
      <c r="H540">
        <v>139599559278</v>
      </c>
      <c r="I540">
        <v>17704648</v>
      </c>
    </row>
    <row r="541" spans="1:9" x14ac:dyDescent="0.25">
      <c r="A541">
        <v>608</v>
      </c>
      <c r="B541" s="1">
        <v>43925</v>
      </c>
      <c r="C541">
        <v>6738.38</v>
      </c>
      <c r="D541">
        <v>6878.95</v>
      </c>
      <c r="E541">
        <v>6696.48</v>
      </c>
      <c r="F541">
        <v>6867.53</v>
      </c>
      <c r="G541">
        <v>33185988584</v>
      </c>
      <c r="H541">
        <v>125712834530</v>
      </c>
      <c r="I541">
        <v>18305392</v>
      </c>
    </row>
    <row r="542" spans="1:9" x14ac:dyDescent="0.25">
      <c r="A542">
        <v>584</v>
      </c>
      <c r="B542" s="1">
        <v>43949</v>
      </c>
      <c r="C542">
        <v>7796.97</v>
      </c>
      <c r="D542">
        <v>7814.53</v>
      </c>
      <c r="E542">
        <v>7730.81</v>
      </c>
      <c r="F542">
        <v>7807.06</v>
      </c>
      <c r="G542">
        <v>33187959921</v>
      </c>
      <c r="H542">
        <v>143266252261</v>
      </c>
      <c r="I542">
        <v>18350858</v>
      </c>
    </row>
    <row r="543" spans="1:9" x14ac:dyDescent="0.25">
      <c r="A543">
        <v>590</v>
      </c>
      <c r="B543" s="1">
        <v>43943</v>
      </c>
      <c r="C543">
        <v>6879.44</v>
      </c>
      <c r="D543">
        <v>7145.87</v>
      </c>
      <c r="E543">
        <v>6867.78</v>
      </c>
      <c r="F543">
        <v>7117.21</v>
      </c>
      <c r="G543">
        <v>33249153866</v>
      </c>
      <c r="H543">
        <v>130530916077</v>
      </c>
      <c r="I543">
        <v>18340180</v>
      </c>
    </row>
    <row r="544" spans="1:9" x14ac:dyDescent="0.25">
      <c r="A544">
        <v>60</v>
      </c>
      <c r="B544" s="1">
        <v>44473</v>
      </c>
      <c r="C544">
        <v>48208.91</v>
      </c>
      <c r="D544">
        <v>49456.78</v>
      </c>
      <c r="E544">
        <v>47045</v>
      </c>
      <c r="F544">
        <v>49112.9</v>
      </c>
      <c r="G544">
        <v>33383173002</v>
      </c>
      <c r="H544">
        <v>925033195574</v>
      </c>
      <c r="I544">
        <v>18834831</v>
      </c>
    </row>
    <row r="545" spans="1:9" x14ac:dyDescent="0.25">
      <c r="A545">
        <v>451</v>
      </c>
      <c r="B545" s="1">
        <v>44082</v>
      </c>
      <c r="C545">
        <v>10369.31</v>
      </c>
      <c r="D545">
        <v>10414.780000000001</v>
      </c>
      <c r="E545">
        <v>9945.11</v>
      </c>
      <c r="F545">
        <v>10131.52</v>
      </c>
      <c r="G545">
        <v>33430927462</v>
      </c>
      <c r="H545">
        <v>187267336728</v>
      </c>
      <c r="I545">
        <v>18483636</v>
      </c>
    </row>
    <row r="546" spans="1:9" x14ac:dyDescent="0.25">
      <c r="A546">
        <v>108</v>
      </c>
      <c r="B546" s="1">
        <v>44425</v>
      </c>
      <c r="C546">
        <v>45936.46</v>
      </c>
      <c r="D546">
        <v>47139.57</v>
      </c>
      <c r="E546">
        <v>44512.42</v>
      </c>
      <c r="F546">
        <v>44695.360000000001</v>
      </c>
      <c r="G546">
        <v>33451362600</v>
      </c>
      <c r="H546">
        <v>839796717683</v>
      </c>
      <c r="I546">
        <v>18789348</v>
      </c>
    </row>
    <row r="547" spans="1:9" x14ac:dyDescent="0.25">
      <c r="A547">
        <v>115</v>
      </c>
      <c r="B547" s="1">
        <v>44418</v>
      </c>
      <c r="C547">
        <v>46280.85</v>
      </c>
      <c r="D547">
        <v>46637.99</v>
      </c>
      <c r="E547">
        <v>44705.56</v>
      </c>
      <c r="F547">
        <v>45585.03</v>
      </c>
      <c r="G547">
        <v>33546019517</v>
      </c>
      <c r="H547">
        <v>856195142352</v>
      </c>
      <c r="I547">
        <v>18782375</v>
      </c>
    </row>
    <row r="548" spans="1:9" x14ac:dyDescent="0.25">
      <c r="A548">
        <v>877</v>
      </c>
      <c r="B548" s="1">
        <v>43656</v>
      </c>
      <c r="C548">
        <v>12571.54</v>
      </c>
      <c r="D548">
        <v>13129.53</v>
      </c>
      <c r="E548">
        <v>11710.98</v>
      </c>
      <c r="F548">
        <v>12156.51</v>
      </c>
      <c r="G548">
        <v>33627574244</v>
      </c>
      <c r="H548">
        <v>216515999522</v>
      </c>
      <c r="I548">
        <v>17810703</v>
      </c>
    </row>
    <row r="549" spans="1:9" x14ac:dyDescent="0.25">
      <c r="A549">
        <v>179</v>
      </c>
      <c r="B549" s="1">
        <v>44354</v>
      </c>
      <c r="C549">
        <v>35835.269999999997</v>
      </c>
      <c r="D549">
        <v>36790.57</v>
      </c>
      <c r="E549">
        <v>33480.639999999999</v>
      </c>
      <c r="F549">
        <v>33560.71</v>
      </c>
      <c r="G549">
        <v>33683936663</v>
      </c>
      <c r="H549">
        <v>628572961759</v>
      </c>
      <c r="I549">
        <v>18729429</v>
      </c>
    </row>
    <row r="550" spans="1:9" x14ac:dyDescent="0.25">
      <c r="A550">
        <v>452</v>
      </c>
      <c r="B550" s="1">
        <v>44081</v>
      </c>
      <c r="C550">
        <v>10281</v>
      </c>
      <c r="D550">
        <v>10399.15</v>
      </c>
      <c r="E550">
        <v>9916.49</v>
      </c>
      <c r="F550">
        <v>10369.56</v>
      </c>
      <c r="G550">
        <v>33703098409</v>
      </c>
      <c r="H550">
        <v>191657203885</v>
      </c>
      <c r="I550">
        <v>18482674</v>
      </c>
    </row>
    <row r="551" spans="1:9" x14ac:dyDescent="0.25">
      <c r="A551">
        <v>113</v>
      </c>
      <c r="B551" s="1">
        <v>44420</v>
      </c>
      <c r="C551">
        <v>45576.88</v>
      </c>
      <c r="D551">
        <v>46228.91</v>
      </c>
      <c r="E551">
        <v>43861.45</v>
      </c>
      <c r="F551">
        <v>44428.29</v>
      </c>
      <c r="G551">
        <v>33723620826</v>
      </c>
      <c r="H551">
        <v>834546790666</v>
      </c>
      <c r="I551">
        <v>18784130</v>
      </c>
    </row>
    <row r="552" spans="1:9" x14ac:dyDescent="0.25">
      <c r="A552">
        <v>402</v>
      </c>
      <c r="B552" s="1">
        <v>44131</v>
      </c>
      <c r="C552">
        <v>13075.24</v>
      </c>
      <c r="D552">
        <v>13759.67</v>
      </c>
      <c r="E552">
        <v>13060.84</v>
      </c>
      <c r="F552">
        <v>13654.22</v>
      </c>
      <c r="G552">
        <v>33749878156</v>
      </c>
      <c r="H552">
        <v>252985946390</v>
      </c>
      <c r="I552">
        <v>18528040</v>
      </c>
    </row>
    <row r="553" spans="1:9" x14ac:dyDescent="0.25">
      <c r="A553">
        <v>364</v>
      </c>
      <c r="B553" s="1">
        <v>44169</v>
      </c>
      <c r="C553">
        <v>19446.97</v>
      </c>
      <c r="D553">
        <v>19511.400000000001</v>
      </c>
      <c r="E553">
        <v>18697.189999999999</v>
      </c>
      <c r="F553">
        <v>18699.77</v>
      </c>
      <c r="G553">
        <v>33872388058</v>
      </c>
      <c r="H553">
        <v>347111351136</v>
      </c>
      <c r="I553">
        <v>18562332</v>
      </c>
    </row>
    <row r="554" spans="1:9" x14ac:dyDescent="0.25">
      <c r="A554">
        <v>158</v>
      </c>
      <c r="B554" s="1">
        <v>44375</v>
      </c>
      <c r="C554">
        <v>34679.120000000003</v>
      </c>
      <c r="D554">
        <v>35219.89</v>
      </c>
      <c r="E554">
        <v>33902.080000000002</v>
      </c>
      <c r="F554">
        <v>34434.339999999997</v>
      </c>
      <c r="G554">
        <v>33892523752</v>
      </c>
      <c r="H554">
        <v>645442759493</v>
      </c>
      <c r="I554">
        <v>18744159</v>
      </c>
    </row>
    <row r="555" spans="1:9" x14ac:dyDescent="0.25">
      <c r="A555">
        <v>628</v>
      </c>
      <c r="B555" s="1">
        <v>43905</v>
      </c>
      <c r="C555">
        <v>5201.07</v>
      </c>
      <c r="D555">
        <v>5836.65</v>
      </c>
      <c r="E555">
        <v>5169.28</v>
      </c>
      <c r="F555">
        <v>5392.31</v>
      </c>
      <c r="G555">
        <v>33997889639</v>
      </c>
      <c r="H555">
        <v>98530059890</v>
      </c>
      <c r="I555">
        <v>18272328</v>
      </c>
    </row>
    <row r="556" spans="1:9" x14ac:dyDescent="0.25">
      <c r="A556">
        <v>156</v>
      </c>
      <c r="B556" s="1">
        <v>44377</v>
      </c>
      <c r="C556">
        <v>35908.39</v>
      </c>
      <c r="D556">
        <v>36074.76</v>
      </c>
      <c r="E556">
        <v>34086.15</v>
      </c>
      <c r="F556">
        <v>35040.839999999997</v>
      </c>
      <c r="G556">
        <v>34059036099</v>
      </c>
      <c r="H556">
        <v>656852513238</v>
      </c>
      <c r="I556">
        <v>18745341</v>
      </c>
    </row>
    <row r="557" spans="1:9" x14ac:dyDescent="0.25">
      <c r="A557">
        <v>598</v>
      </c>
      <c r="B557" s="1">
        <v>43935</v>
      </c>
      <c r="C557">
        <v>6843.28</v>
      </c>
      <c r="D557">
        <v>6958.56</v>
      </c>
      <c r="E557">
        <v>6793.82</v>
      </c>
      <c r="F557">
        <v>6842.43</v>
      </c>
      <c r="G557">
        <v>34110434052</v>
      </c>
      <c r="H557">
        <v>125388687977</v>
      </c>
      <c r="I557">
        <v>18325169</v>
      </c>
    </row>
    <row r="558" spans="1:9" x14ac:dyDescent="0.25">
      <c r="A558">
        <v>389</v>
      </c>
      <c r="B558" s="1">
        <v>44144</v>
      </c>
      <c r="C558">
        <v>15479.6</v>
      </c>
      <c r="D558">
        <v>15785.14</v>
      </c>
      <c r="E558">
        <v>14865.53</v>
      </c>
      <c r="F558">
        <v>15332.32</v>
      </c>
      <c r="G558">
        <v>34149115566</v>
      </c>
      <c r="H558">
        <v>284236108837</v>
      </c>
      <c r="I558">
        <v>18538362</v>
      </c>
    </row>
    <row r="559" spans="1:9" x14ac:dyDescent="0.25">
      <c r="A559">
        <v>386</v>
      </c>
      <c r="B559" s="1">
        <v>44147</v>
      </c>
      <c r="C559">
        <v>15701.3</v>
      </c>
      <c r="D559">
        <v>16305</v>
      </c>
      <c r="E559">
        <v>15534.77</v>
      </c>
      <c r="F559">
        <v>16276.34</v>
      </c>
      <c r="G559">
        <v>34175758344</v>
      </c>
      <c r="H559">
        <v>301736853825</v>
      </c>
      <c r="I559">
        <v>18538372</v>
      </c>
    </row>
    <row r="560" spans="1:9" x14ac:dyDescent="0.25">
      <c r="A560">
        <v>684</v>
      </c>
      <c r="B560" s="1">
        <v>43849</v>
      </c>
      <c r="C560">
        <v>8941.4500000000007</v>
      </c>
      <c r="D560">
        <v>9164.36</v>
      </c>
      <c r="E560">
        <v>8620.08</v>
      </c>
      <c r="F560">
        <v>8706.25</v>
      </c>
      <c r="G560">
        <v>34217320471</v>
      </c>
      <c r="H560">
        <v>158194319735</v>
      </c>
      <c r="I560">
        <v>18170201</v>
      </c>
    </row>
    <row r="561" spans="1:9" x14ac:dyDescent="0.25">
      <c r="A561">
        <v>742</v>
      </c>
      <c r="B561" s="1">
        <v>43791</v>
      </c>
      <c r="C561">
        <v>7643.57</v>
      </c>
      <c r="D561">
        <v>7697.38</v>
      </c>
      <c r="E561">
        <v>6936.71</v>
      </c>
      <c r="F561">
        <v>7296.58</v>
      </c>
      <c r="G561">
        <v>34242315785</v>
      </c>
      <c r="H561">
        <v>131791783672</v>
      </c>
      <c r="I561">
        <v>18062130</v>
      </c>
    </row>
    <row r="562" spans="1:9" x14ac:dyDescent="0.25">
      <c r="A562">
        <v>71</v>
      </c>
      <c r="B562" s="1">
        <v>44462</v>
      </c>
      <c r="C562">
        <v>43560.3</v>
      </c>
      <c r="D562">
        <v>44942.17</v>
      </c>
      <c r="E562">
        <v>43109.34</v>
      </c>
      <c r="F562">
        <v>44895.1</v>
      </c>
      <c r="G562">
        <v>34244064430</v>
      </c>
      <c r="H562">
        <v>845122403460</v>
      </c>
      <c r="I562">
        <v>18824379</v>
      </c>
    </row>
    <row r="563" spans="1:9" x14ac:dyDescent="0.25">
      <c r="A563">
        <v>48</v>
      </c>
      <c r="B563" s="1">
        <v>44485</v>
      </c>
      <c r="C563">
        <v>61609.53</v>
      </c>
      <c r="D563">
        <v>62274.48</v>
      </c>
      <c r="E563">
        <v>60206.12</v>
      </c>
      <c r="F563">
        <v>60892.18</v>
      </c>
      <c r="G563">
        <v>34250964237</v>
      </c>
      <c r="H563">
        <v>1147551202767</v>
      </c>
      <c r="I563">
        <v>18845625</v>
      </c>
    </row>
    <row r="564" spans="1:9" x14ac:dyDescent="0.25">
      <c r="A564">
        <v>8</v>
      </c>
      <c r="B564" s="1">
        <v>44525</v>
      </c>
      <c r="C564">
        <v>57165.42</v>
      </c>
      <c r="D564">
        <v>59367.97</v>
      </c>
      <c r="E564">
        <v>57146.69</v>
      </c>
      <c r="F564">
        <v>57274.68</v>
      </c>
      <c r="G564">
        <v>34284016248</v>
      </c>
      <c r="H564">
        <v>1081500188674</v>
      </c>
      <c r="I564">
        <v>18882692</v>
      </c>
    </row>
    <row r="565" spans="1:9" x14ac:dyDescent="0.25">
      <c r="A565">
        <v>102</v>
      </c>
      <c r="B565" s="1">
        <v>44431</v>
      </c>
      <c r="C565">
        <v>49291.68</v>
      </c>
      <c r="D565">
        <v>50482.080000000002</v>
      </c>
      <c r="E565">
        <v>49074.61</v>
      </c>
      <c r="F565">
        <v>49546.15</v>
      </c>
      <c r="G565">
        <v>34305053719</v>
      </c>
      <c r="H565">
        <v>931244272409</v>
      </c>
      <c r="I565">
        <v>18795492</v>
      </c>
    </row>
    <row r="566" spans="1:9" x14ac:dyDescent="0.25">
      <c r="A566">
        <v>114</v>
      </c>
      <c r="B566" s="1">
        <v>44419</v>
      </c>
      <c r="C566">
        <v>45599.7</v>
      </c>
      <c r="D566">
        <v>46735.63</v>
      </c>
      <c r="E566">
        <v>45351.71</v>
      </c>
      <c r="F566">
        <v>45593.64</v>
      </c>
      <c r="G566">
        <v>34319709073</v>
      </c>
      <c r="H566">
        <v>856398622622</v>
      </c>
      <c r="I566">
        <v>18783291</v>
      </c>
    </row>
    <row r="567" spans="1:9" x14ac:dyDescent="0.25">
      <c r="A567">
        <v>272</v>
      </c>
      <c r="B567" s="1">
        <v>44261</v>
      </c>
      <c r="C567">
        <v>48899.23</v>
      </c>
      <c r="D567">
        <v>49147.22</v>
      </c>
      <c r="E567">
        <v>47257.53</v>
      </c>
      <c r="F567">
        <v>48912.38</v>
      </c>
      <c r="G567">
        <v>34363564661</v>
      </c>
      <c r="H567">
        <v>912054166029</v>
      </c>
      <c r="I567">
        <v>18646693</v>
      </c>
    </row>
    <row r="568" spans="1:9" x14ac:dyDescent="0.25">
      <c r="A568">
        <v>554</v>
      </c>
      <c r="B568" s="1">
        <v>43979</v>
      </c>
      <c r="C568">
        <v>9184.94</v>
      </c>
      <c r="D568">
        <v>9546.32</v>
      </c>
      <c r="E568">
        <v>9148.4599999999991</v>
      </c>
      <c r="F568">
        <v>9525.75</v>
      </c>
      <c r="G568">
        <v>34367073114</v>
      </c>
      <c r="H568">
        <v>175161235290</v>
      </c>
      <c r="I568">
        <v>18388183</v>
      </c>
    </row>
    <row r="569" spans="1:9" x14ac:dyDescent="0.25">
      <c r="A569">
        <v>675</v>
      </c>
      <c r="B569" s="1">
        <v>43858</v>
      </c>
      <c r="C569">
        <v>8912.52</v>
      </c>
      <c r="D569">
        <v>9358.59</v>
      </c>
      <c r="E569">
        <v>8908.4500000000007</v>
      </c>
      <c r="F569">
        <v>9358.59</v>
      </c>
      <c r="G569">
        <v>34398744403</v>
      </c>
      <c r="H569">
        <v>170205617955</v>
      </c>
      <c r="I569">
        <v>18187100</v>
      </c>
    </row>
    <row r="570" spans="1:9" x14ac:dyDescent="0.25">
      <c r="A570">
        <v>359</v>
      </c>
      <c r="B570" s="1">
        <v>44174</v>
      </c>
      <c r="C570">
        <v>18320.88</v>
      </c>
      <c r="D570">
        <v>18626.29</v>
      </c>
      <c r="E570">
        <v>17935.55</v>
      </c>
      <c r="F570">
        <v>18553.919999999998</v>
      </c>
      <c r="G570">
        <v>34420373071</v>
      </c>
      <c r="H570">
        <v>344486483494</v>
      </c>
      <c r="I570">
        <v>18566776</v>
      </c>
    </row>
    <row r="571" spans="1:9" x14ac:dyDescent="0.25">
      <c r="A571">
        <v>83</v>
      </c>
      <c r="B571" s="1">
        <v>44450</v>
      </c>
      <c r="C571">
        <v>44869.84</v>
      </c>
      <c r="D571">
        <v>45969.29</v>
      </c>
      <c r="E571">
        <v>44818.27</v>
      </c>
      <c r="F571">
        <v>45201.46</v>
      </c>
      <c r="G571">
        <v>34499835245</v>
      </c>
      <c r="H571">
        <v>850381828071</v>
      </c>
      <c r="I571">
        <v>18813149</v>
      </c>
    </row>
    <row r="572" spans="1:9" x14ac:dyDescent="0.25">
      <c r="A572">
        <v>98</v>
      </c>
      <c r="B572" s="1">
        <v>44435</v>
      </c>
      <c r="C572">
        <v>46894.559999999998</v>
      </c>
      <c r="D572">
        <v>49112.79</v>
      </c>
      <c r="E572">
        <v>46394.28</v>
      </c>
      <c r="F572">
        <v>49058.67</v>
      </c>
      <c r="G572">
        <v>34511076995</v>
      </c>
      <c r="H572">
        <v>922265559164</v>
      </c>
      <c r="I572">
        <v>18799236</v>
      </c>
    </row>
    <row r="573" spans="1:9" x14ac:dyDescent="0.25">
      <c r="A573">
        <v>665</v>
      </c>
      <c r="B573" s="1">
        <v>43868</v>
      </c>
      <c r="C573">
        <v>9726</v>
      </c>
      <c r="D573">
        <v>9834.7199999999993</v>
      </c>
      <c r="E573">
        <v>9726</v>
      </c>
      <c r="F573">
        <v>9795.94</v>
      </c>
      <c r="G573">
        <v>34522718159</v>
      </c>
      <c r="H573">
        <v>178339437206</v>
      </c>
      <c r="I573">
        <v>18205444</v>
      </c>
    </row>
    <row r="574" spans="1:9" x14ac:dyDescent="0.25">
      <c r="A574">
        <v>616</v>
      </c>
      <c r="B574" s="1">
        <v>43917</v>
      </c>
      <c r="C574">
        <v>6719.39</v>
      </c>
      <c r="D574">
        <v>6793.84</v>
      </c>
      <c r="E574">
        <v>6466.7</v>
      </c>
      <c r="F574">
        <v>6469.8</v>
      </c>
      <c r="G574">
        <v>34585598367</v>
      </c>
      <c r="H574">
        <v>118336082172</v>
      </c>
      <c r="I574">
        <v>18290531</v>
      </c>
    </row>
    <row r="575" spans="1:9" x14ac:dyDescent="0.25">
      <c r="A575">
        <v>588</v>
      </c>
      <c r="B575" s="1">
        <v>43945</v>
      </c>
      <c r="C575">
        <v>7434.18</v>
      </c>
      <c r="D575">
        <v>7574.2</v>
      </c>
      <c r="E575">
        <v>7434.18</v>
      </c>
      <c r="F575">
        <v>7550.9</v>
      </c>
      <c r="G575">
        <v>34636526286</v>
      </c>
      <c r="H575">
        <v>138512029491</v>
      </c>
      <c r="I575">
        <v>18343777</v>
      </c>
    </row>
    <row r="576" spans="1:9" x14ac:dyDescent="0.25">
      <c r="A576">
        <v>185</v>
      </c>
      <c r="B576" s="1">
        <v>44348</v>
      </c>
      <c r="C576">
        <v>37293.79</v>
      </c>
      <c r="D576">
        <v>37896.74</v>
      </c>
      <c r="E576">
        <v>35787.089999999997</v>
      </c>
      <c r="F576">
        <v>36684.92</v>
      </c>
      <c r="G576">
        <v>34639423297</v>
      </c>
      <c r="H576">
        <v>686891021225</v>
      </c>
      <c r="I576">
        <v>18724070</v>
      </c>
    </row>
    <row r="577" spans="1:9" x14ac:dyDescent="0.25">
      <c r="A577">
        <v>105</v>
      </c>
      <c r="B577" s="1">
        <v>44428</v>
      </c>
      <c r="C577">
        <v>46723.12</v>
      </c>
      <c r="D577">
        <v>49342.15</v>
      </c>
      <c r="E577">
        <v>46650.71</v>
      </c>
      <c r="F577">
        <v>49339.18</v>
      </c>
      <c r="G577">
        <v>34706867452</v>
      </c>
      <c r="H577">
        <v>927189789032</v>
      </c>
      <c r="I577">
        <v>18792160</v>
      </c>
    </row>
    <row r="578" spans="1:9" x14ac:dyDescent="0.25">
      <c r="A578">
        <v>407</v>
      </c>
      <c r="B578" s="1">
        <v>44126</v>
      </c>
      <c r="C578">
        <v>12801.64</v>
      </c>
      <c r="D578">
        <v>13161.59</v>
      </c>
      <c r="E578">
        <v>12717.09</v>
      </c>
      <c r="F578">
        <v>12965.89</v>
      </c>
      <c r="G578">
        <v>34729759598</v>
      </c>
      <c r="H578">
        <v>240166387522</v>
      </c>
      <c r="I578">
        <v>18522938</v>
      </c>
    </row>
    <row r="579" spans="1:9" x14ac:dyDescent="0.25">
      <c r="A579">
        <v>94</v>
      </c>
      <c r="B579" s="1">
        <v>44439</v>
      </c>
      <c r="C579">
        <v>47024.34</v>
      </c>
      <c r="D579">
        <v>48189.55</v>
      </c>
      <c r="E579">
        <v>46750.09</v>
      </c>
      <c r="F579">
        <v>47166.69</v>
      </c>
      <c r="G579">
        <v>34730363427</v>
      </c>
      <c r="H579">
        <v>886869903603</v>
      </c>
      <c r="I579">
        <v>18802886</v>
      </c>
    </row>
    <row r="580" spans="1:9" x14ac:dyDescent="0.25">
      <c r="A580">
        <v>639</v>
      </c>
      <c r="B580" s="1">
        <v>43894</v>
      </c>
      <c r="C580">
        <v>8788.5400000000009</v>
      </c>
      <c r="D580">
        <v>8843.3700000000008</v>
      </c>
      <c r="E580">
        <v>8712.43</v>
      </c>
      <c r="F580">
        <v>8755.25</v>
      </c>
      <c r="G580">
        <v>34746706368</v>
      </c>
      <c r="H580">
        <v>159807857328</v>
      </c>
      <c r="I580">
        <v>18252803</v>
      </c>
    </row>
    <row r="581" spans="1:9" x14ac:dyDescent="0.25">
      <c r="A581">
        <v>56</v>
      </c>
      <c r="B581" s="1">
        <v>44477</v>
      </c>
      <c r="C581">
        <v>53802.15</v>
      </c>
      <c r="D581">
        <v>55922.98</v>
      </c>
      <c r="E581">
        <v>53688.06</v>
      </c>
      <c r="F581">
        <v>53967.85</v>
      </c>
      <c r="G581">
        <v>34800873924</v>
      </c>
      <c r="H581">
        <v>1016664484566</v>
      </c>
      <c r="I581">
        <v>18838335</v>
      </c>
    </row>
    <row r="582" spans="1:9" x14ac:dyDescent="0.25">
      <c r="A582">
        <v>603</v>
      </c>
      <c r="B582" s="1">
        <v>43930</v>
      </c>
      <c r="C582">
        <v>7337.97</v>
      </c>
      <c r="D582">
        <v>7341.45</v>
      </c>
      <c r="E582">
        <v>7179.09</v>
      </c>
      <c r="F582">
        <v>7302.09</v>
      </c>
      <c r="G582">
        <v>34815139178</v>
      </c>
      <c r="H582">
        <v>133737857010</v>
      </c>
      <c r="I582">
        <v>18315010</v>
      </c>
    </row>
    <row r="583" spans="1:9" x14ac:dyDescent="0.25">
      <c r="A583">
        <v>38</v>
      </c>
      <c r="B583" s="1">
        <v>44495</v>
      </c>
      <c r="C583">
        <v>63032.76</v>
      </c>
      <c r="D583">
        <v>63229.03</v>
      </c>
      <c r="E583">
        <v>59991.16</v>
      </c>
      <c r="F583">
        <v>60363.79</v>
      </c>
      <c r="G583">
        <v>34878965587</v>
      </c>
      <c r="H583">
        <v>1138177770430</v>
      </c>
      <c r="I583">
        <v>18855306</v>
      </c>
    </row>
    <row r="584" spans="1:9" x14ac:dyDescent="0.25">
      <c r="A584">
        <v>615</v>
      </c>
      <c r="B584" s="1">
        <v>43918</v>
      </c>
      <c r="C584">
        <v>6467.25</v>
      </c>
      <c r="D584">
        <v>6467.5</v>
      </c>
      <c r="E584">
        <v>6117.84</v>
      </c>
      <c r="F584">
        <v>6242.19</v>
      </c>
      <c r="G584">
        <v>34885225901</v>
      </c>
      <c r="H584">
        <v>114183689641</v>
      </c>
      <c r="I584">
        <v>18292248</v>
      </c>
    </row>
    <row r="585" spans="1:9" x14ac:dyDescent="0.25">
      <c r="A585">
        <v>391</v>
      </c>
      <c r="B585" s="1">
        <v>44142</v>
      </c>
      <c r="C585">
        <v>15565.88</v>
      </c>
      <c r="D585">
        <v>15737.1</v>
      </c>
      <c r="E585">
        <v>14423.2</v>
      </c>
      <c r="F585">
        <v>14833.75</v>
      </c>
      <c r="G585">
        <v>35024953706</v>
      </c>
      <c r="H585">
        <v>274970333140</v>
      </c>
      <c r="I585">
        <v>18536805</v>
      </c>
    </row>
    <row r="586" spans="1:9" x14ac:dyDescent="0.25">
      <c r="A586">
        <v>11</v>
      </c>
      <c r="B586" s="1">
        <v>44522</v>
      </c>
      <c r="C586">
        <v>58706.85</v>
      </c>
      <c r="D586">
        <v>59266.36</v>
      </c>
      <c r="E586">
        <v>55679.839999999997</v>
      </c>
      <c r="F586">
        <v>56289.29</v>
      </c>
      <c r="G586">
        <v>35036121783</v>
      </c>
      <c r="H586">
        <v>1062772703759</v>
      </c>
      <c r="I586">
        <v>18880549</v>
      </c>
    </row>
    <row r="587" spans="1:9" x14ac:dyDescent="0.25">
      <c r="A587">
        <v>889</v>
      </c>
      <c r="B587" s="1">
        <v>43644</v>
      </c>
      <c r="C587">
        <v>11162.17</v>
      </c>
      <c r="D587">
        <v>12445.18</v>
      </c>
      <c r="E587">
        <v>10914.49</v>
      </c>
      <c r="F587">
        <v>12407.33</v>
      </c>
      <c r="G587">
        <v>35087757766</v>
      </c>
      <c r="H587">
        <v>220681459666</v>
      </c>
      <c r="I587">
        <v>17786377</v>
      </c>
    </row>
    <row r="588" spans="1:9" x14ac:dyDescent="0.25">
      <c r="A588">
        <v>129</v>
      </c>
      <c r="B588" s="1">
        <v>44404</v>
      </c>
      <c r="C588">
        <v>37276.04</v>
      </c>
      <c r="D588">
        <v>39406.94</v>
      </c>
      <c r="E588">
        <v>36441.730000000003</v>
      </c>
      <c r="F588">
        <v>39406.94</v>
      </c>
      <c r="G588">
        <v>35097370560</v>
      </c>
      <c r="H588">
        <v>739612127373</v>
      </c>
      <c r="I588">
        <v>18768575</v>
      </c>
    </row>
    <row r="589" spans="1:9" x14ac:dyDescent="0.25">
      <c r="A589">
        <v>394</v>
      </c>
      <c r="B589" s="1">
        <v>44139</v>
      </c>
      <c r="C589">
        <v>13950.49</v>
      </c>
      <c r="D589">
        <v>14218.77</v>
      </c>
      <c r="E589">
        <v>13580.47</v>
      </c>
      <c r="F589">
        <v>14133.71</v>
      </c>
      <c r="G589">
        <v>35116364962</v>
      </c>
      <c r="H589">
        <v>261954213176</v>
      </c>
      <c r="I589">
        <v>18534002</v>
      </c>
    </row>
    <row r="590" spans="1:9" x14ac:dyDescent="0.25">
      <c r="A590">
        <v>664</v>
      </c>
      <c r="B590" s="1">
        <v>43869</v>
      </c>
      <c r="C590">
        <v>9793.07</v>
      </c>
      <c r="D590">
        <v>9876.75</v>
      </c>
      <c r="E590">
        <v>9678.91</v>
      </c>
      <c r="F590">
        <v>9865.1200000000008</v>
      </c>
      <c r="G590">
        <v>35172043762</v>
      </c>
      <c r="H590">
        <v>179615828322</v>
      </c>
      <c r="I590">
        <v>18207161</v>
      </c>
    </row>
    <row r="591" spans="1:9" x14ac:dyDescent="0.25">
      <c r="A591">
        <v>120</v>
      </c>
      <c r="B591" s="1">
        <v>44413</v>
      </c>
      <c r="C591">
        <v>39744.51</v>
      </c>
      <c r="D591">
        <v>41341.93</v>
      </c>
      <c r="E591">
        <v>37458</v>
      </c>
      <c r="F591">
        <v>40869.550000000003</v>
      </c>
      <c r="G591">
        <v>35185031017</v>
      </c>
      <c r="H591">
        <v>767423192906</v>
      </c>
      <c r="I591">
        <v>18777382</v>
      </c>
    </row>
    <row r="592" spans="1:9" x14ac:dyDescent="0.25">
      <c r="A592">
        <v>550</v>
      </c>
      <c r="B592" s="1">
        <v>43983</v>
      </c>
      <c r="C592">
        <v>9463.61</v>
      </c>
      <c r="D592">
        <v>10199.56</v>
      </c>
      <c r="E592">
        <v>9450.9</v>
      </c>
      <c r="F592">
        <v>10167.27</v>
      </c>
      <c r="G592">
        <v>35198901068</v>
      </c>
      <c r="H592">
        <v>186993405740</v>
      </c>
      <c r="I592">
        <v>18391702</v>
      </c>
    </row>
    <row r="593" spans="1:9" x14ac:dyDescent="0.25">
      <c r="A593">
        <v>667</v>
      </c>
      <c r="B593" s="1">
        <v>43866</v>
      </c>
      <c r="C593">
        <v>9183.42</v>
      </c>
      <c r="D593">
        <v>9701.2999999999993</v>
      </c>
      <c r="E593">
        <v>9163.7000000000007</v>
      </c>
      <c r="F593">
        <v>9613.42</v>
      </c>
      <c r="G593">
        <v>35222060874</v>
      </c>
      <c r="H593">
        <v>174983423933</v>
      </c>
      <c r="I593">
        <v>18201995</v>
      </c>
    </row>
    <row r="594" spans="1:9" x14ac:dyDescent="0.25">
      <c r="A594">
        <v>617</v>
      </c>
      <c r="B594" s="1">
        <v>43916</v>
      </c>
      <c r="C594">
        <v>6675.17</v>
      </c>
      <c r="D594">
        <v>6735.46</v>
      </c>
      <c r="E594">
        <v>6590.96</v>
      </c>
      <c r="F594">
        <v>6716.44</v>
      </c>
      <c r="G594">
        <v>35319797642</v>
      </c>
      <c r="H594">
        <v>122834375216</v>
      </c>
      <c r="I594">
        <v>18288613</v>
      </c>
    </row>
    <row r="595" spans="1:9" x14ac:dyDescent="0.25">
      <c r="A595">
        <v>642</v>
      </c>
      <c r="B595" s="1">
        <v>43891</v>
      </c>
      <c r="C595">
        <v>8599.76</v>
      </c>
      <c r="D595">
        <v>8726.7999999999993</v>
      </c>
      <c r="E595">
        <v>8471.2099999999991</v>
      </c>
      <c r="F595">
        <v>8562.4500000000007</v>
      </c>
      <c r="G595">
        <v>35349164300</v>
      </c>
      <c r="H595">
        <v>156238987740</v>
      </c>
      <c r="I595">
        <v>18246995</v>
      </c>
    </row>
    <row r="596" spans="1:9" x14ac:dyDescent="0.25">
      <c r="A596">
        <v>494</v>
      </c>
      <c r="B596" s="1">
        <v>44039</v>
      </c>
      <c r="C596">
        <v>9905.2199999999993</v>
      </c>
      <c r="D596">
        <v>11298.22</v>
      </c>
      <c r="E596">
        <v>9903.9699999999993</v>
      </c>
      <c r="F596">
        <v>10990.87</v>
      </c>
      <c r="G596">
        <v>35359749590</v>
      </c>
      <c r="H596">
        <v>202719581737</v>
      </c>
      <c r="I596">
        <v>18444361</v>
      </c>
    </row>
    <row r="597" spans="1:9" x14ac:dyDescent="0.25">
      <c r="A597">
        <v>101</v>
      </c>
      <c r="B597" s="1">
        <v>44432</v>
      </c>
      <c r="C597">
        <v>49562.35</v>
      </c>
      <c r="D597">
        <v>49878.77</v>
      </c>
      <c r="E597">
        <v>47687.12</v>
      </c>
      <c r="F597">
        <v>47706.12</v>
      </c>
      <c r="G597">
        <v>35361168834</v>
      </c>
      <c r="H597">
        <v>896704765697</v>
      </c>
      <c r="I597">
        <v>18796430</v>
      </c>
    </row>
    <row r="598" spans="1:9" x14ac:dyDescent="0.25">
      <c r="A598">
        <v>445</v>
      </c>
      <c r="B598" s="1">
        <v>44088</v>
      </c>
      <c r="C598">
        <v>10328.73</v>
      </c>
      <c r="D598">
        <v>10800.01</v>
      </c>
      <c r="E598">
        <v>10266.01</v>
      </c>
      <c r="F598">
        <v>10680.84</v>
      </c>
      <c r="G598">
        <v>35453581940</v>
      </c>
      <c r="H598">
        <v>197484272947</v>
      </c>
      <c r="I598">
        <v>18489582</v>
      </c>
    </row>
    <row r="599" spans="1:9" x14ac:dyDescent="0.25">
      <c r="A599">
        <v>183</v>
      </c>
      <c r="B599" s="1">
        <v>44350</v>
      </c>
      <c r="C599">
        <v>37599.410000000003</v>
      </c>
      <c r="D599">
        <v>39478.949999999997</v>
      </c>
      <c r="E599">
        <v>37243.97</v>
      </c>
      <c r="F599">
        <v>39208.769999999997</v>
      </c>
      <c r="G599">
        <v>35460750427</v>
      </c>
      <c r="H599">
        <v>734224332239</v>
      </c>
      <c r="I599">
        <v>18726023</v>
      </c>
    </row>
    <row r="600" spans="1:9" x14ac:dyDescent="0.25">
      <c r="A600">
        <v>159</v>
      </c>
      <c r="B600" s="1">
        <v>44374</v>
      </c>
      <c r="C600">
        <v>32287.52</v>
      </c>
      <c r="D600">
        <v>34656.129999999997</v>
      </c>
      <c r="E600">
        <v>32071.759999999998</v>
      </c>
      <c r="F600">
        <v>34649.64</v>
      </c>
      <c r="G600">
        <v>35511640894</v>
      </c>
      <c r="H600">
        <v>649461677014</v>
      </c>
      <c r="I600">
        <v>18743677</v>
      </c>
    </row>
    <row r="601" spans="1:9" x14ac:dyDescent="0.25">
      <c r="A601">
        <v>600</v>
      </c>
      <c r="B601" s="1">
        <v>43933</v>
      </c>
      <c r="C601">
        <v>6858.07</v>
      </c>
      <c r="D601">
        <v>7119.95</v>
      </c>
      <c r="E601">
        <v>6811.08</v>
      </c>
      <c r="F601">
        <v>6971.09</v>
      </c>
      <c r="G601">
        <v>35759567632</v>
      </c>
      <c r="H601">
        <v>127716846208</v>
      </c>
      <c r="I601">
        <v>18320929</v>
      </c>
    </row>
    <row r="602" spans="1:9" x14ac:dyDescent="0.25">
      <c r="A602">
        <v>643</v>
      </c>
      <c r="B602" s="1">
        <v>43890</v>
      </c>
      <c r="C602">
        <v>8671.2099999999991</v>
      </c>
      <c r="D602">
        <v>8775.6299999999992</v>
      </c>
      <c r="E602">
        <v>8599.51</v>
      </c>
      <c r="F602">
        <v>8599.51</v>
      </c>
      <c r="G602">
        <v>35792392544</v>
      </c>
      <c r="H602">
        <v>156895988084</v>
      </c>
      <c r="I602">
        <v>18244759</v>
      </c>
    </row>
    <row r="603" spans="1:9" x14ac:dyDescent="0.25">
      <c r="A603">
        <v>663</v>
      </c>
      <c r="B603" s="1">
        <v>43870</v>
      </c>
      <c r="C603">
        <v>9863.89</v>
      </c>
      <c r="D603">
        <v>10129.44</v>
      </c>
      <c r="E603">
        <v>9850.39</v>
      </c>
      <c r="F603">
        <v>10116.67</v>
      </c>
      <c r="G603">
        <v>35807884663</v>
      </c>
      <c r="H603">
        <v>184214765394</v>
      </c>
      <c r="I603">
        <v>18209031</v>
      </c>
    </row>
    <row r="604" spans="1:9" x14ac:dyDescent="0.25">
      <c r="A604">
        <v>650</v>
      </c>
      <c r="B604" s="1">
        <v>43883</v>
      </c>
      <c r="C604">
        <v>9687.7099999999991</v>
      </c>
      <c r="D604">
        <v>9698.23</v>
      </c>
      <c r="E604">
        <v>9600.73</v>
      </c>
      <c r="F604">
        <v>9663.18</v>
      </c>
      <c r="G604">
        <v>35838025154</v>
      </c>
      <c r="H604">
        <v>176180696548</v>
      </c>
      <c r="I604">
        <v>18232165</v>
      </c>
    </row>
    <row r="605" spans="1:9" x14ac:dyDescent="0.25">
      <c r="A605">
        <v>401</v>
      </c>
      <c r="B605" s="1">
        <v>44132</v>
      </c>
      <c r="C605">
        <v>13654.21</v>
      </c>
      <c r="D605">
        <v>13837.7</v>
      </c>
      <c r="E605">
        <v>12932.25</v>
      </c>
      <c r="F605">
        <v>13271.29</v>
      </c>
      <c r="G605">
        <v>35867318895</v>
      </c>
      <c r="H605">
        <v>245899824465</v>
      </c>
      <c r="I605">
        <v>18528705</v>
      </c>
    </row>
    <row r="606" spans="1:9" x14ac:dyDescent="0.25">
      <c r="A606">
        <v>59</v>
      </c>
      <c r="B606" s="1">
        <v>44474</v>
      </c>
      <c r="C606">
        <v>49174.96</v>
      </c>
      <c r="D606">
        <v>51839.99</v>
      </c>
      <c r="E606">
        <v>49072.84</v>
      </c>
      <c r="F606">
        <v>51514.81</v>
      </c>
      <c r="G606">
        <v>35873904236</v>
      </c>
      <c r="H606">
        <v>970325310417</v>
      </c>
      <c r="I606">
        <v>18835851</v>
      </c>
    </row>
    <row r="607" spans="1:9" x14ac:dyDescent="0.25">
      <c r="A607">
        <v>22</v>
      </c>
      <c r="B607" s="1">
        <v>44511</v>
      </c>
      <c r="C607">
        <v>64978.89</v>
      </c>
      <c r="D607">
        <v>65579.009999999995</v>
      </c>
      <c r="E607">
        <v>64180.49</v>
      </c>
      <c r="F607">
        <v>64949.96</v>
      </c>
      <c r="G607">
        <v>35880633236</v>
      </c>
      <c r="H607">
        <v>1225643127560</v>
      </c>
      <c r="I607">
        <v>18870575</v>
      </c>
    </row>
    <row r="608" spans="1:9" x14ac:dyDescent="0.25">
      <c r="A608">
        <v>181</v>
      </c>
      <c r="B608" s="1">
        <v>44352</v>
      </c>
      <c r="C608">
        <v>36880.160000000003</v>
      </c>
      <c r="D608">
        <v>37917.71</v>
      </c>
      <c r="E608">
        <v>34900.410000000003</v>
      </c>
      <c r="F608">
        <v>35551.96</v>
      </c>
      <c r="G608">
        <v>35959473399</v>
      </c>
      <c r="H608">
        <v>665804639833</v>
      </c>
      <c r="I608">
        <v>18727649</v>
      </c>
    </row>
    <row r="609" spans="1:9" x14ac:dyDescent="0.25">
      <c r="A609">
        <v>21</v>
      </c>
      <c r="B609" s="1">
        <v>44512</v>
      </c>
      <c r="C609">
        <v>64863.98</v>
      </c>
      <c r="D609">
        <v>65460.81</v>
      </c>
      <c r="E609">
        <v>62333.91</v>
      </c>
      <c r="F609">
        <v>64155.94</v>
      </c>
      <c r="G609">
        <v>36084893887</v>
      </c>
      <c r="H609">
        <v>1210715199478</v>
      </c>
      <c r="I609">
        <v>18871443</v>
      </c>
    </row>
    <row r="610" spans="1:9" x14ac:dyDescent="0.25">
      <c r="A610">
        <v>30</v>
      </c>
      <c r="B610" s="1">
        <v>44503</v>
      </c>
      <c r="C610">
        <v>63254.33</v>
      </c>
      <c r="D610">
        <v>63516.94</v>
      </c>
      <c r="E610">
        <v>61184.24</v>
      </c>
      <c r="F610">
        <v>62970.05</v>
      </c>
      <c r="G610">
        <v>36124731509</v>
      </c>
      <c r="H610">
        <v>1187808286560</v>
      </c>
      <c r="I610">
        <v>18863067</v>
      </c>
    </row>
    <row r="611" spans="1:9" x14ac:dyDescent="0.25">
      <c r="A611">
        <v>32</v>
      </c>
      <c r="B611" s="1">
        <v>44501</v>
      </c>
      <c r="C611">
        <v>61320.45</v>
      </c>
      <c r="D611">
        <v>62419</v>
      </c>
      <c r="E611">
        <v>59695.18</v>
      </c>
      <c r="F611">
        <v>61004.41</v>
      </c>
      <c r="G611">
        <v>36150572843</v>
      </c>
      <c r="H611">
        <v>1150606762880</v>
      </c>
      <c r="I611">
        <v>18861042</v>
      </c>
    </row>
    <row r="612" spans="1:9" x14ac:dyDescent="0.25">
      <c r="A612">
        <v>629</v>
      </c>
      <c r="B612" s="1">
        <v>43904</v>
      </c>
      <c r="C612">
        <v>5573.08</v>
      </c>
      <c r="D612">
        <v>5625.23</v>
      </c>
      <c r="E612">
        <v>5125.07</v>
      </c>
      <c r="F612">
        <v>5200.37</v>
      </c>
      <c r="G612">
        <v>36154506008</v>
      </c>
      <c r="H612">
        <v>95014981944</v>
      </c>
      <c r="I612">
        <v>18270811</v>
      </c>
    </row>
    <row r="613" spans="1:9" x14ac:dyDescent="0.25">
      <c r="A613">
        <v>585</v>
      </c>
      <c r="B613" s="1">
        <v>43948</v>
      </c>
      <c r="C613">
        <v>7679.42</v>
      </c>
      <c r="D613">
        <v>7795.6</v>
      </c>
      <c r="E613">
        <v>7679.42</v>
      </c>
      <c r="F613">
        <v>7795.6</v>
      </c>
      <c r="G613">
        <v>36162144725</v>
      </c>
      <c r="H613">
        <v>143040988590</v>
      </c>
      <c r="I613">
        <v>18348938</v>
      </c>
    </row>
    <row r="614" spans="1:9" x14ac:dyDescent="0.25">
      <c r="A614">
        <v>566</v>
      </c>
      <c r="B614" s="1">
        <v>43967</v>
      </c>
      <c r="C614">
        <v>9333.24</v>
      </c>
      <c r="D614">
        <v>9564.2000000000007</v>
      </c>
      <c r="E614">
        <v>9260.69</v>
      </c>
      <c r="F614">
        <v>9377.01</v>
      </c>
      <c r="G614">
        <v>36164766408</v>
      </c>
      <c r="H614">
        <v>172340956579</v>
      </c>
      <c r="I614">
        <v>18379094</v>
      </c>
    </row>
    <row r="615" spans="1:9" x14ac:dyDescent="0.25">
      <c r="A615">
        <v>168</v>
      </c>
      <c r="B615" s="1">
        <v>44365</v>
      </c>
      <c r="C615">
        <v>38099.480000000003</v>
      </c>
      <c r="D615">
        <v>38187.26</v>
      </c>
      <c r="E615">
        <v>35255.85</v>
      </c>
      <c r="F615">
        <v>35787.24</v>
      </c>
      <c r="G615">
        <v>36200887275</v>
      </c>
      <c r="H615">
        <v>670589444851</v>
      </c>
      <c r="I615">
        <v>18738227</v>
      </c>
    </row>
    <row r="616" spans="1:9" x14ac:dyDescent="0.25">
      <c r="A616">
        <v>636</v>
      </c>
      <c r="B616" s="1">
        <v>43897</v>
      </c>
      <c r="C616">
        <v>9121.6</v>
      </c>
      <c r="D616">
        <v>9163.2199999999993</v>
      </c>
      <c r="E616">
        <v>8890.74</v>
      </c>
      <c r="F616">
        <v>8909.9500000000007</v>
      </c>
      <c r="G616">
        <v>36216930370</v>
      </c>
      <c r="H616">
        <v>162684945903</v>
      </c>
      <c r="I616">
        <v>18258794</v>
      </c>
    </row>
    <row r="617" spans="1:9" x14ac:dyDescent="0.25">
      <c r="A617">
        <v>117</v>
      </c>
      <c r="B617" s="1">
        <v>44416</v>
      </c>
      <c r="C617">
        <v>44574.44</v>
      </c>
      <c r="D617">
        <v>45282.35</v>
      </c>
      <c r="E617">
        <v>43331.91</v>
      </c>
      <c r="F617">
        <v>43798.12</v>
      </c>
      <c r="G617">
        <v>36302664750</v>
      </c>
      <c r="H617">
        <v>822545074286</v>
      </c>
      <c r="I617">
        <v>18780374</v>
      </c>
    </row>
    <row r="618" spans="1:9" x14ac:dyDescent="0.25">
      <c r="A618">
        <v>686</v>
      </c>
      <c r="B618" s="1">
        <v>43847</v>
      </c>
      <c r="C618">
        <v>8725.2099999999991</v>
      </c>
      <c r="D618">
        <v>8958.1200000000008</v>
      </c>
      <c r="E618">
        <v>8677.32</v>
      </c>
      <c r="F618">
        <v>8929.0400000000009</v>
      </c>
      <c r="G618">
        <v>36372139320</v>
      </c>
      <c r="H618">
        <v>162211148778</v>
      </c>
      <c r="I618">
        <v>18166695</v>
      </c>
    </row>
    <row r="619" spans="1:9" x14ac:dyDescent="0.25">
      <c r="A619">
        <v>446</v>
      </c>
      <c r="B619" s="1">
        <v>44087</v>
      </c>
      <c r="C619">
        <v>10452.4</v>
      </c>
      <c r="D619">
        <v>10577.22</v>
      </c>
      <c r="E619">
        <v>10224.33</v>
      </c>
      <c r="F619">
        <v>10323.76</v>
      </c>
      <c r="G619">
        <v>36506852789</v>
      </c>
      <c r="H619">
        <v>190870759062</v>
      </c>
      <c r="I619">
        <v>18488492</v>
      </c>
    </row>
    <row r="620" spans="1:9" x14ac:dyDescent="0.25">
      <c r="A620">
        <v>562</v>
      </c>
      <c r="B620" s="1">
        <v>43971</v>
      </c>
      <c r="C620">
        <v>9725.33</v>
      </c>
      <c r="D620">
        <v>9804.7900000000009</v>
      </c>
      <c r="E620">
        <v>9447.2000000000007</v>
      </c>
      <c r="F620">
        <v>9522.98</v>
      </c>
      <c r="G620">
        <v>36546239703</v>
      </c>
      <c r="H620">
        <v>175050963475</v>
      </c>
      <c r="I620">
        <v>18381952</v>
      </c>
    </row>
    <row r="621" spans="1:9" x14ac:dyDescent="0.25">
      <c r="A621">
        <v>50</v>
      </c>
      <c r="B621" s="1">
        <v>44483</v>
      </c>
      <c r="C621">
        <v>57372.83</v>
      </c>
      <c r="D621">
        <v>58478.74</v>
      </c>
      <c r="E621">
        <v>56957.08</v>
      </c>
      <c r="F621">
        <v>57321.53</v>
      </c>
      <c r="G621">
        <v>36615791366</v>
      </c>
      <c r="H621">
        <v>1080160001108</v>
      </c>
      <c r="I621">
        <v>18843879</v>
      </c>
    </row>
    <row r="622" spans="1:9" x14ac:dyDescent="0.25">
      <c r="A622">
        <v>9</v>
      </c>
      <c r="B622" s="1">
        <v>44524</v>
      </c>
      <c r="C622">
        <v>57565.85</v>
      </c>
      <c r="D622">
        <v>57803.07</v>
      </c>
      <c r="E622">
        <v>55964.22</v>
      </c>
      <c r="F622">
        <v>56280.43</v>
      </c>
      <c r="G622">
        <v>36635566789</v>
      </c>
      <c r="H622">
        <v>1062661698465</v>
      </c>
      <c r="I622">
        <v>18881549</v>
      </c>
    </row>
    <row r="623" spans="1:9" x14ac:dyDescent="0.25">
      <c r="A623">
        <v>166</v>
      </c>
      <c r="B623" s="1">
        <v>44367</v>
      </c>
      <c r="C623">
        <v>35563.14</v>
      </c>
      <c r="D623">
        <v>36059.480000000003</v>
      </c>
      <c r="E623">
        <v>33432.080000000002</v>
      </c>
      <c r="F623">
        <v>35698.300000000003</v>
      </c>
      <c r="G623">
        <v>36664034054</v>
      </c>
      <c r="H623">
        <v>668968868770</v>
      </c>
      <c r="I623">
        <v>18739516</v>
      </c>
    </row>
    <row r="624" spans="1:9" x14ac:dyDescent="0.25">
      <c r="A624">
        <v>3</v>
      </c>
      <c r="B624" s="1">
        <v>44530</v>
      </c>
      <c r="C624">
        <v>57830.11</v>
      </c>
      <c r="D624">
        <v>59113.4</v>
      </c>
      <c r="E624">
        <v>56057.279999999999</v>
      </c>
      <c r="F624">
        <v>57005.43</v>
      </c>
      <c r="G624">
        <v>36708594618</v>
      </c>
      <c r="H624">
        <v>1076689232562</v>
      </c>
      <c r="I624">
        <v>18887485</v>
      </c>
    </row>
    <row r="625" spans="1:9" x14ac:dyDescent="0.25">
      <c r="A625">
        <v>447</v>
      </c>
      <c r="B625" s="1">
        <v>44086</v>
      </c>
      <c r="C625">
        <v>10409.86</v>
      </c>
      <c r="D625">
        <v>10578.84</v>
      </c>
      <c r="E625">
        <v>10292.39</v>
      </c>
      <c r="F625">
        <v>10442.17</v>
      </c>
      <c r="G625">
        <v>36750077324</v>
      </c>
      <c r="H625">
        <v>193049493277</v>
      </c>
      <c r="I625">
        <v>18487488</v>
      </c>
    </row>
    <row r="626" spans="1:9" x14ac:dyDescent="0.25">
      <c r="A626">
        <v>57</v>
      </c>
      <c r="B626" s="1">
        <v>44476</v>
      </c>
      <c r="C626">
        <v>55338.62</v>
      </c>
      <c r="D626">
        <v>55338.62</v>
      </c>
      <c r="E626">
        <v>53525.47</v>
      </c>
      <c r="F626">
        <v>53805.99</v>
      </c>
      <c r="G626">
        <v>36807860413</v>
      </c>
      <c r="H626">
        <v>1013573258668</v>
      </c>
      <c r="I626">
        <v>18837554</v>
      </c>
    </row>
    <row r="627" spans="1:9" x14ac:dyDescent="0.25">
      <c r="A627">
        <v>35</v>
      </c>
      <c r="B627" s="1">
        <v>44498</v>
      </c>
      <c r="C627">
        <v>60624.87</v>
      </c>
      <c r="D627">
        <v>62927.61</v>
      </c>
      <c r="E627">
        <v>60329.97</v>
      </c>
      <c r="F627">
        <v>62227.96</v>
      </c>
      <c r="G627">
        <v>36856881767</v>
      </c>
      <c r="H627">
        <v>1173512442368</v>
      </c>
      <c r="I627">
        <v>18858282</v>
      </c>
    </row>
    <row r="628" spans="1:9" x14ac:dyDescent="0.25">
      <c r="A628">
        <v>2</v>
      </c>
      <c r="B628" s="1">
        <v>44531</v>
      </c>
      <c r="C628">
        <v>56907.97</v>
      </c>
      <c r="D628">
        <v>59041.69</v>
      </c>
      <c r="E628">
        <v>56553.08</v>
      </c>
      <c r="F628">
        <v>57229.83</v>
      </c>
      <c r="G628">
        <v>36858195307</v>
      </c>
      <c r="H628">
        <v>1080977744339</v>
      </c>
      <c r="I628">
        <v>18888361</v>
      </c>
    </row>
    <row r="629" spans="1:9" x14ac:dyDescent="0.25">
      <c r="A629">
        <v>379</v>
      </c>
      <c r="B629" s="1">
        <v>44154</v>
      </c>
      <c r="C629">
        <v>17803.86</v>
      </c>
      <c r="D629">
        <v>18119.55</v>
      </c>
      <c r="E629">
        <v>17382.55</v>
      </c>
      <c r="F629">
        <v>17817.09</v>
      </c>
      <c r="G629">
        <v>36985055355</v>
      </c>
      <c r="H629">
        <v>330475167134</v>
      </c>
      <c r="I629">
        <v>18548212</v>
      </c>
    </row>
    <row r="630" spans="1:9" x14ac:dyDescent="0.25">
      <c r="A630">
        <v>378</v>
      </c>
      <c r="B630" s="1">
        <v>44155</v>
      </c>
      <c r="C630">
        <v>17817.080000000002</v>
      </c>
      <c r="D630">
        <v>18773.23</v>
      </c>
      <c r="E630">
        <v>17765.8</v>
      </c>
      <c r="F630">
        <v>18621.310000000001</v>
      </c>
      <c r="G630">
        <v>36992873940</v>
      </c>
      <c r="H630">
        <v>345411881099</v>
      </c>
      <c r="I630">
        <v>18549279</v>
      </c>
    </row>
    <row r="631" spans="1:9" x14ac:dyDescent="0.25">
      <c r="A631">
        <v>453</v>
      </c>
      <c r="B631" s="1">
        <v>44080</v>
      </c>
      <c r="C631">
        <v>10167.219999999999</v>
      </c>
      <c r="D631">
        <v>10353.93</v>
      </c>
      <c r="E631">
        <v>10056.89</v>
      </c>
      <c r="F631">
        <v>10280.35</v>
      </c>
      <c r="G631">
        <v>37071460174</v>
      </c>
      <c r="H631">
        <v>189997214393</v>
      </c>
      <c r="I631">
        <v>18481590</v>
      </c>
    </row>
    <row r="632" spans="1:9" x14ac:dyDescent="0.25">
      <c r="A632">
        <v>169</v>
      </c>
      <c r="B632" s="1">
        <v>44364</v>
      </c>
      <c r="C632">
        <v>38341.42</v>
      </c>
      <c r="D632">
        <v>39513.67</v>
      </c>
      <c r="E632">
        <v>37439.67</v>
      </c>
      <c r="F632">
        <v>38053.5</v>
      </c>
      <c r="G632">
        <v>37096670047</v>
      </c>
      <c r="H632">
        <v>713025631758</v>
      </c>
      <c r="I632">
        <v>18737452</v>
      </c>
    </row>
    <row r="633" spans="1:9" x14ac:dyDescent="0.25">
      <c r="A633">
        <v>613</v>
      </c>
      <c r="B633" s="1">
        <v>43920</v>
      </c>
      <c r="C633">
        <v>5925.54</v>
      </c>
      <c r="D633">
        <v>6517.2</v>
      </c>
      <c r="E633">
        <v>5903.23</v>
      </c>
      <c r="F633">
        <v>6429.84</v>
      </c>
      <c r="G633">
        <v>37101651525</v>
      </c>
      <c r="H633">
        <v>117640143688</v>
      </c>
      <c r="I633">
        <v>18295967</v>
      </c>
    </row>
    <row r="634" spans="1:9" x14ac:dyDescent="0.25">
      <c r="A634">
        <v>106</v>
      </c>
      <c r="B634" s="1">
        <v>44427</v>
      </c>
      <c r="C634">
        <v>44741.88</v>
      </c>
      <c r="D634">
        <v>46970.76</v>
      </c>
      <c r="E634">
        <v>43998.32</v>
      </c>
      <c r="F634">
        <v>46717.58</v>
      </c>
      <c r="G634">
        <v>37204312299</v>
      </c>
      <c r="H634">
        <v>877875534875</v>
      </c>
      <c r="I634">
        <v>18791117</v>
      </c>
    </row>
    <row r="635" spans="1:9" x14ac:dyDescent="0.25">
      <c r="A635">
        <v>366</v>
      </c>
      <c r="B635" s="1">
        <v>44167</v>
      </c>
      <c r="C635">
        <v>18801.740000000002</v>
      </c>
      <c r="D635">
        <v>19308.330000000002</v>
      </c>
      <c r="E635">
        <v>18347.72</v>
      </c>
      <c r="F635">
        <v>19201.09</v>
      </c>
      <c r="G635">
        <v>37387697139</v>
      </c>
      <c r="H635">
        <v>356381007571</v>
      </c>
      <c r="I635">
        <v>18560457</v>
      </c>
    </row>
    <row r="636" spans="1:9" x14ac:dyDescent="0.25">
      <c r="A636">
        <v>90</v>
      </c>
      <c r="B636" s="1">
        <v>44443</v>
      </c>
      <c r="C636">
        <v>50009.33</v>
      </c>
      <c r="D636">
        <v>50545.58</v>
      </c>
      <c r="E636">
        <v>49548.78</v>
      </c>
      <c r="F636">
        <v>49944.63</v>
      </c>
      <c r="G636">
        <v>37471327794</v>
      </c>
      <c r="H636">
        <v>939286123133</v>
      </c>
      <c r="I636">
        <v>18806548</v>
      </c>
    </row>
    <row r="637" spans="1:9" x14ac:dyDescent="0.25">
      <c r="A637">
        <v>10</v>
      </c>
      <c r="B637" s="1">
        <v>44523</v>
      </c>
      <c r="C637">
        <v>56304.56</v>
      </c>
      <c r="D637">
        <v>57875.519999999997</v>
      </c>
      <c r="E637">
        <v>55632.76</v>
      </c>
      <c r="F637">
        <v>57569.07</v>
      </c>
      <c r="G637">
        <v>37485803899</v>
      </c>
      <c r="H637">
        <v>1086985075773</v>
      </c>
      <c r="I637">
        <v>18881407</v>
      </c>
    </row>
    <row r="638" spans="1:9" x14ac:dyDescent="0.25">
      <c r="A638">
        <v>604</v>
      </c>
      <c r="B638" s="1">
        <v>43929</v>
      </c>
      <c r="C638">
        <v>7179.28</v>
      </c>
      <c r="D638">
        <v>7356.22</v>
      </c>
      <c r="E638">
        <v>7153.31</v>
      </c>
      <c r="F638">
        <v>7334.1</v>
      </c>
      <c r="G638">
        <v>37563249549</v>
      </c>
      <c r="H638">
        <v>134309895036</v>
      </c>
      <c r="I638">
        <v>18313071</v>
      </c>
    </row>
    <row r="639" spans="1:9" x14ac:dyDescent="0.25">
      <c r="A639">
        <v>666</v>
      </c>
      <c r="B639" s="1">
        <v>43867</v>
      </c>
      <c r="C639">
        <v>9617.82</v>
      </c>
      <c r="D639">
        <v>9824.6200000000008</v>
      </c>
      <c r="E639">
        <v>9539.82</v>
      </c>
      <c r="F639">
        <v>9729.7999999999993</v>
      </c>
      <c r="G639">
        <v>37628823716</v>
      </c>
      <c r="H639">
        <v>177118274394</v>
      </c>
      <c r="I639">
        <v>18203691</v>
      </c>
    </row>
    <row r="640" spans="1:9" x14ac:dyDescent="0.25">
      <c r="A640">
        <v>661</v>
      </c>
      <c r="B640" s="1">
        <v>43872</v>
      </c>
      <c r="C640">
        <v>9855.89</v>
      </c>
      <c r="D640">
        <v>10210.049999999999</v>
      </c>
      <c r="E640">
        <v>9729.33</v>
      </c>
      <c r="F640">
        <v>10208.24</v>
      </c>
      <c r="G640">
        <v>37648059389</v>
      </c>
      <c r="H640">
        <v>185917114989</v>
      </c>
      <c r="I640">
        <v>18212455</v>
      </c>
    </row>
    <row r="641" spans="1:9" x14ac:dyDescent="0.25">
      <c r="A641">
        <v>31</v>
      </c>
      <c r="B641" s="1">
        <v>44502</v>
      </c>
      <c r="C641">
        <v>60963.25</v>
      </c>
      <c r="D641">
        <v>64242.79</v>
      </c>
      <c r="E641">
        <v>60673.06</v>
      </c>
      <c r="F641">
        <v>63226.400000000001</v>
      </c>
      <c r="G641">
        <v>37746665647</v>
      </c>
      <c r="H641">
        <v>1192577136210</v>
      </c>
      <c r="I641">
        <v>18862012</v>
      </c>
    </row>
    <row r="642" spans="1:9" x14ac:dyDescent="0.25">
      <c r="A642">
        <v>592</v>
      </c>
      <c r="B642" s="1">
        <v>43941</v>
      </c>
      <c r="C642">
        <v>7186.87</v>
      </c>
      <c r="D642">
        <v>7240.29</v>
      </c>
      <c r="E642">
        <v>6835.5</v>
      </c>
      <c r="F642">
        <v>6881.96</v>
      </c>
      <c r="G642">
        <v>37747113936</v>
      </c>
      <c r="H642">
        <v>126192239912</v>
      </c>
      <c r="I642">
        <v>18336671</v>
      </c>
    </row>
    <row r="643" spans="1:9" x14ac:dyDescent="0.25">
      <c r="A643">
        <v>422</v>
      </c>
      <c r="B643" s="1">
        <v>44111</v>
      </c>
      <c r="C643">
        <v>10603.36</v>
      </c>
      <c r="D643">
        <v>10680.51</v>
      </c>
      <c r="E643">
        <v>10562.51</v>
      </c>
      <c r="F643">
        <v>10668.97</v>
      </c>
      <c r="G643">
        <v>37799458436</v>
      </c>
      <c r="H643">
        <v>197485816055</v>
      </c>
      <c r="I643">
        <v>18510298</v>
      </c>
    </row>
    <row r="644" spans="1:9" x14ac:dyDescent="0.25">
      <c r="A644">
        <v>155</v>
      </c>
      <c r="B644" s="1">
        <v>44378</v>
      </c>
      <c r="C644">
        <v>35035.980000000003</v>
      </c>
      <c r="D644">
        <v>35035.980000000003</v>
      </c>
      <c r="E644">
        <v>32883.78</v>
      </c>
      <c r="F644">
        <v>33572.120000000003</v>
      </c>
      <c r="G644">
        <v>37838957079</v>
      </c>
      <c r="H644">
        <v>629339325298</v>
      </c>
      <c r="I644">
        <v>18745891</v>
      </c>
    </row>
    <row r="645" spans="1:9" x14ac:dyDescent="0.25">
      <c r="A645">
        <v>348</v>
      </c>
      <c r="B645" s="1">
        <v>44185</v>
      </c>
      <c r="C645">
        <v>23861.77</v>
      </c>
      <c r="D645">
        <v>24209.66</v>
      </c>
      <c r="E645">
        <v>23147.71</v>
      </c>
      <c r="F645">
        <v>23477.3</v>
      </c>
      <c r="G645">
        <v>37844228422</v>
      </c>
      <c r="H645">
        <v>436129331482</v>
      </c>
      <c r="I645">
        <v>18576639</v>
      </c>
    </row>
    <row r="646" spans="1:9" x14ac:dyDescent="0.25">
      <c r="A646">
        <v>625</v>
      </c>
      <c r="B646" s="1">
        <v>43908</v>
      </c>
      <c r="C646">
        <v>5227.1099999999997</v>
      </c>
      <c r="D646">
        <v>5331.83</v>
      </c>
      <c r="E646">
        <v>5069.34</v>
      </c>
      <c r="F646">
        <v>5238.4399999999996</v>
      </c>
      <c r="G646">
        <v>37878801016</v>
      </c>
      <c r="H646">
        <v>95740715529</v>
      </c>
      <c r="I646">
        <v>18276570</v>
      </c>
    </row>
    <row r="647" spans="1:9" x14ac:dyDescent="0.25">
      <c r="A647">
        <v>157</v>
      </c>
      <c r="B647" s="1">
        <v>44376</v>
      </c>
      <c r="C647">
        <v>34475.56</v>
      </c>
      <c r="D647">
        <v>36542.11</v>
      </c>
      <c r="E647">
        <v>34252.480000000003</v>
      </c>
      <c r="F647">
        <v>35867.78</v>
      </c>
      <c r="G647">
        <v>37901460044</v>
      </c>
      <c r="H647">
        <v>672333423402</v>
      </c>
      <c r="I647">
        <v>18744773</v>
      </c>
    </row>
    <row r="648" spans="1:9" x14ac:dyDescent="0.25">
      <c r="A648">
        <v>174</v>
      </c>
      <c r="B648" s="1">
        <v>44359</v>
      </c>
      <c r="C648">
        <v>37340.14</v>
      </c>
      <c r="D648">
        <v>37408.93</v>
      </c>
      <c r="E648">
        <v>34728.19</v>
      </c>
      <c r="F648">
        <v>35552.519999999997</v>
      </c>
      <c r="G648">
        <v>37924228550</v>
      </c>
      <c r="H648">
        <v>666018173753</v>
      </c>
      <c r="I648">
        <v>18733360</v>
      </c>
    </row>
    <row r="649" spans="1:9" x14ac:dyDescent="0.25">
      <c r="A649">
        <v>46</v>
      </c>
      <c r="B649" s="1">
        <v>44487</v>
      </c>
      <c r="C649">
        <v>61548.800000000003</v>
      </c>
      <c r="D649">
        <v>62614.66</v>
      </c>
      <c r="E649">
        <v>60012.76</v>
      </c>
      <c r="F649">
        <v>62026.080000000002</v>
      </c>
      <c r="G649">
        <v>38055562075</v>
      </c>
      <c r="H649">
        <v>1169039169043</v>
      </c>
      <c r="I649">
        <v>18847542</v>
      </c>
    </row>
    <row r="650" spans="1:9" x14ac:dyDescent="0.25">
      <c r="A650">
        <v>72</v>
      </c>
      <c r="B650" s="1">
        <v>44461</v>
      </c>
      <c r="C650">
        <v>40677.949999999997</v>
      </c>
      <c r="D650">
        <v>43978.62</v>
      </c>
      <c r="E650">
        <v>40625.629999999997</v>
      </c>
      <c r="F650">
        <v>43574.51</v>
      </c>
      <c r="G650">
        <v>38139709246</v>
      </c>
      <c r="H650">
        <v>820218503579</v>
      </c>
      <c r="I650">
        <v>18823355</v>
      </c>
    </row>
    <row r="651" spans="1:9" x14ac:dyDescent="0.25">
      <c r="A651">
        <v>442</v>
      </c>
      <c r="B651" s="1">
        <v>44091</v>
      </c>
      <c r="C651">
        <v>10973.25</v>
      </c>
      <c r="D651">
        <v>11037.42</v>
      </c>
      <c r="E651">
        <v>10774.63</v>
      </c>
      <c r="F651">
        <v>10948.99</v>
      </c>
      <c r="G651">
        <v>38151810523</v>
      </c>
      <c r="H651">
        <v>202475761712</v>
      </c>
      <c r="I651">
        <v>18492642</v>
      </c>
    </row>
    <row r="652" spans="1:9" x14ac:dyDescent="0.25">
      <c r="A652">
        <v>215</v>
      </c>
      <c r="B652" s="1">
        <v>44318</v>
      </c>
      <c r="C652">
        <v>57825.86</v>
      </c>
      <c r="D652">
        <v>57902.59</v>
      </c>
      <c r="E652">
        <v>56141.91</v>
      </c>
      <c r="F652">
        <v>56631.08</v>
      </c>
      <c r="G652">
        <v>38177405335</v>
      </c>
      <c r="H652">
        <v>1058862005057</v>
      </c>
      <c r="I652">
        <v>18697542</v>
      </c>
    </row>
    <row r="653" spans="1:9" x14ac:dyDescent="0.25">
      <c r="A653">
        <v>119</v>
      </c>
      <c r="B653" s="1">
        <v>44414</v>
      </c>
      <c r="C653">
        <v>40865.870000000003</v>
      </c>
      <c r="D653">
        <v>43271.66</v>
      </c>
      <c r="E653">
        <v>39932.18</v>
      </c>
      <c r="F653">
        <v>42816.5</v>
      </c>
      <c r="G653">
        <v>38226483046</v>
      </c>
      <c r="H653">
        <v>804022903682</v>
      </c>
      <c r="I653">
        <v>18778342</v>
      </c>
    </row>
    <row r="654" spans="1:9" x14ac:dyDescent="0.25">
      <c r="A654">
        <v>42</v>
      </c>
      <c r="B654" s="1">
        <v>44491</v>
      </c>
      <c r="C654">
        <v>62237.89</v>
      </c>
      <c r="D654">
        <v>63715.02</v>
      </c>
      <c r="E654">
        <v>60122.8</v>
      </c>
      <c r="F654">
        <v>60692.26</v>
      </c>
      <c r="G654">
        <v>38434082775</v>
      </c>
      <c r="H654">
        <v>1144131483274</v>
      </c>
      <c r="I654">
        <v>18851357</v>
      </c>
    </row>
    <row r="655" spans="1:9" x14ac:dyDescent="0.25">
      <c r="A655">
        <v>349</v>
      </c>
      <c r="B655" s="1">
        <v>44184</v>
      </c>
      <c r="C655">
        <v>23132.87</v>
      </c>
      <c r="D655">
        <v>24085.86</v>
      </c>
      <c r="E655">
        <v>22826.47</v>
      </c>
      <c r="F655">
        <v>23869.83</v>
      </c>
      <c r="G655">
        <v>38487546580</v>
      </c>
      <c r="H655">
        <v>443399267277</v>
      </c>
      <c r="I655">
        <v>18575719</v>
      </c>
    </row>
    <row r="656" spans="1:9" x14ac:dyDescent="0.25">
      <c r="A656">
        <v>160</v>
      </c>
      <c r="B656" s="1">
        <v>44373</v>
      </c>
      <c r="C656">
        <v>31594.66</v>
      </c>
      <c r="D656">
        <v>32637.59</v>
      </c>
      <c r="E656">
        <v>30184.5</v>
      </c>
      <c r="F656">
        <v>32186.28</v>
      </c>
      <c r="G656">
        <v>38585385521</v>
      </c>
      <c r="H656">
        <v>603276028309</v>
      </c>
      <c r="I656">
        <v>18743266</v>
      </c>
    </row>
    <row r="657" spans="1:9" x14ac:dyDescent="0.25">
      <c r="A657">
        <v>599</v>
      </c>
      <c r="B657" s="1">
        <v>43934</v>
      </c>
      <c r="C657">
        <v>6965.62</v>
      </c>
      <c r="D657">
        <v>6965.62</v>
      </c>
      <c r="E657">
        <v>6668.26</v>
      </c>
      <c r="F657">
        <v>6845.04</v>
      </c>
      <c r="G657">
        <v>38619308647</v>
      </c>
      <c r="H657">
        <v>125422221237</v>
      </c>
      <c r="I657">
        <v>18323080</v>
      </c>
    </row>
    <row r="658" spans="1:9" x14ac:dyDescent="0.25">
      <c r="A658">
        <v>626</v>
      </c>
      <c r="B658" s="1">
        <v>43907</v>
      </c>
      <c r="C658">
        <v>5002.58</v>
      </c>
      <c r="D658">
        <v>5371.35</v>
      </c>
      <c r="E658">
        <v>4981.91</v>
      </c>
      <c r="F658">
        <v>5225.63</v>
      </c>
      <c r="G658">
        <v>38622642935</v>
      </c>
      <c r="H658">
        <v>95499941183</v>
      </c>
      <c r="I658">
        <v>18275297</v>
      </c>
    </row>
    <row r="659" spans="1:9" x14ac:dyDescent="0.25">
      <c r="A659">
        <v>80</v>
      </c>
      <c r="B659" s="1">
        <v>44453</v>
      </c>
      <c r="C659">
        <v>44960.05</v>
      </c>
      <c r="D659">
        <v>47218.13</v>
      </c>
      <c r="E659">
        <v>44752.33</v>
      </c>
      <c r="F659">
        <v>47092.49</v>
      </c>
      <c r="G659">
        <v>38652152880</v>
      </c>
      <c r="H659">
        <v>886095283701</v>
      </c>
      <c r="I659">
        <v>18816063</v>
      </c>
    </row>
    <row r="660" spans="1:9" x14ac:dyDescent="0.25">
      <c r="A660">
        <v>85</v>
      </c>
      <c r="B660" s="1">
        <v>44448</v>
      </c>
      <c r="C660">
        <v>45774.74</v>
      </c>
      <c r="D660">
        <v>47261.95</v>
      </c>
      <c r="E660">
        <v>45669.74</v>
      </c>
      <c r="F660">
        <v>46391.42</v>
      </c>
      <c r="G660">
        <v>38672657013</v>
      </c>
      <c r="H660">
        <v>872686454372</v>
      </c>
      <c r="I660">
        <v>18811376</v>
      </c>
    </row>
    <row r="661" spans="1:9" x14ac:dyDescent="0.25">
      <c r="A661">
        <v>632</v>
      </c>
      <c r="B661" s="1">
        <v>43901</v>
      </c>
      <c r="C661">
        <v>7910.09</v>
      </c>
      <c r="D661">
        <v>7950.81</v>
      </c>
      <c r="E661">
        <v>7642.81</v>
      </c>
      <c r="F661">
        <v>7911.43</v>
      </c>
      <c r="G661">
        <v>38682762605</v>
      </c>
      <c r="H661">
        <v>144508402671</v>
      </c>
      <c r="I661">
        <v>18265775</v>
      </c>
    </row>
    <row r="662" spans="1:9" x14ac:dyDescent="0.25">
      <c r="A662">
        <v>175</v>
      </c>
      <c r="B662" s="1">
        <v>44358</v>
      </c>
      <c r="C662">
        <v>36697.03</v>
      </c>
      <c r="D662">
        <v>37608.69</v>
      </c>
      <c r="E662">
        <v>36044.449999999997</v>
      </c>
      <c r="F662">
        <v>37334.400000000001</v>
      </c>
      <c r="G662">
        <v>38699736985</v>
      </c>
      <c r="H662">
        <v>699368729838</v>
      </c>
      <c r="I662">
        <v>18732555</v>
      </c>
    </row>
    <row r="663" spans="1:9" x14ac:dyDescent="0.25">
      <c r="A663">
        <v>128</v>
      </c>
      <c r="B663" s="1">
        <v>44405</v>
      </c>
      <c r="C663">
        <v>39503.19</v>
      </c>
      <c r="D663">
        <v>40816.07</v>
      </c>
      <c r="E663">
        <v>38862.44</v>
      </c>
      <c r="F663">
        <v>39995.910000000003</v>
      </c>
      <c r="G663">
        <v>38702404695</v>
      </c>
      <c r="H663">
        <v>750706646107</v>
      </c>
      <c r="I663">
        <v>18769585</v>
      </c>
    </row>
    <row r="664" spans="1:9" x14ac:dyDescent="0.25">
      <c r="A664">
        <v>14</v>
      </c>
      <c r="B664" s="1">
        <v>44519</v>
      </c>
      <c r="C664">
        <v>56896.13</v>
      </c>
      <c r="D664">
        <v>58351.11</v>
      </c>
      <c r="E664">
        <v>55705.18</v>
      </c>
      <c r="F664">
        <v>58119.58</v>
      </c>
      <c r="G664">
        <v>38702407772</v>
      </c>
      <c r="H664">
        <v>1097177697853</v>
      </c>
      <c r="I664">
        <v>18877935</v>
      </c>
    </row>
    <row r="665" spans="1:9" x14ac:dyDescent="0.25">
      <c r="A665">
        <v>154</v>
      </c>
      <c r="B665" s="1">
        <v>44379</v>
      </c>
      <c r="C665">
        <v>33549.599999999999</v>
      </c>
      <c r="D665">
        <v>33939.589999999997</v>
      </c>
      <c r="E665">
        <v>32770.68</v>
      </c>
      <c r="F665">
        <v>33897.050000000003</v>
      </c>
      <c r="G665">
        <v>38728974942</v>
      </c>
      <c r="H665">
        <v>635450784106</v>
      </c>
      <c r="I665">
        <v>18746492</v>
      </c>
    </row>
    <row r="666" spans="1:9" x14ac:dyDescent="0.25">
      <c r="A666">
        <v>116</v>
      </c>
      <c r="B666" s="1">
        <v>44417</v>
      </c>
      <c r="C666">
        <v>43791.93</v>
      </c>
      <c r="D666">
        <v>46456.83</v>
      </c>
      <c r="E666">
        <v>42848.69</v>
      </c>
      <c r="F666">
        <v>46365.4</v>
      </c>
      <c r="G666">
        <v>38734079049</v>
      </c>
      <c r="H666">
        <v>870805373889</v>
      </c>
      <c r="I666">
        <v>18781362</v>
      </c>
    </row>
    <row r="667" spans="1:9" x14ac:dyDescent="0.25">
      <c r="A667">
        <v>88</v>
      </c>
      <c r="B667" s="1">
        <v>44445</v>
      </c>
      <c r="C667">
        <v>51769</v>
      </c>
      <c r="D667">
        <v>52700.94</v>
      </c>
      <c r="E667">
        <v>51053.68</v>
      </c>
      <c r="F667">
        <v>52633.54</v>
      </c>
      <c r="G667">
        <v>38884105426</v>
      </c>
      <c r="H667">
        <v>989965076456</v>
      </c>
      <c r="I667">
        <v>18808635</v>
      </c>
    </row>
    <row r="668" spans="1:9" x14ac:dyDescent="0.25">
      <c r="A668">
        <v>371</v>
      </c>
      <c r="B668" s="1">
        <v>44162</v>
      </c>
      <c r="C668">
        <v>17153.91</v>
      </c>
      <c r="D668">
        <v>17445.02</v>
      </c>
      <c r="E668">
        <v>16526.419999999998</v>
      </c>
      <c r="F668">
        <v>17108.400000000001</v>
      </c>
      <c r="G668">
        <v>38886494645</v>
      </c>
      <c r="H668">
        <v>317464460530</v>
      </c>
      <c r="I668">
        <v>18556057</v>
      </c>
    </row>
    <row r="669" spans="1:9" x14ac:dyDescent="0.25">
      <c r="A669">
        <v>609</v>
      </c>
      <c r="B669" s="1">
        <v>43924</v>
      </c>
      <c r="C669">
        <v>6797.4</v>
      </c>
      <c r="D669">
        <v>7003.22</v>
      </c>
      <c r="E669">
        <v>6673.34</v>
      </c>
      <c r="F669">
        <v>6733.39</v>
      </c>
      <c r="G669">
        <v>38976504903</v>
      </c>
      <c r="H669">
        <v>123244051100</v>
      </c>
      <c r="I669">
        <v>18303417</v>
      </c>
    </row>
    <row r="670" spans="1:9" x14ac:dyDescent="0.25">
      <c r="A670">
        <v>381</v>
      </c>
      <c r="B670" s="1">
        <v>44152</v>
      </c>
      <c r="C670">
        <v>16685.689999999999</v>
      </c>
      <c r="D670">
        <v>17782.919999999998</v>
      </c>
      <c r="E670">
        <v>16564.54</v>
      </c>
      <c r="F670">
        <v>17645.41</v>
      </c>
      <c r="G670">
        <v>39006849170</v>
      </c>
      <c r="H670">
        <v>327257094857</v>
      </c>
      <c r="I670">
        <v>18546301</v>
      </c>
    </row>
    <row r="671" spans="1:9" x14ac:dyDescent="0.25">
      <c r="A671">
        <v>186</v>
      </c>
      <c r="B671" s="1">
        <v>44347</v>
      </c>
      <c r="C671">
        <v>35658.589999999997</v>
      </c>
      <c r="D671">
        <v>37468.25</v>
      </c>
      <c r="E671">
        <v>34241.94</v>
      </c>
      <c r="F671">
        <v>37332.85</v>
      </c>
      <c r="G671">
        <v>39009847639</v>
      </c>
      <c r="H671">
        <v>698990486185</v>
      </c>
      <c r="I671">
        <v>18723201</v>
      </c>
    </row>
    <row r="672" spans="1:9" x14ac:dyDescent="0.25">
      <c r="A672">
        <v>549</v>
      </c>
      <c r="B672" s="1">
        <v>43984</v>
      </c>
      <c r="C672">
        <v>10162.969999999999</v>
      </c>
      <c r="D672">
        <v>10182.34</v>
      </c>
      <c r="E672">
        <v>9460.57</v>
      </c>
      <c r="F672">
        <v>9529.7999999999993</v>
      </c>
      <c r="G672">
        <v>39137252109</v>
      </c>
      <c r="H672">
        <v>175277218229</v>
      </c>
      <c r="I672">
        <v>18392539</v>
      </c>
    </row>
    <row r="673" spans="1:9" x14ac:dyDescent="0.25">
      <c r="A673">
        <v>93</v>
      </c>
      <c r="B673" s="1">
        <v>44440</v>
      </c>
      <c r="C673">
        <v>47099.77</v>
      </c>
      <c r="D673">
        <v>49111.09</v>
      </c>
      <c r="E673">
        <v>46562.44</v>
      </c>
      <c r="F673">
        <v>48847.03</v>
      </c>
      <c r="G673">
        <v>39139399125</v>
      </c>
      <c r="H673">
        <v>918501510157</v>
      </c>
      <c r="I673">
        <v>18803630</v>
      </c>
    </row>
    <row r="674" spans="1:9" x14ac:dyDescent="0.25">
      <c r="A674">
        <v>84</v>
      </c>
      <c r="B674" s="1">
        <v>44449</v>
      </c>
      <c r="C674">
        <v>46396.66</v>
      </c>
      <c r="D674">
        <v>47031.74</v>
      </c>
      <c r="E674">
        <v>44344.49</v>
      </c>
      <c r="F674">
        <v>44883.91</v>
      </c>
      <c r="G674">
        <v>39154666597</v>
      </c>
      <c r="H674">
        <v>844367023727</v>
      </c>
      <c r="I674">
        <v>18812243</v>
      </c>
    </row>
    <row r="675" spans="1:9" x14ac:dyDescent="0.25">
      <c r="A675">
        <v>16</v>
      </c>
      <c r="B675" s="1">
        <v>44517</v>
      </c>
      <c r="C675">
        <v>60139.62</v>
      </c>
      <c r="D675">
        <v>60823.61</v>
      </c>
      <c r="E675">
        <v>58515.41</v>
      </c>
      <c r="F675">
        <v>60368.01</v>
      </c>
      <c r="G675">
        <v>39178392930</v>
      </c>
      <c r="H675">
        <v>1139519389072</v>
      </c>
      <c r="I675">
        <v>18876212</v>
      </c>
    </row>
    <row r="676" spans="1:9" x14ac:dyDescent="0.25">
      <c r="A676">
        <v>170</v>
      </c>
      <c r="B676" s="1">
        <v>44363</v>
      </c>
      <c r="C676">
        <v>40168.69</v>
      </c>
      <c r="D676">
        <v>40516.78</v>
      </c>
      <c r="E676">
        <v>38176.03</v>
      </c>
      <c r="F676">
        <v>38347.06</v>
      </c>
      <c r="G676">
        <v>39211635100</v>
      </c>
      <c r="H676">
        <v>718494773612</v>
      </c>
      <c r="I676">
        <v>18736632</v>
      </c>
    </row>
    <row r="677" spans="1:9" x14ac:dyDescent="0.25">
      <c r="A677">
        <v>563</v>
      </c>
      <c r="B677" s="1">
        <v>43970</v>
      </c>
      <c r="C677">
        <v>9727.06</v>
      </c>
      <c r="D677">
        <v>9836.0499999999993</v>
      </c>
      <c r="E677">
        <v>9539.6200000000008</v>
      </c>
      <c r="F677">
        <v>9729.0400000000009</v>
      </c>
      <c r="G677">
        <v>39254288955</v>
      </c>
      <c r="H677">
        <v>178831635026</v>
      </c>
      <c r="I677">
        <v>18381221</v>
      </c>
    </row>
    <row r="678" spans="1:9" x14ac:dyDescent="0.25">
      <c r="A678">
        <v>561</v>
      </c>
      <c r="B678" s="1">
        <v>43972</v>
      </c>
      <c r="C678">
        <v>9522.74</v>
      </c>
      <c r="D678">
        <v>9555.24</v>
      </c>
      <c r="E678">
        <v>8869.93</v>
      </c>
      <c r="F678">
        <v>9081.76</v>
      </c>
      <c r="G678">
        <v>39326160532</v>
      </c>
      <c r="H678">
        <v>166947987864</v>
      </c>
      <c r="I678">
        <v>18382779</v>
      </c>
    </row>
    <row r="679" spans="1:9" x14ac:dyDescent="0.25">
      <c r="A679">
        <v>434</v>
      </c>
      <c r="B679" s="1">
        <v>44099</v>
      </c>
      <c r="C679">
        <v>10761.11</v>
      </c>
      <c r="D679">
        <v>10777.7</v>
      </c>
      <c r="E679">
        <v>10578.91</v>
      </c>
      <c r="F679">
        <v>10692.72</v>
      </c>
      <c r="G679">
        <v>39348590957</v>
      </c>
      <c r="H679">
        <v>197809986226</v>
      </c>
      <c r="I679">
        <v>18499501</v>
      </c>
    </row>
    <row r="680" spans="1:9" x14ac:dyDescent="0.25">
      <c r="A680">
        <v>662</v>
      </c>
      <c r="B680" s="1">
        <v>43871</v>
      </c>
      <c r="C680">
        <v>10115.56</v>
      </c>
      <c r="D680">
        <v>10165.77</v>
      </c>
      <c r="E680">
        <v>9784.56</v>
      </c>
      <c r="F680">
        <v>9856.61</v>
      </c>
      <c r="G680">
        <v>39386548075</v>
      </c>
      <c r="H680">
        <v>179494809266</v>
      </c>
      <c r="I680">
        <v>18210602</v>
      </c>
    </row>
    <row r="681" spans="1:9" x14ac:dyDescent="0.25">
      <c r="A681">
        <v>92</v>
      </c>
      <c r="B681" s="1">
        <v>44441</v>
      </c>
      <c r="C681">
        <v>48807.85</v>
      </c>
      <c r="D681">
        <v>50343.42</v>
      </c>
      <c r="E681">
        <v>48652.32</v>
      </c>
      <c r="F681">
        <v>49327.72</v>
      </c>
      <c r="G681">
        <v>39508070319</v>
      </c>
      <c r="H681">
        <v>927590865738</v>
      </c>
      <c r="I681">
        <v>18804657</v>
      </c>
    </row>
    <row r="682" spans="1:9" x14ac:dyDescent="0.25">
      <c r="A682">
        <v>54</v>
      </c>
      <c r="B682" s="1">
        <v>44479</v>
      </c>
      <c r="C682">
        <v>54952.82</v>
      </c>
      <c r="D682">
        <v>56401.3</v>
      </c>
      <c r="E682">
        <v>54264.26</v>
      </c>
      <c r="F682">
        <v>54771.58</v>
      </c>
      <c r="G682">
        <v>39527792364</v>
      </c>
      <c r="H682">
        <v>1031909532688</v>
      </c>
      <c r="I682">
        <v>18840236</v>
      </c>
    </row>
    <row r="683" spans="1:9" x14ac:dyDescent="0.25">
      <c r="A683">
        <v>377</v>
      </c>
      <c r="B683" s="1">
        <v>44156</v>
      </c>
      <c r="C683">
        <v>18621.32</v>
      </c>
      <c r="D683">
        <v>18936.62</v>
      </c>
      <c r="E683">
        <v>18444.36</v>
      </c>
      <c r="F683">
        <v>18642.23</v>
      </c>
      <c r="G683">
        <v>39650210707</v>
      </c>
      <c r="H683">
        <v>345819234185</v>
      </c>
      <c r="I683">
        <v>18550314</v>
      </c>
    </row>
    <row r="684" spans="1:9" x14ac:dyDescent="0.25">
      <c r="A684">
        <v>638</v>
      </c>
      <c r="B684" s="1">
        <v>43895</v>
      </c>
      <c r="C684">
        <v>8760.2900000000009</v>
      </c>
      <c r="D684">
        <v>9142.0499999999993</v>
      </c>
      <c r="E684">
        <v>8757.25</v>
      </c>
      <c r="F684">
        <v>9078.76</v>
      </c>
      <c r="G684">
        <v>39698054597</v>
      </c>
      <c r="H684">
        <v>165731679918</v>
      </c>
      <c r="I684">
        <v>18254880</v>
      </c>
    </row>
    <row r="685" spans="1:9" x14ac:dyDescent="0.25">
      <c r="A685">
        <v>0</v>
      </c>
      <c r="B685" s="1">
        <v>44533</v>
      </c>
      <c r="C685">
        <v>56509.17</v>
      </c>
      <c r="D685">
        <v>57482.17</v>
      </c>
      <c r="E685">
        <v>52496.59</v>
      </c>
      <c r="F685">
        <v>53598.25</v>
      </c>
      <c r="G685">
        <v>39789134215</v>
      </c>
      <c r="H685">
        <v>1012490599979</v>
      </c>
      <c r="I685">
        <v>18890366</v>
      </c>
    </row>
    <row r="686" spans="1:9" x14ac:dyDescent="0.25">
      <c r="A686">
        <v>392</v>
      </c>
      <c r="B686" s="1">
        <v>44141</v>
      </c>
      <c r="C686">
        <v>15579.73</v>
      </c>
      <c r="D686">
        <v>15903.44</v>
      </c>
      <c r="E686">
        <v>15226.84</v>
      </c>
      <c r="F686">
        <v>15565.88</v>
      </c>
      <c r="G686">
        <v>39837841971</v>
      </c>
      <c r="H686">
        <v>288526920959</v>
      </c>
      <c r="I686">
        <v>18535856</v>
      </c>
    </row>
    <row r="687" spans="1:9" x14ac:dyDescent="0.25">
      <c r="A687">
        <v>635</v>
      </c>
      <c r="B687" s="1">
        <v>43898</v>
      </c>
      <c r="C687">
        <v>8908.2099999999991</v>
      </c>
      <c r="D687">
        <v>8914.34</v>
      </c>
      <c r="E687">
        <v>8105.25</v>
      </c>
      <c r="F687">
        <v>8108.12</v>
      </c>
      <c r="G687">
        <v>39973102121</v>
      </c>
      <c r="H687">
        <v>148060284561</v>
      </c>
      <c r="I687">
        <v>18260741</v>
      </c>
    </row>
    <row r="688" spans="1:9" x14ac:dyDescent="0.25">
      <c r="A688">
        <v>890</v>
      </c>
      <c r="B688" s="1">
        <v>43643</v>
      </c>
      <c r="C688">
        <v>13017.12</v>
      </c>
      <c r="D688">
        <v>13311.14</v>
      </c>
      <c r="E688">
        <v>10491.85</v>
      </c>
      <c r="F688">
        <v>11182.81</v>
      </c>
      <c r="G688">
        <v>39977475223</v>
      </c>
      <c r="H688">
        <v>198878940964</v>
      </c>
      <c r="I688">
        <v>17784344</v>
      </c>
    </row>
    <row r="689" spans="1:9" x14ac:dyDescent="0.25">
      <c r="A689">
        <v>428</v>
      </c>
      <c r="B689" s="1">
        <v>44105</v>
      </c>
      <c r="C689">
        <v>10795.25</v>
      </c>
      <c r="D689">
        <v>10933.62</v>
      </c>
      <c r="E689">
        <v>10472.36</v>
      </c>
      <c r="F689">
        <v>10619.45</v>
      </c>
      <c r="G689">
        <v>40023134100</v>
      </c>
      <c r="H689">
        <v>196512086756</v>
      </c>
      <c r="I689">
        <v>18504921</v>
      </c>
    </row>
    <row r="690" spans="1:9" x14ac:dyDescent="0.25">
      <c r="A690">
        <v>118</v>
      </c>
      <c r="B690" s="1">
        <v>44415</v>
      </c>
      <c r="C690">
        <v>42832.800000000003</v>
      </c>
      <c r="D690">
        <v>44689.86</v>
      </c>
      <c r="E690">
        <v>42618.57</v>
      </c>
      <c r="F690">
        <v>44555.8</v>
      </c>
      <c r="G690">
        <v>40030862141</v>
      </c>
      <c r="H690">
        <v>836730623772</v>
      </c>
      <c r="I690">
        <v>18779387</v>
      </c>
    </row>
    <row r="691" spans="1:9" x14ac:dyDescent="0.25">
      <c r="A691">
        <v>565</v>
      </c>
      <c r="B691" s="1">
        <v>43968</v>
      </c>
      <c r="C691">
        <v>9374.93</v>
      </c>
      <c r="D691">
        <v>9823</v>
      </c>
      <c r="E691">
        <v>9349.5499999999993</v>
      </c>
      <c r="F691">
        <v>9670.74</v>
      </c>
      <c r="G691">
        <v>40084250663</v>
      </c>
      <c r="H691">
        <v>177745404470</v>
      </c>
      <c r="I691">
        <v>18379710</v>
      </c>
    </row>
    <row r="692" spans="1:9" x14ac:dyDescent="0.25">
      <c r="A692">
        <v>621</v>
      </c>
      <c r="B692" s="1">
        <v>43912</v>
      </c>
      <c r="C692">
        <v>6185.56</v>
      </c>
      <c r="D692">
        <v>6359.7</v>
      </c>
      <c r="E692">
        <v>5823.71</v>
      </c>
      <c r="F692">
        <v>5830.25</v>
      </c>
      <c r="G692">
        <v>40099664740</v>
      </c>
      <c r="H692">
        <v>106591196069</v>
      </c>
      <c r="I692">
        <v>18282440</v>
      </c>
    </row>
    <row r="693" spans="1:9" x14ac:dyDescent="0.25">
      <c r="A693">
        <v>688</v>
      </c>
      <c r="B693" s="1">
        <v>43845</v>
      </c>
      <c r="C693">
        <v>8825.34</v>
      </c>
      <c r="D693">
        <v>8890.1200000000008</v>
      </c>
      <c r="E693">
        <v>8657.19</v>
      </c>
      <c r="F693">
        <v>8807.01</v>
      </c>
      <c r="G693">
        <v>40102834650</v>
      </c>
      <c r="H693">
        <v>159959191212</v>
      </c>
      <c r="I693">
        <v>18162712</v>
      </c>
    </row>
    <row r="694" spans="1:9" x14ac:dyDescent="0.25">
      <c r="A694">
        <v>580</v>
      </c>
      <c r="B694" s="1">
        <v>43953</v>
      </c>
      <c r="C694">
        <v>8869.06</v>
      </c>
      <c r="D694">
        <v>9007.19</v>
      </c>
      <c r="E694">
        <v>8811.3700000000008</v>
      </c>
      <c r="F694">
        <v>8988.6</v>
      </c>
      <c r="G694">
        <v>40134388683</v>
      </c>
      <c r="H694">
        <v>165012307600</v>
      </c>
      <c r="I694">
        <v>18357954</v>
      </c>
    </row>
    <row r="695" spans="1:9" x14ac:dyDescent="0.25">
      <c r="A695">
        <v>161</v>
      </c>
      <c r="B695" s="1">
        <v>44372</v>
      </c>
      <c r="C695">
        <v>34659.1</v>
      </c>
      <c r="D695">
        <v>35487.25</v>
      </c>
      <c r="E695">
        <v>31350.880000000001</v>
      </c>
      <c r="F695">
        <v>31637.78</v>
      </c>
      <c r="G695">
        <v>40230904226</v>
      </c>
      <c r="H695">
        <v>592978211189</v>
      </c>
      <c r="I695">
        <v>18742725</v>
      </c>
    </row>
    <row r="696" spans="1:9" x14ac:dyDescent="0.25">
      <c r="A696">
        <v>611</v>
      </c>
      <c r="B696" s="1">
        <v>43922</v>
      </c>
      <c r="C696">
        <v>6437.32</v>
      </c>
      <c r="D696">
        <v>6612.57</v>
      </c>
      <c r="E696">
        <v>6202.37</v>
      </c>
      <c r="F696">
        <v>6606.78</v>
      </c>
      <c r="G696">
        <v>40346426266</v>
      </c>
      <c r="H696">
        <v>120903014693</v>
      </c>
      <c r="I696">
        <v>18299839</v>
      </c>
    </row>
    <row r="697" spans="1:9" x14ac:dyDescent="0.25">
      <c r="A697">
        <v>350</v>
      </c>
      <c r="B697" s="1">
        <v>44183</v>
      </c>
      <c r="C697">
        <v>22806.799999999999</v>
      </c>
      <c r="D697">
        <v>23238.6</v>
      </c>
      <c r="E697">
        <v>22399.81</v>
      </c>
      <c r="F697">
        <v>23137.96</v>
      </c>
      <c r="G697">
        <v>40387896275</v>
      </c>
      <c r="H697">
        <v>429781092528</v>
      </c>
      <c r="I697">
        <v>18574718</v>
      </c>
    </row>
    <row r="698" spans="1:9" x14ac:dyDescent="0.25">
      <c r="A698">
        <v>45</v>
      </c>
      <c r="B698" s="1">
        <v>44488</v>
      </c>
      <c r="C698">
        <v>62043.17</v>
      </c>
      <c r="D698">
        <v>64434.53</v>
      </c>
      <c r="E698">
        <v>61622.93</v>
      </c>
      <c r="F698">
        <v>64261.99</v>
      </c>
      <c r="G698">
        <v>40471196346</v>
      </c>
      <c r="H698">
        <v>1211242526571</v>
      </c>
      <c r="I698">
        <v>18848506</v>
      </c>
    </row>
    <row r="699" spans="1:9" x14ac:dyDescent="0.25">
      <c r="A699">
        <v>104</v>
      </c>
      <c r="B699" s="1">
        <v>44429</v>
      </c>
      <c r="C699">
        <v>49327.07</v>
      </c>
      <c r="D699">
        <v>49717.02</v>
      </c>
      <c r="E699">
        <v>48312.2</v>
      </c>
      <c r="F699">
        <v>48905.49</v>
      </c>
      <c r="G699">
        <v>40585205312</v>
      </c>
      <c r="H699">
        <v>919092181743</v>
      </c>
      <c r="I699">
        <v>18793231</v>
      </c>
    </row>
    <row r="700" spans="1:9" x14ac:dyDescent="0.25">
      <c r="A700">
        <v>173</v>
      </c>
      <c r="B700" s="1">
        <v>44360</v>
      </c>
      <c r="C700">
        <v>35555.79</v>
      </c>
      <c r="D700">
        <v>39322.78</v>
      </c>
      <c r="E700">
        <v>34864.11</v>
      </c>
      <c r="F700">
        <v>39097.86</v>
      </c>
      <c r="G700">
        <v>40669112838</v>
      </c>
      <c r="H700">
        <v>732465659892</v>
      </c>
      <c r="I700">
        <v>18734162</v>
      </c>
    </row>
    <row r="701" spans="1:9" x14ac:dyDescent="0.25">
      <c r="A701">
        <v>336</v>
      </c>
      <c r="B701" s="1">
        <v>44197</v>
      </c>
      <c r="C701">
        <v>28994.01</v>
      </c>
      <c r="D701">
        <v>29600.63</v>
      </c>
      <c r="E701">
        <v>28803.59</v>
      </c>
      <c r="F701">
        <v>29374.15</v>
      </c>
      <c r="G701">
        <v>40730301359</v>
      </c>
      <c r="H701">
        <v>546001594838</v>
      </c>
      <c r="I701">
        <v>18587826</v>
      </c>
    </row>
    <row r="702" spans="1:9" x14ac:dyDescent="0.25">
      <c r="A702">
        <v>44</v>
      </c>
      <c r="B702" s="1">
        <v>44489</v>
      </c>
      <c r="C702">
        <v>64284.59</v>
      </c>
      <c r="D702">
        <v>66930.39</v>
      </c>
      <c r="E702">
        <v>63610.67</v>
      </c>
      <c r="F702">
        <v>65992.84</v>
      </c>
      <c r="G702">
        <v>40788955582</v>
      </c>
      <c r="H702">
        <v>1243927428207</v>
      </c>
      <c r="I702">
        <v>18849430</v>
      </c>
    </row>
    <row r="703" spans="1:9" x14ac:dyDescent="0.25">
      <c r="A703">
        <v>637</v>
      </c>
      <c r="B703" s="1">
        <v>43896</v>
      </c>
      <c r="C703">
        <v>9078.31</v>
      </c>
      <c r="D703">
        <v>9167.7000000000007</v>
      </c>
      <c r="E703">
        <v>9032.08</v>
      </c>
      <c r="F703">
        <v>9122.5499999999993</v>
      </c>
      <c r="G703">
        <v>40826885651</v>
      </c>
      <c r="H703">
        <v>166548261960</v>
      </c>
      <c r="I703">
        <v>18256766</v>
      </c>
    </row>
    <row r="704" spans="1:9" x14ac:dyDescent="0.25">
      <c r="A704">
        <v>393</v>
      </c>
      <c r="B704" s="1">
        <v>44140</v>
      </c>
      <c r="C704">
        <v>14133.73</v>
      </c>
      <c r="D704">
        <v>15706.4</v>
      </c>
      <c r="E704">
        <v>14102.09</v>
      </c>
      <c r="F704">
        <v>15579.85</v>
      </c>
      <c r="G704">
        <v>40856321439</v>
      </c>
      <c r="H704">
        <v>288771509681</v>
      </c>
      <c r="I704">
        <v>18534935</v>
      </c>
    </row>
    <row r="705" spans="1:9" x14ac:dyDescent="0.25">
      <c r="A705">
        <v>651</v>
      </c>
      <c r="B705" s="1">
        <v>43882</v>
      </c>
      <c r="C705">
        <v>9611.7800000000007</v>
      </c>
      <c r="D705">
        <v>9723.01</v>
      </c>
      <c r="E705">
        <v>9589.74</v>
      </c>
      <c r="F705">
        <v>9686.44</v>
      </c>
      <c r="G705">
        <v>40930547513</v>
      </c>
      <c r="H705">
        <v>176587087363</v>
      </c>
      <c r="I705">
        <v>18230339</v>
      </c>
    </row>
    <row r="706" spans="1:9" x14ac:dyDescent="0.25">
      <c r="A706">
        <v>81</v>
      </c>
      <c r="B706" s="1">
        <v>44452</v>
      </c>
      <c r="C706">
        <v>46057.22</v>
      </c>
      <c r="D706">
        <v>46598.68</v>
      </c>
      <c r="E706">
        <v>43591.32</v>
      </c>
      <c r="F706">
        <v>44963.07</v>
      </c>
      <c r="G706">
        <v>40969943253</v>
      </c>
      <c r="H706">
        <v>845980481365</v>
      </c>
      <c r="I706">
        <v>18815007</v>
      </c>
    </row>
    <row r="707" spans="1:9" x14ac:dyDescent="0.25">
      <c r="A707">
        <v>344</v>
      </c>
      <c r="B707" s="1">
        <v>44189</v>
      </c>
      <c r="C707">
        <v>23240.2</v>
      </c>
      <c r="D707">
        <v>23768.34</v>
      </c>
      <c r="E707">
        <v>22777.599999999999</v>
      </c>
      <c r="F707">
        <v>23735.95</v>
      </c>
      <c r="G707">
        <v>41080759713</v>
      </c>
      <c r="H707">
        <v>441017197764</v>
      </c>
      <c r="I707">
        <v>18580136</v>
      </c>
    </row>
    <row r="708" spans="1:9" x14ac:dyDescent="0.25">
      <c r="A708">
        <v>52</v>
      </c>
      <c r="B708" s="1">
        <v>44481</v>
      </c>
      <c r="C708">
        <v>57526.83</v>
      </c>
      <c r="D708">
        <v>57627.88</v>
      </c>
      <c r="E708">
        <v>54477.97</v>
      </c>
      <c r="F708">
        <v>56041.06</v>
      </c>
      <c r="G708">
        <v>41083758949</v>
      </c>
      <c r="H708">
        <v>1055926265435</v>
      </c>
      <c r="I708">
        <v>18842010</v>
      </c>
    </row>
    <row r="709" spans="1:9" x14ac:dyDescent="0.25">
      <c r="A709">
        <v>25</v>
      </c>
      <c r="B709" s="1">
        <v>44508</v>
      </c>
      <c r="C709">
        <v>63344.07</v>
      </c>
      <c r="D709">
        <v>67673.740000000005</v>
      </c>
      <c r="E709">
        <v>63344.07</v>
      </c>
      <c r="F709">
        <v>67566.83</v>
      </c>
      <c r="G709">
        <v>41125608330</v>
      </c>
      <c r="H709">
        <v>1274831490851</v>
      </c>
      <c r="I709">
        <v>18867712</v>
      </c>
    </row>
    <row r="710" spans="1:9" x14ac:dyDescent="0.25">
      <c r="A710">
        <v>649</v>
      </c>
      <c r="B710" s="1">
        <v>43884</v>
      </c>
      <c r="C710">
        <v>9663.32</v>
      </c>
      <c r="D710">
        <v>9937.4</v>
      </c>
      <c r="E710">
        <v>9657.7900000000009</v>
      </c>
      <c r="F710">
        <v>9924.52</v>
      </c>
      <c r="G710">
        <v>41185185761</v>
      </c>
      <c r="H710">
        <v>180963233540</v>
      </c>
      <c r="I710">
        <v>18233953</v>
      </c>
    </row>
    <row r="711" spans="1:9" x14ac:dyDescent="0.25">
      <c r="A711">
        <v>376</v>
      </c>
      <c r="B711" s="1">
        <v>44157</v>
      </c>
      <c r="C711">
        <v>18642.23</v>
      </c>
      <c r="D711">
        <v>18688.97</v>
      </c>
      <c r="E711">
        <v>17671.38</v>
      </c>
      <c r="F711">
        <v>18370</v>
      </c>
      <c r="G711">
        <v>41280434226</v>
      </c>
      <c r="H711">
        <v>340790183317</v>
      </c>
      <c r="I711">
        <v>18551452</v>
      </c>
    </row>
    <row r="712" spans="1:9" x14ac:dyDescent="0.25">
      <c r="A712">
        <v>15</v>
      </c>
      <c r="B712" s="1">
        <v>44518</v>
      </c>
      <c r="C712">
        <v>60360.14</v>
      </c>
      <c r="D712">
        <v>60948.5</v>
      </c>
      <c r="E712">
        <v>56550.79</v>
      </c>
      <c r="F712">
        <v>56942.14</v>
      </c>
      <c r="G712">
        <v>41388338699</v>
      </c>
      <c r="H712">
        <v>1074900976539</v>
      </c>
      <c r="I712">
        <v>18877073</v>
      </c>
    </row>
    <row r="713" spans="1:9" x14ac:dyDescent="0.25">
      <c r="A713">
        <v>51</v>
      </c>
      <c r="B713" s="1">
        <v>44482</v>
      </c>
      <c r="C713">
        <v>56038.26</v>
      </c>
      <c r="D713">
        <v>57688.66</v>
      </c>
      <c r="E713">
        <v>54370.97</v>
      </c>
      <c r="F713">
        <v>57401.1</v>
      </c>
      <c r="G713">
        <v>41684252783</v>
      </c>
      <c r="H713">
        <v>1081611750762</v>
      </c>
      <c r="I713">
        <v>18843049</v>
      </c>
    </row>
    <row r="714" spans="1:9" x14ac:dyDescent="0.25">
      <c r="A714">
        <v>7</v>
      </c>
      <c r="B714" s="1">
        <v>44526</v>
      </c>
      <c r="C714">
        <v>58960.29</v>
      </c>
      <c r="D714">
        <v>59183.48</v>
      </c>
      <c r="E714">
        <v>53569.760000000002</v>
      </c>
      <c r="F714">
        <v>53569.760000000002</v>
      </c>
      <c r="G714">
        <v>41810748221</v>
      </c>
      <c r="H714">
        <v>1011613083342</v>
      </c>
      <c r="I714">
        <v>18884032</v>
      </c>
    </row>
    <row r="715" spans="1:9" x14ac:dyDescent="0.25">
      <c r="A715">
        <v>564</v>
      </c>
      <c r="B715" s="1">
        <v>43969</v>
      </c>
      <c r="C715">
        <v>9675.69</v>
      </c>
      <c r="D715">
        <v>9906.0300000000007</v>
      </c>
      <c r="E715">
        <v>9570.36</v>
      </c>
      <c r="F715">
        <v>9726.57</v>
      </c>
      <c r="G715">
        <v>41827139896</v>
      </c>
      <c r="H715">
        <v>178779483464</v>
      </c>
      <c r="I715">
        <v>18380527</v>
      </c>
    </row>
    <row r="716" spans="1:9" x14ac:dyDescent="0.25">
      <c r="A716">
        <v>182</v>
      </c>
      <c r="B716" s="1">
        <v>44351</v>
      </c>
      <c r="C716">
        <v>39242.49</v>
      </c>
      <c r="D716">
        <v>39242.49</v>
      </c>
      <c r="E716">
        <v>35717.72</v>
      </c>
      <c r="F716">
        <v>36894.410000000003</v>
      </c>
      <c r="G716">
        <v>41831090187</v>
      </c>
      <c r="H716">
        <v>690915072093</v>
      </c>
      <c r="I716">
        <v>18726822</v>
      </c>
    </row>
    <row r="717" spans="1:9" x14ac:dyDescent="0.25">
      <c r="A717">
        <v>343</v>
      </c>
      <c r="B717" s="1">
        <v>44190</v>
      </c>
      <c r="C717">
        <v>23733.57</v>
      </c>
      <c r="D717">
        <v>24710.1</v>
      </c>
      <c r="E717">
        <v>23463.67</v>
      </c>
      <c r="F717">
        <v>24664.79</v>
      </c>
      <c r="G717">
        <v>42068395846</v>
      </c>
      <c r="H717">
        <v>458297232692</v>
      </c>
      <c r="I717">
        <v>18581031</v>
      </c>
    </row>
    <row r="718" spans="1:9" x14ac:dyDescent="0.25">
      <c r="A718">
        <v>570</v>
      </c>
      <c r="B718" s="1">
        <v>43963</v>
      </c>
      <c r="C718">
        <v>8610.39</v>
      </c>
      <c r="D718">
        <v>8949.9</v>
      </c>
      <c r="E718">
        <v>8569.64</v>
      </c>
      <c r="F718">
        <v>8804.48</v>
      </c>
      <c r="G718">
        <v>42142717533</v>
      </c>
      <c r="H718">
        <v>161791577301</v>
      </c>
      <c r="I718">
        <v>18376051</v>
      </c>
    </row>
    <row r="719" spans="1:9" x14ac:dyDescent="0.25">
      <c r="A719">
        <v>633</v>
      </c>
      <c r="B719" s="1">
        <v>43900</v>
      </c>
      <c r="C719">
        <v>7922.15</v>
      </c>
      <c r="D719">
        <v>8136.95</v>
      </c>
      <c r="E719">
        <v>7814.76</v>
      </c>
      <c r="F719">
        <v>7909.73</v>
      </c>
      <c r="G719">
        <v>42213940994</v>
      </c>
      <c r="H719">
        <v>144465567734</v>
      </c>
      <c r="I719">
        <v>18264285</v>
      </c>
    </row>
    <row r="720" spans="1:9" x14ac:dyDescent="0.25">
      <c r="A720">
        <v>24</v>
      </c>
      <c r="B720" s="1">
        <v>44509</v>
      </c>
      <c r="C720">
        <v>67549.740000000005</v>
      </c>
      <c r="D720">
        <v>68530.34</v>
      </c>
      <c r="E720">
        <v>66382.06</v>
      </c>
      <c r="F720">
        <v>66971.83</v>
      </c>
      <c r="G720">
        <v>42357991721</v>
      </c>
      <c r="H720">
        <v>1263667113597</v>
      </c>
      <c r="I720">
        <v>18868636</v>
      </c>
    </row>
    <row r="721" spans="1:9" x14ac:dyDescent="0.25">
      <c r="A721">
        <v>640</v>
      </c>
      <c r="B721" s="1">
        <v>43893</v>
      </c>
      <c r="C721">
        <v>8865.39</v>
      </c>
      <c r="D721">
        <v>8901.6</v>
      </c>
      <c r="E721">
        <v>8704.99</v>
      </c>
      <c r="F721">
        <v>8787.7900000000009</v>
      </c>
      <c r="G721">
        <v>42386715821</v>
      </c>
      <c r="H721">
        <v>160383579416</v>
      </c>
      <c r="I721">
        <v>18250729</v>
      </c>
    </row>
    <row r="722" spans="1:9" x14ac:dyDescent="0.25">
      <c r="A722">
        <v>622</v>
      </c>
      <c r="B722" s="1">
        <v>43911</v>
      </c>
      <c r="C722">
        <v>6206.52</v>
      </c>
      <c r="D722">
        <v>6378.14</v>
      </c>
      <c r="E722">
        <v>5932.82</v>
      </c>
      <c r="F722">
        <v>6185.07</v>
      </c>
      <c r="G722">
        <v>42494390880</v>
      </c>
      <c r="H722">
        <v>113068192795</v>
      </c>
      <c r="I722">
        <v>18280826</v>
      </c>
    </row>
    <row r="723" spans="1:9" x14ac:dyDescent="0.25">
      <c r="A723">
        <v>647</v>
      </c>
      <c r="B723" s="1">
        <v>43886</v>
      </c>
      <c r="C723">
        <v>9651.31</v>
      </c>
      <c r="D723">
        <v>9652.74</v>
      </c>
      <c r="E723">
        <v>9305.02</v>
      </c>
      <c r="F723">
        <v>9341.7099999999991</v>
      </c>
      <c r="G723">
        <v>42515259129</v>
      </c>
      <c r="H723">
        <v>170369581558</v>
      </c>
      <c r="I723">
        <v>18237515</v>
      </c>
    </row>
    <row r="724" spans="1:9" x14ac:dyDescent="0.25">
      <c r="A724">
        <v>423</v>
      </c>
      <c r="B724" s="1">
        <v>44110</v>
      </c>
      <c r="C724">
        <v>10796.31</v>
      </c>
      <c r="D724">
        <v>10797.58</v>
      </c>
      <c r="E724">
        <v>10528.89</v>
      </c>
      <c r="F724">
        <v>10604.41</v>
      </c>
      <c r="G724">
        <v>42623695307</v>
      </c>
      <c r="H724">
        <v>196281911458</v>
      </c>
      <c r="I724">
        <v>18509460</v>
      </c>
    </row>
    <row r="725" spans="1:9" x14ac:dyDescent="0.25">
      <c r="A725">
        <v>53</v>
      </c>
      <c r="B725" s="1">
        <v>44480</v>
      </c>
      <c r="C725">
        <v>54734.12</v>
      </c>
      <c r="D725">
        <v>57793.04</v>
      </c>
      <c r="E725">
        <v>54519.77</v>
      </c>
      <c r="F725">
        <v>57484.79</v>
      </c>
      <c r="G725">
        <v>42637331698</v>
      </c>
      <c r="H725">
        <v>1083079138639</v>
      </c>
      <c r="I725">
        <v>18841142</v>
      </c>
    </row>
    <row r="726" spans="1:9" x14ac:dyDescent="0.25">
      <c r="A726">
        <v>739</v>
      </c>
      <c r="B726" s="1">
        <v>43794</v>
      </c>
      <c r="C726">
        <v>7039.98</v>
      </c>
      <c r="D726">
        <v>7319.86</v>
      </c>
      <c r="E726">
        <v>6617.17</v>
      </c>
      <c r="F726">
        <v>7146.13</v>
      </c>
      <c r="G726">
        <v>42685231262</v>
      </c>
      <c r="H726">
        <v>129112952930</v>
      </c>
      <c r="I726">
        <v>18067534</v>
      </c>
    </row>
    <row r="727" spans="1:9" x14ac:dyDescent="0.25">
      <c r="A727">
        <v>375</v>
      </c>
      <c r="B727" s="1">
        <v>44158</v>
      </c>
      <c r="C727">
        <v>18370.02</v>
      </c>
      <c r="D727">
        <v>18711.43</v>
      </c>
      <c r="E727">
        <v>18000.8</v>
      </c>
      <c r="F727">
        <v>18364.12</v>
      </c>
      <c r="G727">
        <v>42741112308</v>
      </c>
      <c r="H727">
        <v>340698070308</v>
      </c>
      <c r="I727">
        <v>18552376</v>
      </c>
    </row>
    <row r="728" spans="1:9" x14ac:dyDescent="0.25">
      <c r="A728">
        <v>216</v>
      </c>
      <c r="B728" s="1">
        <v>44317</v>
      </c>
      <c r="C728">
        <v>57714.66</v>
      </c>
      <c r="D728">
        <v>58448.34</v>
      </c>
      <c r="E728">
        <v>57052.27</v>
      </c>
      <c r="F728">
        <v>57828.05</v>
      </c>
      <c r="G728">
        <v>42836427360</v>
      </c>
      <c r="H728">
        <v>1081174515343</v>
      </c>
      <c r="I728">
        <v>18696368</v>
      </c>
    </row>
    <row r="729" spans="1:9" x14ac:dyDescent="0.25">
      <c r="A729">
        <v>70</v>
      </c>
      <c r="B729" s="1">
        <v>44463</v>
      </c>
      <c r="C729">
        <v>44894.3</v>
      </c>
      <c r="D729">
        <v>45080.49</v>
      </c>
      <c r="E729">
        <v>40936.559999999998</v>
      </c>
      <c r="F729">
        <v>42839.75</v>
      </c>
      <c r="G729">
        <v>42839345714</v>
      </c>
      <c r="H729">
        <v>806470363647</v>
      </c>
      <c r="I729">
        <v>18825281</v>
      </c>
    </row>
    <row r="730" spans="1:9" x14ac:dyDescent="0.25">
      <c r="A730">
        <v>63</v>
      </c>
      <c r="B730" s="1">
        <v>44470</v>
      </c>
      <c r="C730">
        <v>43816.74</v>
      </c>
      <c r="D730">
        <v>48436.01</v>
      </c>
      <c r="E730">
        <v>43320.02</v>
      </c>
      <c r="F730">
        <v>48116.94</v>
      </c>
      <c r="G730">
        <v>42850641582</v>
      </c>
      <c r="H730">
        <v>906127699408</v>
      </c>
      <c r="I730">
        <v>18831781</v>
      </c>
    </row>
    <row r="731" spans="1:9" x14ac:dyDescent="0.25">
      <c r="A731">
        <v>641</v>
      </c>
      <c r="B731" s="1">
        <v>43892</v>
      </c>
      <c r="C731">
        <v>8563.26</v>
      </c>
      <c r="D731">
        <v>8921.31</v>
      </c>
      <c r="E731">
        <v>8532.6299999999992</v>
      </c>
      <c r="F731">
        <v>8869.67</v>
      </c>
      <c r="G731">
        <v>42857674409</v>
      </c>
      <c r="H731">
        <v>161861167745</v>
      </c>
      <c r="I731">
        <v>18248837</v>
      </c>
    </row>
    <row r="732" spans="1:9" x14ac:dyDescent="0.25">
      <c r="A732">
        <v>271</v>
      </c>
      <c r="B732" s="1">
        <v>44262</v>
      </c>
      <c r="C732">
        <v>48918.68</v>
      </c>
      <c r="D732">
        <v>51384.37</v>
      </c>
      <c r="E732">
        <v>48918.68</v>
      </c>
      <c r="F732">
        <v>51206.69</v>
      </c>
      <c r="G732">
        <v>43137459378</v>
      </c>
      <c r="H732">
        <v>954880954585</v>
      </c>
      <c r="I732">
        <v>18647582</v>
      </c>
    </row>
    <row r="733" spans="1:9" x14ac:dyDescent="0.25">
      <c r="A733">
        <v>577</v>
      </c>
      <c r="B733" s="1">
        <v>43956</v>
      </c>
      <c r="C733">
        <v>8912.83</v>
      </c>
      <c r="D733">
        <v>9062.41</v>
      </c>
      <c r="E733">
        <v>8856.83</v>
      </c>
      <c r="F733">
        <v>9003.07</v>
      </c>
      <c r="G733">
        <v>43148462663</v>
      </c>
      <c r="H733">
        <v>165332488792</v>
      </c>
      <c r="I733">
        <v>18364012</v>
      </c>
    </row>
    <row r="734" spans="1:9" x14ac:dyDescent="0.25">
      <c r="A734">
        <v>172</v>
      </c>
      <c r="B734" s="1">
        <v>44361</v>
      </c>
      <c r="C734">
        <v>39016.97</v>
      </c>
      <c r="D734">
        <v>40978.36</v>
      </c>
      <c r="E734">
        <v>38757.279999999999</v>
      </c>
      <c r="F734">
        <v>40218.480000000003</v>
      </c>
      <c r="G734">
        <v>43148914673</v>
      </c>
      <c r="H734">
        <v>753471062534</v>
      </c>
      <c r="I734">
        <v>18734449</v>
      </c>
    </row>
    <row r="735" spans="1:9" x14ac:dyDescent="0.25">
      <c r="A735">
        <v>91</v>
      </c>
      <c r="B735" s="1">
        <v>44442</v>
      </c>
      <c r="C735">
        <v>49288.25</v>
      </c>
      <c r="D735">
        <v>50982.27</v>
      </c>
      <c r="E735">
        <v>48386.09</v>
      </c>
      <c r="F735">
        <v>50025.37</v>
      </c>
      <c r="G735">
        <v>43206179619</v>
      </c>
      <c r="H735">
        <v>940757184680</v>
      </c>
      <c r="I735">
        <v>18805601</v>
      </c>
    </row>
    <row r="736" spans="1:9" x14ac:dyDescent="0.25">
      <c r="A736">
        <v>190</v>
      </c>
      <c r="B736" s="1">
        <v>44343</v>
      </c>
      <c r="C736">
        <v>39316.89</v>
      </c>
      <c r="D736">
        <v>40379.620000000003</v>
      </c>
      <c r="E736">
        <v>37247.9</v>
      </c>
      <c r="F736">
        <v>38436.97</v>
      </c>
      <c r="G736">
        <v>43210968721</v>
      </c>
      <c r="H736">
        <v>719538129128</v>
      </c>
      <c r="I736">
        <v>18719949</v>
      </c>
    </row>
    <row r="737" spans="1:9" x14ac:dyDescent="0.25">
      <c r="A737">
        <v>658</v>
      </c>
      <c r="B737" s="1">
        <v>43875</v>
      </c>
      <c r="C737">
        <v>10211.549999999999</v>
      </c>
      <c r="D737">
        <v>10322</v>
      </c>
      <c r="E737">
        <v>10125.530000000001</v>
      </c>
      <c r="F737">
        <v>10312.120000000001</v>
      </c>
      <c r="G737">
        <v>43338264162</v>
      </c>
      <c r="H737">
        <v>187862645449</v>
      </c>
      <c r="I737">
        <v>18217655</v>
      </c>
    </row>
    <row r="738" spans="1:9" x14ac:dyDescent="0.25">
      <c r="A738">
        <v>656</v>
      </c>
      <c r="B738" s="1">
        <v>43877</v>
      </c>
      <c r="C738">
        <v>9889.18</v>
      </c>
      <c r="D738">
        <v>10053.969999999999</v>
      </c>
      <c r="E738">
        <v>9722.39</v>
      </c>
      <c r="F738">
        <v>9934.43</v>
      </c>
      <c r="G738">
        <v>43374780305</v>
      </c>
      <c r="H738">
        <v>181017665264</v>
      </c>
      <c r="I738">
        <v>18221243</v>
      </c>
    </row>
    <row r="739" spans="1:9" x14ac:dyDescent="0.25">
      <c r="A739">
        <v>408</v>
      </c>
      <c r="B739" s="1">
        <v>44125</v>
      </c>
      <c r="C739">
        <v>11913.08</v>
      </c>
      <c r="D739">
        <v>13184.57</v>
      </c>
      <c r="E739">
        <v>11900.93</v>
      </c>
      <c r="F739">
        <v>12823.69</v>
      </c>
      <c r="G739">
        <v>43414712626</v>
      </c>
      <c r="H739">
        <v>237532386963</v>
      </c>
      <c r="I739">
        <v>18522935</v>
      </c>
    </row>
    <row r="740" spans="1:9" x14ac:dyDescent="0.25">
      <c r="A740">
        <v>660</v>
      </c>
      <c r="B740" s="1">
        <v>43873</v>
      </c>
      <c r="C740">
        <v>10202.39</v>
      </c>
      <c r="D740">
        <v>10393.61</v>
      </c>
      <c r="E740">
        <v>10202.39</v>
      </c>
      <c r="F740">
        <v>10326.049999999999</v>
      </c>
      <c r="G740">
        <v>43444303830</v>
      </c>
      <c r="H740">
        <v>188081204386</v>
      </c>
      <c r="I740">
        <v>18214244</v>
      </c>
    </row>
    <row r="741" spans="1:9" x14ac:dyDescent="0.25">
      <c r="A741">
        <v>589</v>
      </c>
      <c r="B741" s="1">
        <v>43944</v>
      </c>
      <c r="C741">
        <v>7121.31</v>
      </c>
      <c r="D741">
        <v>7491.78</v>
      </c>
      <c r="E741">
        <v>7081.59</v>
      </c>
      <c r="F741">
        <v>7429.72</v>
      </c>
      <c r="G741">
        <v>43500782316</v>
      </c>
      <c r="H741">
        <v>136275638031</v>
      </c>
      <c r="I741">
        <v>18341961</v>
      </c>
    </row>
    <row r="742" spans="1:9" x14ac:dyDescent="0.25">
      <c r="A742">
        <v>176</v>
      </c>
      <c r="B742" s="1">
        <v>44357</v>
      </c>
      <c r="C742">
        <v>37389.519999999997</v>
      </c>
      <c r="D742">
        <v>38334.33</v>
      </c>
      <c r="E742">
        <v>35847.589999999997</v>
      </c>
      <c r="F742">
        <v>36702.6</v>
      </c>
      <c r="G742">
        <v>43576032854</v>
      </c>
      <c r="H742">
        <v>687509421226</v>
      </c>
      <c r="I742">
        <v>18731899</v>
      </c>
    </row>
    <row r="743" spans="1:9" x14ac:dyDescent="0.25">
      <c r="A743">
        <v>602</v>
      </c>
      <c r="B743" s="1">
        <v>43931</v>
      </c>
      <c r="C743">
        <v>7303.82</v>
      </c>
      <c r="D743">
        <v>7303.82</v>
      </c>
      <c r="E743">
        <v>6802.47</v>
      </c>
      <c r="F743">
        <v>6865.49</v>
      </c>
      <c r="G743">
        <v>43622840992</v>
      </c>
      <c r="H743">
        <v>125755496117</v>
      </c>
      <c r="I743">
        <v>18317045</v>
      </c>
    </row>
    <row r="744" spans="1:9" x14ac:dyDescent="0.25">
      <c r="A744">
        <v>37</v>
      </c>
      <c r="B744" s="1">
        <v>44496</v>
      </c>
      <c r="C744">
        <v>60352</v>
      </c>
      <c r="D744">
        <v>61435.18</v>
      </c>
      <c r="E744">
        <v>58208.19</v>
      </c>
      <c r="F744">
        <v>58482.39</v>
      </c>
      <c r="G744">
        <v>43657076893</v>
      </c>
      <c r="H744">
        <v>1102757767323</v>
      </c>
      <c r="I744">
        <v>18856236</v>
      </c>
    </row>
    <row r="745" spans="1:9" x14ac:dyDescent="0.25">
      <c r="A745">
        <v>373</v>
      </c>
      <c r="B745" s="1">
        <v>44160</v>
      </c>
      <c r="C745">
        <v>19104.41</v>
      </c>
      <c r="D745">
        <v>19390.97</v>
      </c>
      <c r="E745">
        <v>18581.150000000001</v>
      </c>
      <c r="F745">
        <v>18732.12</v>
      </c>
      <c r="G745">
        <v>43710357371</v>
      </c>
      <c r="H745">
        <v>347558803507</v>
      </c>
      <c r="I745">
        <v>18554162</v>
      </c>
    </row>
    <row r="746" spans="1:9" x14ac:dyDescent="0.25">
      <c r="A746">
        <v>657</v>
      </c>
      <c r="B746" s="1">
        <v>43876</v>
      </c>
      <c r="C746">
        <v>10313.86</v>
      </c>
      <c r="D746">
        <v>10341.56</v>
      </c>
      <c r="E746">
        <v>9874.43</v>
      </c>
      <c r="F746">
        <v>9889.42</v>
      </c>
      <c r="G746">
        <v>43865054831</v>
      </c>
      <c r="H746">
        <v>180179996219</v>
      </c>
      <c r="I746">
        <v>18219470</v>
      </c>
    </row>
    <row r="747" spans="1:9" x14ac:dyDescent="0.25">
      <c r="A747">
        <v>264</v>
      </c>
      <c r="B747" s="1">
        <v>44269</v>
      </c>
      <c r="C747">
        <v>61221.13</v>
      </c>
      <c r="D747">
        <v>61597.919999999998</v>
      </c>
      <c r="E747">
        <v>59302.32</v>
      </c>
      <c r="F747">
        <v>59302.32</v>
      </c>
      <c r="G747">
        <v>43901225564</v>
      </c>
      <c r="H747">
        <v>1106226132525</v>
      </c>
      <c r="I747">
        <v>18654011</v>
      </c>
    </row>
    <row r="748" spans="1:9" x14ac:dyDescent="0.25">
      <c r="A748">
        <v>74</v>
      </c>
      <c r="B748" s="1">
        <v>44459</v>
      </c>
      <c r="C748">
        <v>47261.41</v>
      </c>
      <c r="D748">
        <v>47328.2</v>
      </c>
      <c r="E748">
        <v>42598.92</v>
      </c>
      <c r="F748">
        <v>42843.8</v>
      </c>
      <c r="G748">
        <v>43909845642</v>
      </c>
      <c r="H748">
        <v>806395852718</v>
      </c>
      <c r="I748">
        <v>18821763</v>
      </c>
    </row>
    <row r="749" spans="1:9" x14ac:dyDescent="0.25">
      <c r="A749">
        <v>581</v>
      </c>
      <c r="B749" s="1">
        <v>43952</v>
      </c>
      <c r="C749">
        <v>8672.7800000000007</v>
      </c>
      <c r="D749">
        <v>9048.02</v>
      </c>
      <c r="E749">
        <v>8667.76</v>
      </c>
      <c r="F749">
        <v>8864.77</v>
      </c>
      <c r="G749">
        <v>44068389997</v>
      </c>
      <c r="H749">
        <v>162722652380</v>
      </c>
      <c r="I749">
        <v>18356105</v>
      </c>
    </row>
    <row r="750" spans="1:9" x14ac:dyDescent="0.25">
      <c r="A750">
        <v>429</v>
      </c>
      <c r="B750" s="1">
        <v>44104</v>
      </c>
      <c r="C750">
        <v>10843.87</v>
      </c>
      <c r="D750">
        <v>10847.26</v>
      </c>
      <c r="E750">
        <v>10669.32</v>
      </c>
      <c r="F750">
        <v>10784.49</v>
      </c>
      <c r="G750">
        <v>44171073700</v>
      </c>
      <c r="H750">
        <v>199556965504</v>
      </c>
      <c r="I750">
        <v>18504070</v>
      </c>
    </row>
    <row r="751" spans="1:9" x14ac:dyDescent="0.25">
      <c r="A751">
        <v>346</v>
      </c>
      <c r="B751" s="1">
        <v>44187</v>
      </c>
      <c r="C751">
        <v>22794.04</v>
      </c>
      <c r="D751">
        <v>23789.9</v>
      </c>
      <c r="E751">
        <v>22430.6</v>
      </c>
      <c r="F751">
        <v>23783.03</v>
      </c>
      <c r="G751">
        <v>44171632681</v>
      </c>
      <c r="H751">
        <v>441850902134</v>
      </c>
      <c r="I751">
        <v>18578410</v>
      </c>
    </row>
    <row r="752" spans="1:9" x14ac:dyDescent="0.25">
      <c r="A752">
        <v>605</v>
      </c>
      <c r="B752" s="1">
        <v>43928</v>
      </c>
      <c r="C752">
        <v>7273.64</v>
      </c>
      <c r="D752">
        <v>7427.94</v>
      </c>
      <c r="E752">
        <v>7136.71</v>
      </c>
      <c r="F752">
        <v>7176.41</v>
      </c>
      <c r="G752">
        <v>44243482668</v>
      </c>
      <c r="H752">
        <v>131409299432</v>
      </c>
      <c r="I752">
        <v>18311286</v>
      </c>
    </row>
    <row r="753" spans="1:9" x14ac:dyDescent="0.25">
      <c r="A753">
        <v>352</v>
      </c>
      <c r="B753" s="1">
        <v>44181</v>
      </c>
      <c r="C753">
        <v>19418.82</v>
      </c>
      <c r="D753">
        <v>21458.91</v>
      </c>
      <c r="E753">
        <v>19298.32</v>
      </c>
      <c r="F753">
        <v>21310.6</v>
      </c>
      <c r="G753">
        <v>44409011479</v>
      </c>
      <c r="H753">
        <v>395799863746</v>
      </c>
      <c r="I753">
        <v>18572910</v>
      </c>
    </row>
    <row r="754" spans="1:9" x14ac:dyDescent="0.25">
      <c r="A754">
        <v>769</v>
      </c>
      <c r="B754" s="1">
        <v>43764</v>
      </c>
      <c r="C754">
        <v>8667.58</v>
      </c>
      <c r="D754">
        <v>10021.74</v>
      </c>
      <c r="E754">
        <v>8662.6200000000008</v>
      </c>
      <c r="F754">
        <v>9244.9699999999993</v>
      </c>
      <c r="G754">
        <v>44496255609</v>
      </c>
      <c r="H754">
        <v>166547360782</v>
      </c>
      <c r="I754">
        <v>18014916</v>
      </c>
    </row>
    <row r="755" spans="1:9" x14ac:dyDescent="0.25">
      <c r="A755">
        <v>618</v>
      </c>
      <c r="B755" s="1">
        <v>43915</v>
      </c>
      <c r="C755">
        <v>6738.72</v>
      </c>
      <c r="D755">
        <v>6892.51</v>
      </c>
      <c r="E755">
        <v>6536.93</v>
      </c>
      <c r="F755">
        <v>6681.06</v>
      </c>
      <c r="G755">
        <v>44590107888</v>
      </c>
      <c r="H755">
        <v>122174009143</v>
      </c>
      <c r="I755">
        <v>18286620</v>
      </c>
    </row>
    <row r="756" spans="1:9" x14ac:dyDescent="0.25">
      <c r="A756">
        <v>644</v>
      </c>
      <c r="B756" s="1">
        <v>43889</v>
      </c>
      <c r="C756">
        <v>8788.73</v>
      </c>
      <c r="D756">
        <v>8890.4599999999991</v>
      </c>
      <c r="E756">
        <v>8492.93</v>
      </c>
      <c r="F756">
        <v>8672.4599999999991</v>
      </c>
      <c r="G756">
        <v>44605450443</v>
      </c>
      <c r="H756">
        <v>158211707019</v>
      </c>
      <c r="I756">
        <v>18243002</v>
      </c>
    </row>
    <row r="757" spans="1:9" x14ac:dyDescent="0.25">
      <c r="A757">
        <v>426</v>
      </c>
      <c r="B757" s="1">
        <v>44107</v>
      </c>
      <c r="C757">
        <v>10575.1</v>
      </c>
      <c r="D757">
        <v>10598.94</v>
      </c>
      <c r="E757">
        <v>10511.13</v>
      </c>
      <c r="F757">
        <v>10549.33</v>
      </c>
      <c r="G757">
        <v>44660271563</v>
      </c>
      <c r="H757">
        <v>195233191301</v>
      </c>
      <c r="I757">
        <v>18506691</v>
      </c>
    </row>
    <row r="758" spans="1:9" x14ac:dyDescent="0.25">
      <c r="A758">
        <v>689</v>
      </c>
      <c r="B758" s="1">
        <v>43844</v>
      </c>
      <c r="C758">
        <v>8140.93</v>
      </c>
      <c r="D758">
        <v>8879.51</v>
      </c>
      <c r="E758">
        <v>8140.93</v>
      </c>
      <c r="F758">
        <v>8827.76</v>
      </c>
      <c r="G758">
        <v>44841784107</v>
      </c>
      <c r="H758">
        <v>160319484883</v>
      </c>
      <c r="I758">
        <v>18160834</v>
      </c>
    </row>
    <row r="759" spans="1:9" x14ac:dyDescent="0.25">
      <c r="A759">
        <v>454</v>
      </c>
      <c r="B759" s="1">
        <v>44079</v>
      </c>
      <c r="C759">
        <v>10512.53</v>
      </c>
      <c r="D759">
        <v>10581.57</v>
      </c>
      <c r="E759">
        <v>9946.68</v>
      </c>
      <c r="F759">
        <v>10169.57</v>
      </c>
      <c r="G759">
        <v>44916565292</v>
      </c>
      <c r="H759">
        <v>187940141276</v>
      </c>
      <c r="I759">
        <v>18480637</v>
      </c>
    </row>
    <row r="760" spans="1:9" x14ac:dyDescent="0.25">
      <c r="A760">
        <v>652</v>
      </c>
      <c r="B760" s="1">
        <v>43881</v>
      </c>
      <c r="C760">
        <v>9629.33</v>
      </c>
      <c r="D760">
        <v>9643.2199999999993</v>
      </c>
      <c r="E760">
        <v>9507.9</v>
      </c>
      <c r="F760">
        <v>9608.48</v>
      </c>
      <c r="G760">
        <v>44925260237</v>
      </c>
      <c r="H760">
        <v>175147142158</v>
      </c>
      <c r="I760">
        <v>18228392</v>
      </c>
    </row>
    <row r="761" spans="1:9" x14ac:dyDescent="0.25">
      <c r="A761">
        <v>648</v>
      </c>
      <c r="B761" s="1">
        <v>43885</v>
      </c>
      <c r="C761">
        <v>9921.58</v>
      </c>
      <c r="D761">
        <v>9951.75</v>
      </c>
      <c r="E761">
        <v>9537.0400000000009</v>
      </c>
      <c r="F761">
        <v>9650.17</v>
      </c>
      <c r="G761">
        <v>45080496648</v>
      </c>
      <c r="H761">
        <v>175977808526</v>
      </c>
      <c r="I761">
        <v>18235721</v>
      </c>
    </row>
    <row r="762" spans="1:9" x14ac:dyDescent="0.25">
      <c r="A762">
        <v>891</v>
      </c>
      <c r="B762" s="1">
        <v>43642</v>
      </c>
      <c r="C762">
        <v>11778.58</v>
      </c>
      <c r="D762">
        <v>13796.49</v>
      </c>
      <c r="E762">
        <v>11755.6</v>
      </c>
      <c r="F762">
        <v>13016.23</v>
      </c>
      <c r="G762">
        <v>45105733173</v>
      </c>
      <c r="H762">
        <v>231462117209</v>
      </c>
      <c r="I762">
        <v>17782577</v>
      </c>
    </row>
    <row r="763" spans="1:9" x14ac:dyDescent="0.25">
      <c r="A763">
        <v>448</v>
      </c>
      <c r="B763" s="1">
        <v>44085</v>
      </c>
      <c r="C763">
        <v>10369.030000000001</v>
      </c>
      <c r="D763">
        <v>10434.92</v>
      </c>
      <c r="E763">
        <v>10140.84</v>
      </c>
      <c r="F763">
        <v>10400.91</v>
      </c>
      <c r="G763">
        <v>45201121775</v>
      </c>
      <c r="H763">
        <v>192275791669</v>
      </c>
      <c r="I763">
        <v>18486439</v>
      </c>
    </row>
    <row r="764" spans="1:9" x14ac:dyDescent="0.25">
      <c r="A764">
        <v>188</v>
      </c>
      <c r="B764" s="1">
        <v>44345</v>
      </c>
      <c r="C764">
        <v>35684.160000000003</v>
      </c>
      <c r="D764">
        <v>37234.5</v>
      </c>
      <c r="E764">
        <v>33693.93</v>
      </c>
      <c r="F764">
        <v>34616.07</v>
      </c>
      <c r="G764">
        <v>45231013335</v>
      </c>
      <c r="H764">
        <v>648061013208</v>
      </c>
      <c r="I764">
        <v>18721391</v>
      </c>
    </row>
    <row r="765" spans="1:9" x14ac:dyDescent="0.25">
      <c r="A765">
        <v>36</v>
      </c>
      <c r="B765" s="1">
        <v>44497</v>
      </c>
      <c r="C765">
        <v>58470.73</v>
      </c>
      <c r="D765">
        <v>62128.63</v>
      </c>
      <c r="E765">
        <v>58206.92</v>
      </c>
      <c r="F765">
        <v>60622.14</v>
      </c>
      <c r="G765">
        <v>45257083247</v>
      </c>
      <c r="H765">
        <v>1143165999365</v>
      </c>
      <c r="I765">
        <v>18857235</v>
      </c>
    </row>
    <row r="766" spans="1:9" x14ac:dyDescent="0.25">
      <c r="A766">
        <v>339</v>
      </c>
      <c r="B766" s="1">
        <v>44194</v>
      </c>
      <c r="C766">
        <v>27081.81</v>
      </c>
      <c r="D766">
        <v>27370.720000000001</v>
      </c>
      <c r="E766">
        <v>25987.3</v>
      </c>
      <c r="F766">
        <v>27362.44</v>
      </c>
      <c r="G766">
        <v>45265946774</v>
      </c>
      <c r="H766">
        <v>508523687097</v>
      </c>
      <c r="I766">
        <v>18584734</v>
      </c>
    </row>
    <row r="767" spans="1:9" x14ac:dyDescent="0.25">
      <c r="A767">
        <v>627</v>
      </c>
      <c r="B767" s="1">
        <v>43906</v>
      </c>
      <c r="C767">
        <v>5385.23</v>
      </c>
      <c r="D767">
        <v>5385.23</v>
      </c>
      <c r="E767">
        <v>4575.3599999999997</v>
      </c>
      <c r="F767">
        <v>5014.4799999999996</v>
      </c>
      <c r="G767">
        <v>45368026430</v>
      </c>
      <c r="H767">
        <v>91633478850</v>
      </c>
      <c r="I767">
        <v>18273774</v>
      </c>
    </row>
    <row r="768" spans="1:9" x14ac:dyDescent="0.25">
      <c r="A768">
        <v>645</v>
      </c>
      <c r="B768" s="1">
        <v>43888</v>
      </c>
      <c r="C768">
        <v>8825.09</v>
      </c>
      <c r="D768">
        <v>8932.89</v>
      </c>
      <c r="E768">
        <v>8577.2000000000007</v>
      </c>
      <c r="F768">
        <v>8784.49</v>
      </c>
      <c r="G768">
        <v>45470195695</v>
      </c>
      <c r="H768">
        <v>160238496932</v>
      </c>
      <c r="I768">
        <v>18241069</v>
      </c>
    </row>
    <row r="769" spans="1:9" x14ac:dyDescent="0.25">
      <c r="A769">
        <v>569</v>
      </c>
      <c r="B769" s="1">
        <v>43964</v>
      </c>
      <c r="C769">
        <v>8805.39</v>
      </c>
      <c r="D769">
        <v>9317.8799999999992</v>
      </c>
      <c r="E769">
        <v>8805.39</v>
      </c>
      <c r="F769">
        <v>9269.99</v>
      </c>
      <c r="G769">
        <v>45558144023</v>
      </c>
      <c r="H769">
        <v>170352710071</v>
      </c>
      <c r="I769">
        <v>18376795</v>
      </c>
    </row>
    <row r="770" spans="1:9" x14ac:dyDescent="0.25">
      <c r="A770">
        <v>578</v>
      </c>
      <c r="B770" s="1">
        <v>43955</v>
      </c>
      <c r="C770">
        <v>8895.74</v>
      </c>
      <c r="D770">
        <v>8956.91</v>
      </c>
      <c r="E770">
        <v>8645.02</v>
      </c>
      <c r="F770">
        <v>8912.65</v>
      </c>
      <c r="G770">
        <v>45718796276</v>
      </c>
      <c r="H770">
        <v>163654493632</v>
      </c>
      <c r="I770">
        <v>18362046</v>
      </c>
    </row>
    <row r="771" spans="1:9" x14ac:dyDescent="0.25">
      <c r="A771">
        <v>347</v>
      </c>
      <c r="B771" s="1">
        <v>44186</v>
      </c>
      <c r="C771">
        <v>23474.46</v>
      </c>
      <c r="D771">
        <v>24059.98</v>
      </c>
      <c r="E771">
        <v>22159.37</v>
      </c>
      <c r="F771">
        <v>22803.08</v>
      </c>
      <c r="G771">
        <v>45852713981</v>
      </c>
      <c r="H771">
        <v>423625088584</v>
      </c>
      <c r="I771">
        <v>18577538</v>
      </c>
    </row>
    <row r="772" spans="1:9" x14ac:dyDescent="0.25">
      <c r="A772">
        <v>43</v>
      </c>
      <c r="B772" s="1">
        <v>44490</v>
      </c>
      <c r="C772">
        <v>66002.23</v>
      </c>
      <c r="D772">
        <v>66600.55</v>
      </c>
      <c r="E772">
        <v>62117.41</v>
      </c>
      <c r="F772">
        <v>62210.17</v>
      </c>
      <c r="G772">
        <v>45908121370</v>
      </c>
      <c r="H772">
        <v>1172684282558</v>
      </c>
      <c r="I772">
        <v>18850362</v>
      </c>
    </row>
    <row r="773" spans="1:9" x14ac:dyDescent="0.25">
      <c r="A773">
        <v>279</v>
      </c>
      <c r="B773" s="1">
        <v>44254</v>
      </c>
      <c r="C773">
        <v>46344.77</v>
      </c>
      <c r="D773">
        <v>48253.27</v>
      </c>
      <c r="E773">
        <v>45269.03</v>
      </c>
      <c r="F773">
        <v>46188.45</v>
      </c>
      <c r="G773">
        <v>45910946382</v>
      </c>
      <c r="H773">
        <v>860978135421</v>
      </c>
      <c r="I773">
        <v>18640550</v>
      </c>
    </row>
    <row r="774" spans="1:9" x14ac:dyDescent="0.25">
      <c r="A774">
        <v>655</v>
      </c>
      <c r="B774" s="1">
        <v>43878</v>
      </c>
      <c r="C774">
        <v>9936.56</v>
      </c>
      <c r="D774">
        <v>9938.82</v>
      </c>
      <c r="E774">
        <v>9507.64</v>
      </c>
      <c r="F774">
        <v>9690.14</v>
      </c>
      <c r="G774">
        <v>45998298413</v>
      </c>
      <c r="H774">
        <v>176585280987</v>
      </c>
      <c r="I774">
        <v>18223191</v>
      </c>
    </row>
    <row r="775" spans="1:9" x14ac:dyDescent="0.25">
      <c r="A775">
        <v>218</v>
      </c>
      <c r="B775" s="1">
        <v>44315</v>
      </c>
      <c r="C775">
        <v>54858.09</v>
      </c>
      <c r="D775">
        <v>55115.839999999997</v>
      </c>
      <c r="E775">
        <v>52418.03</v>
      </c>
      <c r="F775">
        <v>53555.11</v>
      </c>
      <c r="G775">
        <v>46088929780</v>
      </c>
      <c r="H775">
        <v>1001193634072</v>
      </c>
      <c r="I775">
        <v>18694642</v>
      </c>
    </row>
    <row r="776" spans="1:9" x14ac:dyDescent="0.25">
      <c r="A776">
        <v>222</v>
      </c>
      <c r="B776" s="1">
        <v>44311</v>
      </c>
      <c r="C776">
        <v>50052.83</v>
      </c>
      <c r="D776">
        <v>50506.02</v>
      </c>
      <c r="E776">
        <v>47159.49</v>
      </c>
      <c r="F776">
        <v>49004.25</v>
      </c>
      <c r="G776">
        <v>46117114240</v>
      </c>
      <c r="H776">
        <v>915955943256</v>
      </c>
      <c r="I776">
        <v>18691357</v>
      </c>
    </row>
    <row r="777" spans="1:9" x14ac:dyDescent="0.25">
      <c r="A777">
        <v>236</v>
      </c>
      <c r="B777" s="1">
        <v>44297</v>
      </c>
      <c r="C777">
        <v>59846.23</v>
      </c>
      <c r="D777">
        <v>60790.559999999998</v>
      </c>
      <c r="E777">
        <v>59289.8</v>
      </c>
      <c r="F777">
        <v>60204.959999999999</v>
      </c>
      <c r="G777">
        <v>46280252580</v>
      </c>
      <c r="H777">
        <v>1124635848775</v>
      </c>
      <c r="I777">
        <v>18680119</v>
      </c>
    </row>
    <row r="778" spans="1:9" x14ac:dyDescent="0.25">
      <c r="A778">
        <v>163</v>
      </c>
      <c r="B778" s="1">
        <v>44370</v>
      </c>
      <c r="C778">
        <v>32515.71</v>
      </c>
      <c r="D778">
        <v>34753.410000000003</v>
      </c>
      <c r="E778">
        <v>31772.63</v>
      </c>
      <c r="F778">
        <v>33723.03</v>
      </c>
      <c r="G778">
        <v>46317108925</v>
      </c>
      <c r="H778">
        <v>632011278436</v>
      </c>
      <c r="I778">
        <v>18741236</v>
      </c>
    </row>
    <row r="779" spans="1:9" x14ac:dyDescent="0.25">
      <c r="A779">
        <v>171</v>
      </c>
      <c r="B779" s="1">
        <v>44362</v>
      </c>
      <c r="C779">
        <v>40427.17</v>
      </c>
      <c r="D779">
        <v>41295.269999999997</v>
      </c>
      <c r="E779">
        <v>39609.47</v>
      </c>
      <c r="F779">
        <v>40406.269999999997</v>
      </c>
      <c r="G779">
        <v>46420149185</v>
      </c>
      <c r="H779">
        <v>757029874725</v>
      </c>
      <c r="I779">
        <v>18735455</v>
      </c>
    </row>
    <row r="780" spans="1:9" x14ac:dyDescent="0.25">
      <c r="A780">
        <v>620</v>
      </c>
      <c r="B780" s="1">
        <v>43913</v>
      </c>
      <c r="C780">
        <v>5831.37</v>
      </c>
      <c r="D780">
        <v>6443.93</v>
      </c>
      <c r="E780">
        <v>5785</v>
      </c>
      <c r="F780">
        <v>6416.31</v>
      </c>
      <c r="G780">
        <v>46491916000</v>
      </c>
      <c r="H780">
        <v>117314776187</v>
      </c>
      <c r="I780">
        <v>18283838</v>
      </c>
    </row>
    <row r="781" spans="1:9" x14ac:dyDescent="0.25">
      <c r="A781">
        <v>573</v>
      </c>
      <c r="B781" s="1">
        <v>43960</v>
      </c>
      <c r="C781">
        <v>9840.91</v>
      </c>
      <c r="D781">
        <v>9913.86</v>
      </c>
      <c r="E781">
        <v>9580.64</v>
      </c>
      <c r="F781">
        <v>9593.9</v>
      </c>
      <c r="G781">
        <v>46566121841</v>
      </c>
      <c r="H781">
        <v>176251395673</v>
      </c>
      <c r="I781">
        <v>18371193</v>
      </c>
    </row>
    <row r="782" spans="1:9" x14ac:dyDescent="0.25">
      <c r="A782">
        <v>430</v>
      </c>
      <c r="B782" s="1">
        <v>44103</v>
      </c>
      <c r="C782">
        <v>10709.65</v>
      </c>
      <c r="D782">
        <v>10860</v>
      </c>
      <c r="E782">
        <v>10649.5</v>
      </c>
      <c r="F782">
        <v>10844.64</v>
      </c>
      <c r="G782">
        <v>46582396602</v>
      </c>
      <c r="H782">
        <v>200660083839</v>
      </c>
      <c r="I782">
        <v>18503157</v>
      </c>
    </row>
    <row r="783" spans="1:9" x14ac:dyDescent="0.25">
      <c r="A783">
        <v>238</v>
      </c>
      <c r="B783" s="1">
        <v>44295</v>
      </c>
      <c r="C783">
        <v>58326.559999999998</v>
      </c>
      <c r="D783">
        <v>58937.05</v>
      </c>
      <c r="E783">
        <v>57807.86</v>
      </c>
      <c r="F783">
        <v>58245</v>
      </c>
      <c r="G783">
        <v>46655208546</v>
      </c>
      <c r="H783">
        <v>1087911057870</v>
      </c>
      <c r="I783">
        <v>18678187</v>
      </c>
    </row>
    <row r="784" spans="1:9" x14ac:dyDescent="0.25">
      <c r="A784">
        <v>337</v>
      </c>
      <c r="B784" s="1">
        <v>44196</v>
      </c>
      <c r="C784">
        <v>28841.57</v>
      </c>
      <c r="D784">
        <v>29244.880000000001</v>
      </c>
      <c r="E784">
        <v>28201.99</v>
      </c>
      <c r="F784">
        <v>29001.72</v>
      </c>
      <c r="G784">
        <v>46754964848</v>
      </c>
      <c r="H784">
        <v>539051138108</v>
      </c>
      <c r="I784">
        <v>18586867</v>
      </c>
    </row>
    <row r="785" spans="1:9" x14ac:dyDescent="0.25">
      <c r="A785">
        <v>596</v>
      </c>
      <c r="B785" s="1">
        <v>43937</v>
      </c>
      <c r="C785">
        <v>6640.45</v>
      </c>
      <c r="D785">
        <v>7134.45</v>
      </c>
      <c r="E785">
        <v>6555.5</v>
      </c>
      <c r="F785">
        <v>7116.8</v>
      </c>
      <c r="G785">
        <v>46783242377</v>
      </c>
      <c r="H785">
        <v>130445413270</v>
      </c>
      <c r="I785">
        <v>18329222</v>
      </c>
    </row>
    <row r="786" spans="1:9" x14ac:dyDescent="0.25">
      <c r="A786">
        <v>17</v>
      </c>
      <c r="B786" s="1">
        <v>44516</v>
      </c>
      <c r="C786">
        <v>63721.2</v>
      </c>
      <c r="D786">
        <v>63721.2</v>
      </c>
      <c r="E786">
        <v>59016.34</v>
      </c>
      <c r="F786">
        <v>60161.25</v>
      </c>
      <c r="G786">
        <v>46844335592</v>
      </c>
      <c r="H786">
        <v>1135559300073</v>
      </c>
      <c r="I786">
        <v>18875261</v>
      </c>
    </row>
    <row r="787" spans="1:9" x14ac:dyDescent="0.25">
      <c r="A787">
        <v>433</v>
      </c>
      <c r="B787" s="1">
        <v>44100</v>
      </c>
      <c r="C787">
        <v>10695.58</v>
      </c>
      <c r="D787">
        <v>10773</v>
      </c>
      <c r="E787">
        <v>10667.28</v>
      </c>
      <c r="F787">
        <v>10750.72</v>
      </c>
      <c r="G787">
        <v>46852525493</v>
      </c>
      <c r="H787">
        <v>198893019774</v>
      </c>
      <c r="I787">
        <v>18500437</v>
      </c>
    </row>
    <row r="788" spans="1:9" x14ac:dyDescent="0.25">
      <c r="A788">
        <v>606</v>
      </c>
      <c r="B788" s="1">
        <v>43927</v>
      </c>
      <c r="C788">
        <v>6788.05</v>
      </c>
      <c r="D788">
        <v>7271.78</v>
      </c>
      <c r="E788">
        <v>6782.89</v>
      </c>
      <c r="F788">
        <v>7271.78</v>
      </c>
      <c r="G788">
        <v>46896904615</v>
      </c>
      <c r="H788">
        <v>133140400948</v>
      </c>
      <c r="I788">
        <v>18309189</v>
      </c>
    </row>
    <row r="789" spans="1:9" x14ac:dyDescent="0.25">
      <c r="A789">
        <v>634</v>
      </c>
      <c r="B789" s="1">
        <v>43899</v>
      </c>
      <c r="C789">
        <v>8111.15</v>
      </c>
      <c r="D789">
        <v>8177.79</v>
      </c>
      <c r="E789">
        <v>7690.1</v>
      </c>
      <c r="F789">
        <v>7923.64</v>
      </c>
      <c r="G789">
        <v>46936995808</v>
      </c>
      <c r="H789">
        <v>144706353758</v>
      </c>
      <c r="I789">
        <v>18262610</v>
      </c>
    </row>
    <row r="790" spans="1:9" x14ac:dyDescent="0.25">
      <c r="A790">
        <v>653</v>
      </c>
      <c r="B790" s="1">
        <v>43880</v>
      </c>
      <c r="C790">
        <v>10143.799999999999</v>
      </c>
      <c r="D790">
        <v>10191.68</v>
      </c>
      <c r="E790">
        <v>9611.2199999999993</v>
      </c>
      <c r="F790">
        <v>9633.39</v>
      </c>
      <c r="G790">
        <v>46992019710</v>
      </c>
      <c r="H790">
        <v>175585931679</v>
      </c>
      <c r="I790">
        <v>18226806</v>
      </c>
    </row>
    <row r="791" spans="1:9" x14ac:dyDescent="0.25">
      <c r="A791">
        <v>579</v>
      </c>
      <c r="B791" s="1">
        <v>43954</v>
      </c>
      <c r="C791">
        <v>8983.61</v>
      </c>
      <c r="D791">
        <v>9167.7800000000007</v>
      </c>
      <c r="E791">
        <v>8830.9699999999993</v>
      </c>
      <c r="F791">
        <v>8897.4699999999993</v>
      </c>
      <c r="G791">
        <v>47101785174</v>
      </c>
      <c r="H791">
        <v>163358189151</v>
      </c>
      <c r="I791">
        <v>18360071</v>
      </c>
    </row>
    <row r="792" spans="1:9" x14ac:dyDescent="0.25">
      <c r="A792">
        <v>435</v>
      </c>
      <c r="B792" s="1">
        <v>44098</v>
      </c>
      <c r="C792">
        <v>10248.790000000001</v>
      </c>
      <c r="D792">
        <v>10771.06</v>
      </c>
      <c r="E792">
        <v>10231.49</v>
      </c>
      <c r="F792">
        <v>10760.07</v>
      </c>
      <c r="G792">
        <v>47144380902</v>
      </c>
      <c r="H792">
        <v>199045623654</v>
      </c>
      <c r="I792">
        <v>18498543</v>
      </c>
    </row>
    <row r="793" spans="1:9" x14ac:dyDescent="0.25">
      <c r="A793">
        <v>251</v>
      </c>
      <c r="B793" s="1">
        <v>44282</v>
      </c>
      <c r="C793">
        <v>55137.57</v>
      </c>
      <c r="D793">
        <v>56568.22</v>
      </c>
      <c r="E793">
        <v>54242.91</v>
      </c>
      <c r="F793">
        <v>55973.51</v>
      </c>
      <c r="G793">
        <v>47266542233</v>
      </c>
      <c r="H793">
        <v>1044814147412</v>
      </c>
      <c r="I793">
        <v>18666225</v>
      </c>
    </row>
    <row r="794" spans="1:9" x14ac:dyDescent="0.25">
      <c r="A794">
        <v>654</v>
      </c>
      <c r="B794" s="1">
        <v>43879</v>
      </c>
      <c r="C794">
        <v>9691.23</v>
      </c>
      <c r="D794">
        <v>10161.94</v>
      </c>
      <c r="E794">
        <v>9632.3799999999992</v>
      </c>
      <c r="F794">
        <v>10142</v>
      </c>
      <c r="G794">
        <v>47271023953</v>
      </c>
      <c r="H794">
        <v>184838512656</v>
      </c>
      <c r="I794">
        <v>18225055</v>
      </c>
    </row>
    <row r="795" spans="1:9" x14ac:dyDescent="0.25">
      <c r="A795">
        <v>276</v>
      </c>
      <c r="B795" s="1">
        <v>44257</v>
      </c>
      <c r="C795">
        <v>49612.11</v>
      </c>
      <c r="D795">
        <v>50127.51</v>
      </c>
      <c r="E795">
        <v>47228.85</v>
      </c>
      <c r="F795">
        <v>48378.99</v>
      </c>
      <c r="G795">
        <v>47530897720</v>
      </c>
      <c r="H795">
        <v>901933683269</v>
      </c>
      <c r="I795">
        <v>18643086</v>
      </c>
    </row>
    <row r="796" spans="1:9" x14ac:dyDescent="0.25">
      <c r="A796">
        <v>424</v>
      </c>
      <c r="B796" s="1">
        <v>44109</v>
      </c>
      <c r="C796">
        <v>10676.53</v>
      </c>
      <c r="D796">
        <v>10793.51</v>
      </c>
      <c r="E796">
        <v>10634.6</v>
      </c>
      <c r="F796">
        <v>10793.34</v>
      </c>
      <c r="G796">
        <v>47537578009</v>
      </c>
      <c r="H796">
        <v>199769602128</v>
      </c>
      <c r="I796">
        <v>18508599</v>
      </c>
    </row>
    <row r="797" spans="1:9" x14ac:dyDescent="0.25">
      <c r="A797">
        <v>610</v>
      </c>
      <c r="B797" s="1">
        <v>43923</v>
      </c>
      <c r="C797">
        <v>6606.78</v>
      </c>
      <c r="D797">
        <v>7088.25</v>
      </c>
      <c r="E797">
        <v>6595.92</v>
      </c>
      <c r="F797">
        <v>6793.62</v>
      </c>
      <c r="G797">
        <v>47660646124</v>
      </c>
      <c r="H797">
        <v>124335130640</v>
      </c>
      <c r="I797">
        <v>18301749</v>
      </c>
    </row>
    <row r="798" spans="1:9" x14ac:dyDescent="0.25">
      <c r="A798">
        <v>250</v>
      </c>
      <c r="B798" s="1">
        <v>44283</v>
      </c>
      <c r="C798">
        <v>55974.94</v>
      </c>
      <c r="D798">
        <v>56610.31</v>
      </c>
      <c r="E798">
        <v>55071.11</v>
      </c>
      <c r="F798">
        <v>55950.75</v>
      </c>
      <c r="G798">
        <v>47686580918</v>
      </c>
      <c r="H798">
        <v>1044446559059</v>
      </c>
      <c r="I798">
        <v>18667248</v>
      </c>
    </row>
    <row r="799" spans="1:9" x14ac:dyDescent="0.25">
      <c r="A799">
        <v>368</v>
      </c>
      <c r="B799" s="1">
        <v>44165</v>
      </c>
      <c r="C799">
        <v>18178.32</v>
      </c>
      <c r="D799">
        <v>19749.259999999998</v>
      </c>
      <c r="E799">
        <v>18178.32</v>
      </c>
      <c r="F799">
        <v>19625.84</v>
      </c>
      <c r="G799">
        <v>47728480399</v>
      </c>
      <c r="H799">
        <v>364229729426</v>
      </c>
      <c r="I799">
        <v>18558682</v>
      </c>
    </row>
    <row r="800" spans="1:9" x14ac:dyDescent="0.25">
      <c r="A800">
        <v>431</v>
      </c>
      <c r="B800" s="1">
        <v>44102</v>
      </c>
      <c r="C800">
        <v>10776.61</v>
      </c>
      <c r="D800">
        <v>10945.35</v>
      </c>
      <c r="E800">
        <v>10703.89</v>
      </c>
      <c r="F800">
        <v>10709.65</v>
      </c>
      <c r="G800">
        <v>47762394731</v>
      </c>
      <c r="H800">
        <v>198154065044</v>
      </c>
      <c r="I800">
        <v>18502384</v>
      </c>
    </row>
    <row r="801" spans="1:9" x14ac:dyDescent="0.25">
      <c r="A801">
        <v>219</v>
      </c>
      <c r="B801" s="1">
        <v>44314</v>
      </c>
      <c r="C801">
        <v>55036.639999999999</v>
      </c>
      <c r="D801">
        <v>56227.21</v>
      </c>
      <c r="E801">
        <v>53887.92</v>
      </c>
      <c r="F801">
        <v>54824.7</v>
      </c>
      <c r="G801">
        <v>48000572955</v>
      </c>
      <c r="H801">
        <v>1024888208734</v>
      </c>
      <c r="I801">
        <v>18693913</v>
      </c>
    </row>
    <row r="802" spans="1:9" x14ac:dyDescent="0.25">
      <c r="A802">
        <v>567</v>
      </c>
      <c r="B802" s="1">
        <v>43966</v>
      </c>
      <c r="C802">
        <v>9734.2900000000009</v>
      </c>
      <c r="D802">
        <v>9755.83</v>
      </c>
      <c r="E802">
        <v>9261.4</v>
      </c>
      <c r="F802">
        <v>9328.2000000000007</v>
      </c>
      <c r="G802">
        <v>48158802327</v>
      </c>
      <c r="H802">
        <v>171436341789</v>
      </c>
      <c r="I802">
        <v>18378287</v>
      </c>
    </row>
    <row r="803" spans="1:9" x14ac:dyDescent="0.25">
      <c r="A803">
        <v>619</v>
      </c>
      <c r="B803" s="1">
        <v>43914</v>
      </c>
      <c r="C803">
        <v>6436.64</v>
      </c>
      <c r="D803">
        <v>6789.02</v>
      </c>
      <c r="E803">
        <v>6411.07</v>
      </c>
      <c r="F803">
        <v>6734.8</v>
      </c>
      <c r="G803">
        <v>48221910672</v>
      </c>
      <c r="H803">
        <v>123148917787</v>
      </c>
      <c r="I803">
        <v>18285460</v>
      </c>
    </row>
    <row r="804" spans="1:9" x14ac:dyDescent="0.25">
      <c r="A804">
        <v>342</v>
      </c>
      <c r="B804" s="1">
        <v>44191</v>
      </c>
      <c r="C804">
        <v>24677.02</v>
      </c>
      <c r="D804">
        <v>26718.07</v>
      </c>
      <c r="E804">
        <v>24522.69</v>
      </c>
      <c r="F804">
        <v>26437.040000000001</v>
      </c>
      <c r="G804">
        <v>48332647295</v>
      </c>
      <c r="H804">
        <v>491250863157</v>
      </c>
      <c r="I804">
        <v>18581916</v>
      </c>
    </row>
    <row r="805" spans="1:9" x14ac:dyDescent="0.25">
      <c r="A805">
        <v>314</v>
      </c>
      <c r="B805" s="1">
        <v>44219</v>
      </c>
      <c r="C805">
        <v>32985.760000000002</v>
      </c>
      <c r="D805">
        <v>33360.980000000003</v>
      </c>
      <c r="E805">
        <v>31493.16</v>
      </c>
      <c r="F805">
        <v>32067.64</v>
      </c>
      <c r="G805">
        <v>48354737975</v>
      </c>
      <c r="H805">
        <v>596733137645</v>
      </c>
      <c r="I805">
        <v>18608576</v>
      </c>
    </row>
    <row r="806" spans="1:9" x14ac:dyDescent="0.25">
      <c r="A806">
        <v>270</v>
      </c>
      <c r="B806" s="1">
        <v>44263</v>
      </c>
      <c r="C806">
        <v>51174.12</v>
      </c>
      <c r="D806">
        <v>52314.07</v>
      </c>
      <c r="E806">
        <v>49506.05</v>
      </c>
      <c r="F806">
        <v>52246.52</v>
      </c>
      <c r="G806">
        <v>48597428048</v>
      </c>
      <c r="H806">
        <v>974321883623</v>
      </c>
      <c r="I806">
        <v>18648550</v>
      </c>
    </row>
    <row r="807" spans="1:9" x14ac:dyDescent="0.25">
      <c r="A807">
        <v>273</v>
      </c>
      <c r="B807" s="1">
        <v>44260</v>
      </c>
      <c r="C807">
        <v>48527.03</v>
      </c>
      <c r="D807">
        <v>49396.43</v>
      </c>
      <c r="E807">
        <v>46542.51</v>
      </c>
      <c r="F807">
        <v>48927.3</v>
      </c>
      <c r="G807">
        <v>48625928883</v>
      </c>
      <c r="H807">
        <v>912285065720</v>
      </c>
      <c r="I807">
        <v>18645726</v>
      </c>
    </row>
    <row r="808" spans="1:9" x14ac:dyDescent="0.25">
      <c r="A808">
        <v>313</v>
      </c>
      <c r="B808" s="1">
        <v>44220</v>
      </c>
      <c r="C808">
        <v>32064.38</v>
      </c>
      <c r="D808">
        <v>32944.01</v>
      </c>
      <c r="E808">
        <v>31106.69</v>
      </c>
      <c r="F808">
        <v>32289.38</v>
      </c>
      <c r="G808">
        <v>48643830599</v>
      </c>
      <c r="H808">
        <v>600888568010</v>
      </c>
      <c r="I808">
        <v>18609479</v>
      </c>
    </row>
    <row r="809" spans="1:9" x14ac:dyDescent="0.25">
      <c r="A809">
        <v>427</v>
      </c>
      <c r="B809" s="1">
        <v>44106</v>
      </c>
      <c r="C809">
        <v>10619.82</v>
      </c>
      <c r="D809">
        <v>10657.84</v>
      </c>
      <c r="E809">
        <v>10416.69</v>
      </c>
      <c r="F809">
        <v>10575.98</v>
      </c>
      <c r="G809">
        <v>48661453918</v>
      </c>
      <c r="H809">
        <v>195716085732</v>
      </c>
      <c r="I809">
        <v>18505716</v>
      </c>
    </row>
    <row r="810" spans="1:9" x14ac:dyDescent="0.25">
      <c r="A810">
        <v>73</v>
      </c>
      <c r="B810" s="1">
        <v>44460</v>
      </c>
      <c r="C810">
        <v>43012.23</v>
      </c>
      <c r="D810">
        <v>43607.61</v>
      </c>
      <c r="E810">
        <v>39787.61</v>
      </c>
      <c r="F810">
        <v>40693.68</v>
      </c>
      <c r="G810">
        <v>48701090088</v>
      </c>
      <c r="H810">
        <v>765958488767</v>
      </c>
      <c r="I810">
        <v>18822541</v>
      </c>
    </row>
    <row r="811" spans="1:9" x14ac:dyDescent="0.25">
      <c r="A811">
        <v>23</v>
      </c>
      <c r="B811" s="1">
        <v>44510</v>
      </c>
      <c r="C811">
        <v>66953.34</v>
      </c>
      <c r="D811">
        <v>68789.63</v>
      </c>
      <c r="E811">
        <v>63208.11</v>
      </c>
      <c r="F811">
        <v>64995.23</v>
      </c>
      <c r="G811">
        <v>48730828378</v>
      </c>
      <c r="H811">
        <v>1226431510693</v>
      </c>
      <c r="I811">
        <v>18869561</v>
      </c>
    </row>
    <row r="812" spans="1:9" x14ac:dyDescent="0.25">
      <c r="A812">
        <v>86</v>
      </c>
      <c r="B812" s="1">
        <v>44447</v>
      </c>
      <c r="C812">
        <v>46827.76</v>
      </c>
      <c r="D812">
        <v>47334.06</v>
      </c>
      <c r="E812">
        <v>44561.39</v>
      </c>
      <c r="F812">
        <v>46091.39</v>
      </c>
      <c r="G812">
        <v>49007762488</v>
      </c>
      <c r="H812">
        <v>867002908109</v>
      </c>
      <c r="I812">
        <v>18810517</v>
      </c>
    </row>
    <row r="813" spans="1:9" x14ac:dyDescent="0.25">
      <c r="A813">
        <v>223</v>
      </c>
      <c r="B813" s="1">
        <v>44310</v>
      </c>
      <c r="C813">
        <v>51143.23</v>
      </c>
      <c r="D813">
        <v>51167.56</v>
      </c>
      <c r="E813">
        <v>48805.279999999999</v>
      </c>
      <c r="F813">
        <v>50050.87</v>
      </c>
      <c r="G813">
        <v>49014494781</v>
      </c>
      <c r="H813">
        <v>935471648213</v>
      </c>
      <c r="I813">
        <v>18690417</v>
      </c>
    </row>
    <row r="814" spans="1:9" x14ac:dyDescent="0.25">
      <c r="A814">
        <v>58</v>
      </c>
      <c r="B814" s="1">
        <v>44475</v>
      </c>
      <c r="C814">
        <v>51486.67</v>
      </c>
      <c r="D814">
        <v>55568.46</v>
      </c>
      <c r="E814">
        <v>50488.19</v>
      </c>
      <c r="F814">
        <v>55361.45</v>
      </c>
      <c r="G814">
        <v>49034730168</v>
      </c>
      <c r="H814">
        <v>1042827678808</v>
      </c>
      <c r="I814">
        <v>18836711</v>
      </c>
    </row>
    <row r="815" spans="1:9" x14ac:dyDescent="0.25">
      <c r="A815">
        <v>340</v>
      </c>
      <c r="B815" s="1">
        <v>44193</v>
      </c>
      <c r="C815">
        <v>26280.82</v>
      </c>
      <c r="D815">
        <v>27389.11</v>
      </c>
      <c r="E815">
        <v>26207.64</v>
      </c>
      <c r="F815">
        <v>27084.81</v>
      </c>
      <c r="G815">
        <v>49056742893</v>
      </c>
      <c r="H815">
        <v>503339329917</v>
      </c>
      <c r="I815">
        <v>18583823</v>
      </c>
    </row>
    <row r="816" spans="1:9" x14ac:dyDescent="0.25">
      <c r="A816">
        <v>259</v>
      </c>
      <c r="B816" s="1">
        <v>44274</v>
      </c>
      <c r="C816">
        <v>57850.44</v>
      </c>
      <c r="D816">
        <v>59498.38</v>
      </c>
      <c r="E816">
        <v>56643.7</v>
      </c>
      <c r="F816">
        <v>58346.65</v>
      </c>
      <c r="G816">
        <v>49063873786</v>
      </c>
      <c r="H816">
        <v>1088666450746</v>
      </c>
      <c r="I816">
        <v>18658593</v>
      </c>
    </row>
    <row r="817" spans="1:9" x14ac:dyDescent="0.25">
      <c r="A817">
        <v>380</v>
      </c>
      <c r="B817" s="1">
        <v>44153</v>
      </c>
      <c r="C817">
        <v>17645.189999999999</v>
      </c>
      <c r="D817">
        <v>18393.95</v>
      </c>
      <c r="E817">
        <v>17352.91</v>
      </c>
      <c r="F817">
        <v>17804.009999999998</v>
      </c>
      <c r="G817">
        <v>49064800278</v>
      </c>
      <c r="H817">
        <v>330218014062</v>
      </c>
      <c r="I817">
        <v>18547395</v>
      </c>
    </row>
    <row r="818" spans="1:9" x14ac:dyDescent="0.25">
      <c r="A818">
        <v>659</v>
      </c>
      <c r="B818" s="1">
        <v>43874</v>
      </c>
      <c r="C818">
        <v>10323.959999999999</v>
      </c>
      <c r="D818">
        <v>10457.629999999999</v>
      </c>
      <c r="E818">
        <v>10116.16</v>
      </c>
      <c r="F818">
        <v>10214.379999999999</v>
      </c>
      <c r="G818">
        <v>49356071373</v>
      </c>
      <c r="H818">
        <v>186065003526</v>
      </c>
      <c r="I818">
        <v>18215986</v>
      </c>
    </row>
    <row r="819" spans="1:9" x14ac:dyDescent="0.25">
      <c r="A819">
        <v>576</v>
      </c>
      <c r="B819" s="1">
        <v>43957</v>
      </c>
      <c r="C819">
        <v>9007.44</v>
      </c>
      <c r="D819">
        <v>9411.4699999999993</v>
      </c>
      <c r="E819">
        <v>8966.7099999999991</v>
      </c>
      <c r="F819">
        <v>9268.76</v>
      </c>
      <c r="G819">
        <v>49371886931</v>
      </c>
      <c r="H819">
        <v>170229620935</v>
      </c>
      <c r="I819">
        <v>18365954</v>
      </c>
    </row>
    <row r="820" spans="1:9" x14ac:dyDescent="0.25">
      <c r="A820">
        <v>220</v>
      </c>
      <c r="B820" s="1">
        <v>44313</v>
      </c>
      <c r="C820">
        <v>54030.3</v>
      </c>
      <c r="D820">
        <v>55416.959999999999</v>
      </c>
      <c r="E820">
        <v>53319.19</v>
      </c>
      <c r="F820">
        <v>55033.120000000003</v>
      </c>
      <c r="G820">
        <v>49448222757</v>
      </c>
      <c r="H820">
        <v>1028733359592</v>
      </c>
      <c r="I820">
        <v>18692986</v>
      </c>
    </row>
    <row r="821" spans="1:9" x14ac:dyDescent="0.25">
      <c r="A821">
        <v>319</v>
      </c>
      <c r="B821" s="1">
        <v>44214</v>
      </c>
      <c r="C821">
        <v>35792.239999999998</v>
      </c>
      <c r="D821">
        <v>37299.29</v>
      </c>
      <c r="E821">
        <v>34883.839999999997</v>
      </c>
      <c r="F821">
        <v>36630.080000000002</v>
      </c>
      <c r="G821">
        <v>49511702429</v>
      </c>
      <c r="H821">
        <v>681470030572</v>
      </c>
      <c r="I821">
        <v>18604109</v>
      </c>
    </row>
    <row r="822" spans="1:9" x14ac:dyDescent="0.25">
      <c r="A822">
        <v>367</v>
      </c>
      <c r="B822" s="1">
        <v>44166</v>
      </c>
      <c r="C822">
        <v>19633.77</v>
      </c>
      <c r="D822">
        <v>19845.98</v>
      </c>
      <c r="E822">
        <v>18321.919999999998</v>
      </c>
      <c r="F822">
        <v>18803</v>
      </c>
      <c r="G822">
        <v>49633658712</v>
      </c>
      <c r="H822">
        <v>348976597318</v>
      </c>
      <c r="I822">
        <v>18559623</v>
      </c>
    </row>
    <row r="823" spans="1:9" x14ac:dyDescent="0.25">
      <c r="A823">
        <v>178</v>
      </c>
      <c r="B823" s="1">
        <v>44355</v>
      </c>
      <c r="C823">
        <v>33589.519999999997</v>
      </c>
      <c r="D823">
        <v>34017.39</v>
      </c>
      <c r="E823">
        <v>31114.44</v>
      </c>
      <c r="F823">
        <v>33472.629999999997</v>
      </c>
      <c r="G823">
        <v>49902050442</v>
      </c>
      <c r="H823">
        <v>626954944879</v>
      </c>
      <c r="I823">
        <v>18730375</v>
      </c>
    </row>
    <row r="824" spans="1:9" x14ac:dyDescent="0.25">
      <c r="A824">
        <v>258</v>
      </c>
      <c r="B824" s="1">
        <v>44275</v>
      </c>
      <c r="C824">
        <v>58332.26</v>
      </c>
      <c r="D824">
        <v>60031.29</v>
      </c>
      <c r="E824">
        <v>58213.3</v>
      </c>
      <c r="F824">
        <v>58313.64</v>
      </c>
      <c r="G824">
        <v>50361731222</v>
      </c>
      <c r="H824">
        <v>1088105221978</v>
      </c>
      <c r="I824">
        <v>18659531</v>
      </c>
    </row>
    <row r="825" spans="1:9" x14ac:dyDescent="0.25">
      <c r="A825">
        <v>646</v>
      </c>
      <c r="B825" s="1">
        <v>43887</v>
      </c>
      <c r="C825">
        <v>9338.2900000000009</v>
      </c>
      <c r="D825">
        <v>9354.7800000000007</v>
      </c>
      <c r="E825">
        <v>8704.43</v>
      </c>
      <c r="F825">
        <v>8820.52</v>
      </c>
      <c r="G825">
        <v>50420050762</v>
      </c>
      <c r="H825">
        <v>160879489024</v>
      </c>
      <c r="I825">
        <v>18239229</v>
      </c>
    </row>
    <row r="826" spans="1:9" x14ac:dyDescent="0.25">
      <c r="A826">
        <v>243</v>
      </c>
      <c r="B826" s="1">
        <v>44290</v>
      </c>
      <c r="C826">
        <v>57604.84</v>
      </c>
      <c r="D826">
        <v>58913.75</v>
      </c>
      <c r="E826">
        <v>57168.68</v>
      </c>
      <c r="F826">
        <v>58758.559999999998</v>
      </c>
      <c r="G826">
        <v>50749662970</v>
      </c>
      <c r="H826">
        <v>1097232660348</v>
      </c>
      <c r="I826">
        <v>18673579</v>
      </c>
    </row>
    <row r="827" spans="1:9" x14ac:dyDescent="0.25">
      <c r="A827">
        <v>269</v>
      </c>
      <c r="B827" s="1">
        <v>44264</v>
      </c>
      <c r="C827">
        <v>52272.97</v>
      </c>
      <c r="D827">
        <v>54824.12</v>
      </c>
      <c r="E827">
        <v>51981.83</v>
      </c>
      <c r="F827">
        <v>54824.12</v>
      </c>
      <c r="G827">
        <v>50912227385</v>
      </c>
      <c r="H827">
        <v>1022439972862</v>
      </c>
      <c r="I827">
        <v>18649455</v>
      </c>
    </row>
    <row r="828" spans="1:9" x14ac:dyDescent="0.25">
      <c r="A828">
        <v>624</v>
      </c>
      <c r="B828" s="1">
        <v>43909</v>
      </c>
      <c r="C828">
        <v>5245.42</v>
      </c>
      <c r="D828">
        <v>6329.74</v>
      </c>
      <c r="E828">
        <v>5236.97</v>
      </c>
      <c r="F828">
        <v>6191.19</v>
      </c>
      <c r="G828">
        <v>51000731797</v>
      </c>
      <c r="H828">
        <v>113162079956</v>
      </c>
      <c r="I828">
        <v>18277920</v>
      </c>
    </row>
    <row r="829" spans="1:9" x14ac:dyDescent="0.25">
      <c r="A829">
        <v>130</v>
      </c>
      <c r="B829" s="1">
        <v>44403</v>
      </c>
      <c r="C829">
        <v>35384.03</v>
      </c>
      <c r="D829">
        <v>40499.68</v>
      </c>
      <c r="E829">
        <v>35287.31</v>
      </c>
      <c r="F829">
        <v>37337.53</v>
      </c>
      <c r="G829">
        <v>51022126212</v>
      </c>
      <c r="H829">
        <v>700734471386</v>
      </c>
      <c r="I829">
        <v>18767563</v>
      </c>
    </row>
    <row r="830" spans="1:9" x14ac:dyDescent="0.25">
      <c r="A830">
        <v>345</v>
      </c>
      <c r="B830" s="1">
        <v>44188</v>
      </c>
      <c r="C830">
        <v>23781.97</v>
      </c>
      <c r="D830">
        <v>24024.49</v>
      </c>
      <c r="E830">
        <v>22802.65</v>
      </c>
      <c r="F830">
        <v>23241.34</v>
      </c>
      <c r="G830">
        <v>51146161904</v>
      </c>
      <c r="H830">
        <v>431808778580</v>
      </c>
      <c r="I830">
        <v>18579340</v>
      </c>
    </row>
    <row r="831" spans="1:9" x14ac:dyDescent="0.25">
      <c r="A831">
        <v>338</v>
      </c>
      <c r="B831" s="1">
        <v>44195</v>
      </c>
      <c r="C831">
        <v>27360.09</v>
      </c>
      <c r="D831">
        <v>28937.74</v>
      </c>
      <c r="E831">
        <v>27360.09</v>
      </c>
      <c r="F831">
        <v>28840.95</v>
      </c>
      <c r="G831">
        <v>51287442704</v>
      </c>
      <c r="H831">
        <v>536033807161</v>
      </c>
      <c r="I831">
        <v>18585858</v>
      </c>
    </row>
    <row r="832" spans="1:9" x14ac:dyDescent="0.25">
      <c r="A832">
        <v>191</v>
      </c>
      <c r="B832" s="1">
        <v>44342</v>
      </c>
      <c r="C832">
        <v>38392.620000000003</v>
      </c>
      <c r="D832">
        <v>40782.080000000002</v>
      </c>
      <c r="E832">
        <v>37905.83</v>
      </c>
      <c r="F832">
        <v>39294.199999999997</v>
      </c>
      <c r="G832">
        <v>51346735160</v>
      </c>
      <c r="H832">
        <v>735556411166</v>
      </c>
      <c r="I832">
        <v>18719210</v>
      </c>
    </row>
    <row r="833" spans="1:9" x14ac:dyDescent="0.25">
      <c r="A833">
        <v>374</v>
      </c>
      <c r="B833" s="1">
        <v>44159</v>
      </c>
      <c r="C833">
        <v>18365.009999999998</v>
      </c>
      <c r="D833">
        <v>19348.27</v>
      </c>
      <c r="E833">
        <v>18128.66</v>
      </c>
      <c r="F833">
        <v>19107.46</v>
      </c>
      <c r="G833">
        <v>51469565009</v>
      </c>
      <c r="H833">
        <v>354504361032</v>
      </c>
      <c r="I833">
        <v>18553191</v>
      </c>
    </row>
    <row r="834" spans="1:9" x14ac:dyDescent="0.25">
      <c r="A834">
        <v>214</v>
      </c>
      <c r="B834" s="1">
        <v>44319</v>
      </c>
      <c r="C834">
        <v>56620.27</v>
      </c>
      <c r="D834">
        <v>58973.31</v>
      </c>
      <c r="E834">
        <v>56590.87</v>
      </c>
      <c r="F834">
        <v>57200.29</v>
      </c>
      <c r="G834">
        <v>51713139031</v>
      </c>
      <c r="H834">
        <v>1069563935453</v>
      </c>
      <c r="I834">
        <v>18698575</v>
      </c>
    </row>
    <row r="835" spans="1:9" x14ac:dyDescent="0.25">
      <c r="A835">
        <v>49</v>
      </c>
      <c r="B835" s="1">
        <v>44484</v>
      </c>
      <c r="C835">
        <v>57345.9</v>
      </c>
      <c r="D835">
        <v>62757.13</v>
      </c>
      <c r="E835">
        <v>56868.14</v>
      </c>
      <c r="F835">
        <v>61593.95</v>
      </c>
      <c r="G835">
        <v>51780081801</v>
      </c>
      <c r="H835">
        <v>1160726409230</v>
      </c>
      <c r="I835">
        <v>18844812</v>
      </c>
    </row>
    <row r="836" spans="1:9" x14ac:dyDescent="0.25">
      <c r="A836">
        <v>574</v>
      </c>
      <c r="B836" s="1">
        <v>43959</v>
      </c>
      <c r="C836">
        <v>9936.16</v>
      </c>
      <c r="D836">
        <v>9996.74</v>
      </c>
      <c r="E836">
        <v>9767.17</v>
      </c>
      <c r="F836">
        <v>9842.67</v>
      </c>
      <c r="G836">
        <v>51780748042</v>
      </c>
      <c r="H836">
        <v>180804859844</v>
      </c>
      <c r="I836">
        <v>18369493</v>
      </c>
    </row>
    <row r="837" spans="1:9" x14ac:dyDescent="0.25">
      <c r="A837">
        <v>235</v>
      </c>
      <c r="B837" s="1">
        <v>44298</v>
      </c>
      <c r="C837">
        <v>60175.94</v>
      </c>
      <c r="D837">
        <v>61253.04</v>
      </c>
      <c r="E837">
        <v>59589.87</v>
      </c>
      <c r="F837">
        <v>59893.45</v>
      </c>
      <c r="G837">
        <v>51828688519</v>
      </c>
      <c r="H837">
        <v>1118871072069</v>
      </c>
      <c r="I837">
        <v>18681025</v>
      </c>
    </row>
    <row r="838" spans="1:9" x14ac:dyDescent="0.25">
      <c r="A838">
        <v>285</v>
      </c>
      <c r="B838" s="1">
        <v>44248</v>
      </c>
      <c r="C838">
        <v>56068.57</v>
      </c>
      <c r="D838">
        <v>58330.57</v>
      </c>
      <c r="E838">
        <v>55672.61</v>
      </c>
      <c r="F838">
        <v>57539.94</v>
      </c>
      <c r="G838">
        <v>51897585191</v>
      </c>
      <c r="H838">
        <v>1072263294725</v>
      </c>
      <c r="I838">
        <v>18635113</v>
      </c>
    </row>
    <row r="839" spans="1:9" x14ac:dyDescent="0.25">
      <c r="A839">
        <v>257</v>
      </c>
      <c r="B839" s="1">
        <v>44276</v>
      </c>
      <c r="C839">
        <v>58309.91</v>
      </c>
      <c r="D839">
        <v>58767.9</v>
      </c>
      <c r="E839">
        <v>56005.62</v>
      </c>
      <c r="F839">
        <v>57523.42</v>
      </c>
      <c r="G839">
        <v>51943414539</v>
      </c>
      <c r="H839">
        <v>1073417235408</v>
      </c>
      <c r="I839">
        <v>18660525</v>
      </c>
    </row>
    <row r="840" spans="1:9" x14ac:dyDescent="0.25">
      <c r="A840">
        <v>288</v>
      </c>
      <c r="B840" s="1">
        <v>44245</v>
      </c>
      <c r="C840">
        <v>52140.97</v>
      </c>
      <c r="D840">
        <v>52474.11</v>
      </c>
      <c r="E840">
        <v>51015.76</v>
      </c>
      <c r="F840">
        <v>51679.8</v>
      </c>
      <c r="G840">
        <v>52054723579</v>
      </c>
      <c r="H840">
        <v>962915078024</v>
      </c>
      <c r="I840">
        <v>18632329</v>
      </c>
    </row>
    <row r="841" spans="1:9" x14ac:dyDescent="0.25">
      <c r="A841">
        <v>274</v>
      </c>
      <c r="B841" s="1">
        <v>44259</v>
      </c>
      <c r="C841">
        <v>50522.31</v>
      </c>
      <c r="D841">
        <v>51735.09</v>
      </c>
      <c r="E841">
        <v>47656.93</v>
      </c>
      <c r="F841">
        <v>48561.17</v>
      </c>
      <c r="G841">
        <v>52343816680</v>
      </c>
      <c r="H841">
        <v>905414104807</v>
      </c>
      <c r="I841">
        <v>18644816</v>
      </c>
    </row>
    <row r="842" spans="1:9" x14ac:dyDescent="0.25">
      <c r="A842">
        <v>320</v>
      </c>
      <c r="B842" s="1">
        <v>44213</v>
      </c>
      <c r="C842">
        <v>36163.65</v>
      </c>
      <c r="D842">
        <v>36722.35</v>
      </c>
      <c r="E842">
        <v>34069.32</v>
      </c>
      <c r="F842">
        <v>35791.279999999999</v>
      </c>
      <c r="G842">
        <v>52359854336</v>
      </c>
      <c r="H842">
        <v>665831621391</v>
      </c>
      <c r="I842">
        <v>18603179</v>
      </c>
    </row>
    <row r="843" spans="1:9" x14ac:dyDescent="0.25">
      <c r="A843">
        <v>217</v>
      </c>
      <c r="B843" s="1">
        <v>44316</v>
      </c>
      <c r="C843">
        <v>53568.66</v>
      </c>
      <c r="D843">
        <v>57900.72</v>
      </c>
      <c r="E843">
        <v>53129.599999999999</v>
      </c>
      <c r="F843">
        <v>57750.18</v>
      </c>
      <c r="G843">
        <v>52395931985</v>
      </c>
      <c r="H843">
        <v>1079669884320</v>
      </c>
      <c r="I843">
        <v>18695524</v>
      </c>
    </row>
    <row r="844" spans="1:9" x14ac:dyDescent="0.25">
      <c r="A844">
        <v>306</v>
      </c>
      <c r="B844" s="1">
        <v>44227</v>
      </c>
      <c r="C844">
        <v>34270.879999999997</v>
      </c>
      <c r="D844">
        <v>34288.33</v>
      </c>
      <c r="E844">
        <v>32270.18</v>
      </c>
      <c r="F844">
        <v>33114.36</v>
      </c>
      <c r="G844">
        <v>52754542671</v>
      </c>
      <c r="H844">
        <v>616452744533</v>
      </c>
      <c r="I844">
        <v>18615873</v>
      </c>
    </row>
    <row r="845" spans="1:9" x14ac:dyDescent="0.25">
      <c r="A845">
        <v>165</v>
      </c>
      <c r="B845" s="1">
        <v>44368</v>
      </c>
      <c r="C845">
        <v>35641.15</v>
      </c>
      <c r="D845">
        <v>35721.64</v>
      </c>
      <c r="E845">
        <v>31295.94</v>
      </c>
      <c r="F845">
        <v>31676.69</v>
      </c>
      <c r="G845">
        <v>52809038594</v>
      </c>
      <c r="H845">
        <v>593627575887</v>
      </c>
      <c r="I845">
        <v>18740202</v>
      </c>
    </row>
    <row r="846" spans="1:9" x14ac:dyDescent="0.25">
      <c r="A846">
        <v>239</v>
      </c>
      <c r="B846" s="1">
        <v>44294</v>
      </c>
      <c r="C846">
        <v>56099.91</v>
      </c>
      <c r="D846">
        <v>58338.74</v>
      </c>
      <c r="E846">
        <v>55879.08</v>
      </c>
      <c r="F846">
        <v>58323.95</v>
      </c>
      <c r="G846">
        <v>53053855641</v>
      </c>
      <c r="H846">
        <v>1089334328139</v>
      </c>
      <c r="I846">
        <v>18677307</v>
      </c>
    </row>
    <row r="847" spans="1:9" x14ac:dyDescent="0.25">
      <c r="A847">
        <v>275</v>
      </c>
      <c r="B847" s="1">
        <v>44258</v>
      </c>
      <c r="C847">
        <v>48415.81</v>
      </c>
      <c r="D847">
        <v>52535.14</v>
      </c>
      <c r="E847">
        <v>48274.32</v>
      </c>
      <c r="F847">
        <v>50538.239999999998</v>
      </c>
      <c r="G847">
        <v>53220811975</v>
      </c>
      <c r="H847">
        <v>942236576905</v>
      </c>
      <c r="I847">
        <v>18644032</v>
      </c>
    </row>
    <row r="848" spans="1:9" x14ac:dyDescent="0.25">
      <c r="A848">
        <v>278</v>
      </c>
      <c r="B848" s="1">
        <v>44255</v>
      </c>
      <c r="C848">
        <v>46194.02</v>
      </c>
      <c r="D848">
        <v>46716.43</v>
      </c>
      <c r="E848">
        <v>43241.62</v>
      </c>
      <c r="F848">
        <v>45137.77</v>
      </c>
      <c r="G848">
        <v>53443887451</v>
      </c>
      <c r="H848">
        <v>841428977515</v>
      </c>
      <c r="I848">
        <v>18641350</v>
      </c>
    </row>
    <row r="849" spans="1:9" x14ac:dyDescent="0.25">
      <c r="A849">
        <v>432</v>
      </c>
      <c r="B849" s="1">
        <v>44101</v>
      </c>
      <c r="C849">
        <v>10746.89</v>
      </c>
      <c r="D849">
        <v>10803.98</v>
      </c>
      <c r="E849">
        <v>10622.92</v>
      </c>
      <c r="F849">
        <v>10775.27</v>
      </c>
      <c r="G849">
        <v>53745972818</v>
      </c>
      <c r="H849">
        <v>199357967523</v>
      </c>
      <c r="I849">
        <v>18501435</v>
      </c>
    </row>
    <row r="850" spans="1:9" x14ac:dyDescent="0.25">
      <c r="A850">
        <v>277</v>
      </c>
      <c r="B850" s="1">
        <v>44256</v>
      </c>
      <c r="C850">
        <v>45159.5</v>
      </c>
      <c r="D850">
        <v>49784.02</v>
      </c>
      <c r="E850">
        <v>45115.09</v>
      </c>
      <c r="F850">
        <v>49631.24</v>
      </c>
      <c r="G850">
        <v>53891300112</v>
      </c>
      <c r="H850">
        <v>925235527882</v>
      </c>
      <c r="I850">
        <v>18642200</v>
      </c>
    </row>
    <row r="851" spans="1:9" x14ac:dyDescent="0.25">
      <c r="A851">
        <v>177</v>
      </c>
      <c r="B851" s="1">
        <v>44356</v>
      </c>
      <c r="C851">
        <v>33416.980000000003</v>
      </c>
      <c r="D851">
        <v>37537.370000000003</v>
      </c>
      <c r="E851">
        <v>32475.87</v>
      </c>
      <c r="F851">
        <v>37345.120000000003</v>
      </c>
      <c r="G851">
        <v>53972919008</v>
      </c>
      <c r="H851">
        <v>699516138698</v>
      </c>
      <c r="I851">
        <v>18731125</v>
      </c>
    </row>
    <row r="852" spans="1:9" x14ac:dyDescent="0.25">
      <c r="A852">
        <v>631</v>
      </c>
      <c r="B852" s="1">
        <v>43902</v>
      </c>
      <c r="C852">
        <v>7913.62</v>
      </c>
      <c r="D852">
        <v>7929.12</v>
      </c>
      <c r="E852">
        <v>4860.3500000000004</v>
      </c>
      <c r="F852">
        <v>4970.79</v>
      </c>
      <c r="G852">
        <v>53980357243</v>
      </c>
      <c r="H852">
        <v>90804613601</v>
      </c>
      <c r="I852">
        <v>18267642</v>
      </c>
    </row>
    <row r="853" spans="1:9" x14ac:dyDescent="0.25">
      <c r="A853">
        <v>449</v>
      </c>
      <c r="B853" s="1">
        <v>44084</v>
      </c>
      <c r="C853">
        <v>10242.33</v>
      </c>
      <c r="D853">
        <v>10503.91</v>
      </c>
      <c r="E853">
        <v>10238.14</v>
      </c>
      <c r="F853">
        <v>10363.14</v>
      </c>
      <c r="G853">
        <v>54406443211</v>
      </c>
      <c r="H853">
        <v>191568387062</v>
      </c>
      <c r="I853">
        <v>18485554</v>
      </c>
    </row>
    <row r="854" spans="1:9" x14ac:dyDescent="0.25">
      <c r="A854">
        <v>248</v>
      </c>
      <c r="B854" s="1">
        <v>44285</v>
      </c>
      <c r="C854">
        <v>57750.13</v>
      </c>
      <c r="D854">
        <v>59447.22</v>
      </c>
      <c r="E854">
        <v>57251.55</v>
      </c>
      <c r="F854">
        <v>58917.69</v>
      </c>
      <c r="G854">
        <v>54414116432</v>
      </c>
      <c r="H854">
        <v>1099939890804</v>
      </c>
      <c r="I854">
        <v>18669093</v>
      </c>
    </row>
    <row r="855" spans="1:9" x14ac:dyDescent="0.25">
      <c r="A855">
        <v>623</v>
      </c>
      <c r="B855" s="1">
        <v>43910</v>
      </c>
      <c r="C855">
        <v>6191.65</v>
      </c>
      <c r="D855">
        <v>6844.26</v>
      </c>
      <c r="E855">
        <v>5865.78</v>
      </c>
      <c r="F855">
        <v>6198.78</v>
      </c>
      <c r="G855">
        <v>54442976103</v>
      </c>
      <c r="H855">
        <v>113309245860</v>
      </c>
      <c r="I855">
        <v>18279281</v>
      </c>
    </row>
    <row r="856" spans="1:9" x14ac:dyDescent="0.25">
      <c r="A856">
        <v>281</v>
      </c>
      <c r="B856" s="1">
        <v>44252</v>
      </c>
      <c r="C856">
        <v>49709.08</v>
      </c>
      <c r="D856">
        <v>51948.97</v>
      </c>
      <c r="E856">
        <v>47093.85</v>
      </c>
      <c r="F856">
        <v>47093.85</v>
      </c>
      <c r="G856">
        <v>54506565949</v>
      </c>
      <c r="H856">
        <v>877766126138</v>
      </c>
      <c r="I856">
        <v>18638657</v>
      </c>
    </row>
    <row r="857" spans="1:9" x14ac:dyDescent="0.25">
      <c r="A857">
        <v>226</v>
      </c>
      <c r="B857" s="1">
        <v>44307</v>
      </c>
      <c r="C857">
        <v>56471.13</v>
      </c>
      <c r="D857">
        <v>56757.97</v>
      </c>
      <c r="E857">
        <v>53695.47</v>
      </c>
      <c r="F857">
        <v>53906.09</v>
      </c>
      <c r="G857">
        <v>54926612466</v>
      </c>
      <c r="H857">
        <v>1007389534360</v>
      </c>
      <c r="I857">
        <v>18687861</v>
      </c>
    </row>
    <row r="858" spans="1:9" x14ac:dyDescent="0.25">
      <c r="A858">
        <v>189</v>
      </c>
      <c r="B858" s="1">
        <v>44344</v>
      </c>
      <c r="C858">
        <v>38507.08</v>
      </c>
      <c r="D858">
        <v>38856.97</v>
      </c>
      <c r="E858">
        <v>34779.040000000001</v>
      </c>
      <c r="F858">
        <v>35697.61</v>
      </c>
      <c r="G858">
        <v>55200191952</v>
      </c>
      <c r="H858">
        <v>668283930067</v>
      </c>
      <c r="I858">
        <v>18720691</v>
      </c>
    </row>
    <row r="859" spans="1:9" x14ac:dyDescent="0.25">
      <c r="A859">
        <v>266</v>
      </c>
      <c r="B859" s="1">
        <v>44267</v>
      </c>
      <c r="C859">
        <v>57821.22</v>
      </c>
      <c r="D859">
        <v>57996.62</v>
      </c>
      <c r="E859">
        <v>55376.65</v>
      </c>
      <c r="F859">
        <v>57332.09</v>
      </c>
      <c r="G859">
        <v>55689944702</v>
      </c>
      <c r="H859">
        <v>1069366321844</v>
      </c>
      <c r="I859">
        <v>18652142</v>
      </c>
    </row>
    <row r="860" spans="1:9" x14ac:dyDescent="0.25">
      <c r="A860">
        <v>203</v>
      </c>
      <c r="B860" s="1">
        <v>44330</v>
      </c>
      <c r="C860">
        <v>49682.98</v>
      </c>
      <c r="D860">
        <v>51438.12</v>
      </c>
      <c r="E860">
        <v>48868.58</v>
      </c>
      <c r="F860">
        <v>49880.53</v>
      </c>
      <c r="G860">
        <v>55737497453</v>
      </c>
      <c r="H860">
        <v>933276901265</v>
      </c>
      <c r="I860">
        <v>18710244</v>
      </c>
    </row>
    <row r="861" spans="1:9" x14ac:dyDescent="0.25">
      <c r="A861">
        <v>260</v>
      </c>
      <c r="B861" s="1">
        <v>44273</v>
      </c>
      <c r="C861">
        <v>58893.08</v>
      </c>
      <c r="D861">
        <v>60116.25</v>
      </c>
      <c r="E861">
        <v>54253.58</v>
      </c>
      <c r="F861">
        <v>57858.92</v>
      </c>
      <c r="G861">
        <v>55746041000</v>
      </c>
      <c r="H861">
        <v>1079511086884</v>
      </c>
      <c r="I861">
        <v>18657643</v>
      </c>
    </row>
    <row r="862" spans="1:9" x14ac:dyDescent="0.25">
      <c r="A862">
        <v>199</v>
      </c>
      <c r="B862" s="1">
        <v>44334</v>
      </c>
      <c r="C862">
        <v>43488.06</v>
      </c>
      <c r="D862">
        <v>45812.46</v>
      </c>
      <c r="E862">
        <v>42367.83</v>
      </c>
      <c r="F862">
        <v>42909.4</v>
      </c>
      <c r="G862">
        <v>56187365084</v>
      </c>
      <c r="H862">
        <v>802974346863</v>
      </c>
      <c r="I862">
        <v>18713250</v>
      </c>
    </row>
    <row r="863" spans="1:9" x14ac:dyDescent="0.25">
      <c r="A863">
        <v>192</v>
      </c>
      <c r="B863" s="1">
        <v>44341</v>
      </c>
      <c r="C863">
        <v>38795.78</v>
      </c>
      <c r="D863">
        <v>39776.35</v>
      </c>
      <c r="E863">
        <v>36581.43</v>
      </c>
      <c r="F863">
        <v>38402.22</v>
      </c>
      <c r="G863">
        <v>56211915803</v>
      </c>
      <c r="H863">
        <v>718829377408</v>
      </c>
      <c r="I863">
        <v>18718432</v>
      </c>
    </row>
    <row r="864" spans="1:9" x14ac:dyDescent="0.25">
      <c r="A864">
        <v>568</v>
      </c>
      <c r="B864" s="1">
        <v>43965</v>
      </c>
      <c r="C864">
        <v>9271.33</v>
      </c>
      <c r="D864">
        <v>9793.27</v>
      </c>
      <c r="E864">
        <v>9255.0300000000007</v>
      </c>
      <c r="F864">
        <v>9733.7199999999993</v>
      </c>
      <c r="G864">
        <v>56426907637</v>
      </c>
      <c r="H864">
        <v>178881641547</v>
      </c>
      <c r="I864">
        <v>18377520</v>
      </c>
    </row>
    <row r="865" spans="1:9" x14ac:dyDescent="0.25">
      <c r="A865">
        <v>255</v>
      </c>
      <c r="B865" s="1">
        <v>44278</v>
      </c>
      <c r="C865">
        <v>54511.66</v>
      </c>
      <c r="D865">
        <v>55985.440000000002</v>
      </c>
      <c r="E865">
        <v>53470.69</v>
      </c>
      <c r="F865">
        <v>54738.94</v>
      </c>
      <c r="G865">
        <v>56435023914</v>
      </c>
      <c r="H865">
        <v>1021563479682</v>
      </c>
      <c r="I865">
        <v>18662463</v>
      </c>
    </row>
    <row r="866" spans="1:9" x14ac:dyDescent="0.25">
      <c r="A866">
        <v>400</v>
      </c>
      <c r="B866" s="1">
        <v>44133</v>
      </c>
      <c r="C866">
        <v>13271.3</v>
      </c>
      <c r="D866">
        <v>13612.05</v>
      </c>
      <c r="E866">
        <v>12980.06</v>
      </c>
      <c r="F866">
        <v>13437.88</v>
      </c>
      <c r="G866">
        <v>56499499598</v>
      </c>
      <c r="H866">
        <v>248995322466</v>
      </c>
      <c r="I866">
        <v>18529360</v>
      </c>
    </row>
    <row r="867" spans="1:9" x14ac:dyDescent="0.25">
      <c r="A867">
        <v>256</v>
      </c>
      <c r="B867" s="1">
        <v>44277</v>
      </c>
      <c r="C867">
        <v>57517.89</v>
      </c>
      <c r="D867">
        <v>58471.48</v>
      </c>
      <c r="E867">
        <v>54288.160000000003</v>
      </c>
      <c r="F867">
        <v>54529.15</v>
      </c>
      <c r="G867">
        <v>56521454974</v>
      </c>
      <c r="H867">
        <v>1017595269117</v>
      </c>
      <c r="I867">
        <v>18661491</v>
      </c>
    </row>
    <row r="868" spans="1:9" x14ac:dyDescent="0.25">
      <c r="A868">
        <v>252</v>
      </c>
      <c r="B868" s="1">
        <v>44281</v>
      </c>
      <c r="C868">
        <v>51683.01</v>
      </c>
      <c r="D868">
        <v>55137.31</v>
      </c>
      <c r="E868">
        <v>51579.86</v>
      </c>
      <c r="F868">
        <v>55137.31</v>
      </c>
      <c r="G868">
        <v>56652197978</v>
      </c>
      <c r="H868">
        <v>1029150697411</v>
      </c>
      <c r="I868">
        <v>18665232</v>
      </c>
    </row>
    <row r="869" spans="1:9" x14ac:dyDescent="0.25">
      <c r="A869">
        <v>267</v>
      </c>
      <c r="B869" s="1">
        <v>44266</v>
      </c>
      <c r="C869">
        <v>55963.18</v>
      </c>
      <c r="D869">
        <v>58091.06</v>
      </c>
      <c r="E869">
        <v>54484.59</v>
      </c>
      <c r="F869">
        <v>57805.120000000003</v>
      </c>
      <c r="G869">
        <v>56772343595</v>
      </c>
      <c r="H869">
        <v>1078135604118</v>
      </c>
      <c r="I869">
        <v>18651212</v>
      </c>
    </row>
    <row r="870" spans="1:9" x14ac:dyDescent="0.25">
      <c r="A870">
        <v>571</v>
      </c>
      <c r="B870" s="1">
        <v>43962</v>
      </c>
      <c r="C870">
        <v>8755.5400000000009</v>
      </c>
      <c r="D870">
        <v>9033.4699999999993</v>
      </c>
      <c r="E870">
        <v>8374.32</v>
      </c>
      <c r="F870">
        <v>8601.7999999999993</v>
      </c>
      <c r="G870">
        <v>57119858802</v>
      </c>
      <c r="H870">
        <v>158059235276</v>
      </c>
      <c r="I870">
        <v>18375134</v>
      </c>
    </row>
    <row r="871" spans="1:9" x14ac:dyDescent="0.25">
      <c r="A871">
        <v>318</v>
      </c>
      <c r="B871" s="1">
        <v>44215</v>
      </c>
      <c r="C871">
        <v>36642.230000000003</v>
      </c>
      <c r="D871">
        <v>37755.89</v>
      </c>
      <c r="E871">
        <v>36069.81</v>
      </c>
      <c r="F871">
        <v>36069.81</v>
      </c>
      <c r="G871">
        <v>57244195486</v>
      </c>
      <c r="H871">
        <v>671081200700</v>
      </c>
      <c r="I871">
        <v>18605066</v>
      </c>
    </row>
    <row r="872" spans="1:9" x14ac:dyDescent="0.25">
      <c r="A872">
        <v>268</v>
      </c>
      <c r="B872" s="1">
        <v>44265</v>
      </c>
      <c r="C872">
        <v>54824.01</v>
      </c>
      <c r="D872">
        <v>57258.25</v>
      </c>
      <c r="E872">
        <v>53290.89</v>
      </c>
      <c r="F872">
        <v>56008.55</v>
      </c>
      <c r="G872">
        <v>57295577614</v>
      </c>
      <c r="H872">
        <v>1044580057477</v>
      </c>
      <c r="I872">
        <v>18650367</v>
      </c>
    </row>
    <row r="873" spans="1:9" x14ac:dyDescent="0.25">
      <c r="A873">
        <v>195</v>
      </c>
      <c r="B873" s="1">
        <v>44338</v>
      </c>
      <c r="C873">
        <v>37371.03</v>
      </c>
      <c r="D873">
        <v>38831.050000000003</v>
      </c>
      <c r="E873">
        <v>35383.68</v>
      </c>
      <c r="F873">
        <v>37536.629999999997</v>
      </c>
      <c r="G873">
        <v>57377273240</v>
      </c>
      <c r="H873">
        <v>702449253648</v>
      </c>
      <c r="I873">
        <v>18713700</v>
      </c>
    </row>
    <row r="874" spans="1:9" x14ac:dyDescent="0.25">
      <c r="A874">
        <v>249</v>
      </c>
      <c r="B874" s="1">
        <v>44284</v>
      </c>
      <c r="C874">
        <v>55947.9</v>
      </c>
      <c r="D874">
        <v>58342.1</v>
      </c>
      <c r="E874">
        <v>55139.34</v>
      </c>
      <c r="F874">
        <v>57750.2</v>
      </c>
      <c r="G874">
        <v>57625587027</v>
      </c>
      <c r="H874">
        <v>1078088296477</v>
      </c>
      <c r="I874">
        <v>18668130</v>
      </c>
    </row>
    <row r="875" spans="1:9" x14ac:dyDescent="0.25">
      <c r="A875">
        <v>321</v>
      </c>
      <c r="B875" s="1">
        <v>44212</v>
      </c>
      <c r="C875">
        <v>36821.65</v>
      </c>
      <c r="D875">
        <v>37864.370000000003</v>
      </c>
      <c r="E875">
        <v>35633.550000000003</v>
      </c>
      <c r="F875">
        <v>36178.14</v>
      </c>
      <c r="G875">
        <v>57706187875</v>
      </c>
      <c r="H875">
        <v>673000645231</v>
      </c>
      <c r="I875">
        <v>18602411</v>
      </c>
    </row>
    <row r="876" spans="1:9" x14ac:dyDescent="0.25">
      <c r="A876">
        <v>237</v>
      </c>
      <c r="B876" s="1">
        <v>44296</v>
      </c>
      <c r="C876">
        <v>58253.78</v>
      </c>
      <c r="D876">
        <v>61276.67</v>
      </c>
      <c r="E876">
        <v>58038.71</v>
      </c>
      <c r="F876">
        <v>59793.24</v>
      </c>
      <c r="G876">
        <v>58238470525</v>
      </c>
      <c r="H876">
        <v>1116889802872</v>
      </c>
      <c r="I876">
        <v>18679198</v>
      </c>
    </row>
    <row r="877" spans="1:9" x14ac:dyDescent="0.25">
      <c r="A877">
        <v>221</v>
      </c>
      <c r="B877" s="1">
        <v>44312</v>
      </c>
      <c r="C877">
        <v>49077.79</v>
      </c>
      <c r="D877">
        <v>54288</v>
      </c>
      <c r="E877">
        <v>48852.800000000003</v>
      </c>
      <c r="F877">
        <v>54021.75</v>
      </c>
      <c r="G877">
        <v>58284039825</v>
      </c>
      <c r="H877">
        <v>1009780042661</v>
      </c>
      <c r="I877">
        <v>18692101</v>
      </c>
    </row>
    <row r="878" spans="1:9" x14ac:dyDescent="0.25">
      <c r="A878">
        <v>301</v>
      </c>
      <c r="B878" s="1">
        <v>44232</v>
      </c>
      <c r="C878">
        <v>36931.550000000003</v>
      </c>
      <c r="D878">
        <v>38225.910000000003</v>
      </c>
      <c r="E878">
        <v>36658.76</v>
      </c>
      <c r="F878">
        <v>38144.31</v>
      </c>
      <c r="G878">
        <v>58598066402</v>
      </c>
      <c r="H878">
        <v>710266752534</v>
      </c>
      <c r="I878">
        <v>18620516</v>
      </c>
    </row>
    <row r="879" spans="1:9" x14ac:dyDescent="0.25">
      <c r="A879">
        <v>245</v>
      </c>
      <c r="B879" s="1">
        <v>44288</v>
      </c>
      <c r="C879">
        <v>59098.879999999997</v>
      </c>
      <c r="D879">
        <v>60267.19</v>
      </c>
      <c r="E879">
        <v>58869.279999999999</v>
      </c>
      <c r="F879">
        <v>59384.31</v>
      </c>
      <c r="G879">
        <v>58727860620</v>
      </c>
      <c r="H879">
        <v>1108813863083</v>
      </c>
      <c r="I879">
        <v>18671832</v>
      </c>
    </row>
    <row r="880" spans="1:9" x14ac:dyDescent="0.25">
      <c r="A880">
        <v>164</v>
      </c>
      <c r="B880" s="1">
        <v>44369</v>
      </c>
      <c r="C880">
        <v>31622.38</v>
      </c>
      <c r="D880">
        <v>33292.449999999997</v>
      </c>
      <c r="E880">
        <v>28893.62</v>
      </c>
      <c r="F880">
        <v>32505.66</v>
      </c>
      <c r="G880">
        <v>58964353058</v>
      </c>
      <c r="H880">
        <v>609180639390</v>
      </c>
      <c r="I880">
        <v>18740755</v>
      </c>
    </row>
    <row r="881" spans="1:9" x14ac:dyDescent="0.25">
      <c r="A881">
        <v>202</v>
      </c>
      <c r="B881" s="1">
        <v>44331</v>
      </c>
      <c r="C881">
        <v>49855.49</v>
      </c>
      <c r="D881">
        <v>50639.67</v>
      </c>
      <c r="E881">
        <v>46664.14</v>
      </c>
      <c r="F881">
        <v>46760.19</v>
      </c>
      <c r="G881">
        <v>59161047474</v>
      </c>
      <c r="H881">
        <v>874931019742</v>
      </c>
      <c r="I881">
        <v>18711023</v>
      </c>
    </row>
    <row r="882" spans="1:9" x14ac:dyDescent="0.25">
      <c r="A882">
        <v>244</v>
      </c>
      <c r="B882" s="1">
        <v>44289</v>
      </c>
      <c r="C882">
        <v>59397.41</v>
      </c>
      <c r="D882">
        <v>60110.27</v>
      </c>
      <c r="E882">
        <v>57603.89</v>
      </c>
      <c r="F882">
        <v>57603.89</v>
      </c>
      <c r="G882">
        <v>59641344484</v>
      </c>
      <c r="H882">
        <v>1075617261180</v>
      </c>
      <c r="I882">
        <v>18672649</v>
      </c>
    </row>
    <row r="883" spans="1:9" x14ac:dyDescent="0.25">
      <c r="A883">
        <v>262</v>
      </c>
      <c r="B883" s="1">
        <v>44271</v>
      </c>
      <c r="C883">
        <v>55840.79</v>
      </c>
      <c r="D883">
        <v>56833.18</v>
      </c>
      <c r="E883">
        <v>53555.03</v>
      </c>
      <c r="F883">
        <v>56804.9</v>
      </c>
      <c r="G883">
        <v>59749798599</v>
      </c>
      <c r="H883">
        <v>1059745818423</v>
      </c>
      <c r="I883">
        <v>18655887</v>
      </c>
    </row>
    <row r="884" spans="1:9" x14ac:dyDescent="0.25">
      <c r="A884">
        <v>312</v>
      </c>
      <c r="B884" s="1">
        <v>44221</v>
      </c>
      <c r="C884">
        <v>32285.8</v>
      </c>
      <c r="D884">
        <v>34802.74</v>
      </c>
      <c r="E884">
        <v>32087.79</v>
      </c>
      <c r="F884">
        <v>32366.39</v>
      </c>
      <c r="G884">
        <v>59897054838</v>
      </c>
      <c r="H884">
        <v>602350097075</v>
      </c>
      <c r="I884">
        <v>18610357</v>
      </c>
    </row>
    <row r="885" spans="1:9" x14ac:dyDescent="0.25">
      <c r="A885">
        <v>583</v>
      </c>
      <c r="B885" s="1">
        <v>43950</v>
      </c>
      <c r="C885">
        <v>7806.71</v>
      </c>
      <c r="D885">
        <v>8871.75</v>
      </c>
      <c r="E885">
        <v>7786.05</v>
      </c>
      <c r="F885">
        <v>8801.0400000000009</v>
      </c>
      <c r="G885">
        <v>60201052203</v>
      </c>
      <c r="H885">
        <v>161522471385</v>
      </c>
      <c r="I885">
        <v>18352657</v>
      </c>
    </row>
    <row r="886" spans="1:9" x14ac:dyDescent="0.25">
      <c r="A886">
        <v>311</v>
      </c>
      <c r="B886" s="1">
        <v>44222</v>
      </c>
      <c r="C886">
        <v>32358.61</v>
      </c>
      <c r="D886">
        <v>32794.550000000003</v>
      </c>
      <c r="E886">
        <v>31030.27</v>
      </c>
      <c r="F886">
        <v>32569.85</v>
      </c>
      <c r="G886">
        <v>60255421470</v>
      </c>
      <c r="H886">
        <v>606169260387</v>
      </c>
      <c r="I886">
        <v>18611361</v>
      </c>
    </row>
    <row r="887" spans="1:9" x14ac:dyDescent="0.25">
      <c r="A887">
        <v>261</v>
      </c>
      <c r="B887" s="1">
        <v>44272</v>
      </c>
      <c r="C887">
        <v>56825.83</v>
      </c>
      <c r="D887">
        <v>58969.82</v>
      </c>
      <c r="E887">
        <v>54528.63</v>
      </c>
      <c r="F887">
        <v>58870.89</v>
      </c>
      <c r="G887">
        <v>60258313191</v>
      </c>
      <c r="H887">
        <v>1098337655327</v>
      </c>
      <c r="I887">
        <v>18656719</v>
      </c>
    </row>
    <row r="888" spans="1:9" x14ac:dyDescent="0.25">
      <c r="A888">
        <v>265</v>
      </c>
      <c r="B888" s="1">
        <v>44268</v>
      </c>
      <c r="C888">
        <v>57343.37</v>
      </c>
      <c r="D888">
        <v>61683.86</v>
      </c>
      <c r="E888">
        <v>56217.97</v>
      </c>
      <c r="F888">
        <v>61243.08</v>
      </c>
      <c r="G888">
        <v>60669829814</v>
      </c>
      <c r="H888">
        <v>1142369158667</v>
      </c>
      <c r="I888">
        <v>18653032</v>
      </c>
    </row>
    <row r="889" spans="1:9" x14ac:dyDescent="0.25">
      <c r="A889">
        <v>242</v>
      </c>
      <c r="B889" s="1">
        <v>44291</v>
      </c>
      <c r="C889">
        <v>58760.87</v>
      </c>
      <c r="D889">
        <v>59891.3</v>
      </c>
      <c r="E889">
        <v>57694.83</v>
      </c>
      <c r="F889">
        <v>59057.88</v>
      </c>
      <c r="G889">
        <v>60706272115</v>
      </c>
      <c r="H889">
        <v>1102880790089</v>
      </c>
      <c r="I889">
        <v>18674574</v>
      </c>
    </row>
    <row r="890" spans="1:9" x14ac:dyDescent="0.25">
      <c r="A890">
        <v>232</v>
      </c>
      <c r="B890" s="1">
        <v>44301</v>
      </c>
      <c r="C890">
        <v>63075.199999999997</v>
      </c>
      <c r="D890">
        <v>63821.67</v>
      </c>
      <c r="E890">
        <v>62208.959999999999</v>
      </c>
      <c r="F890">
        <v>63314.01</v>
      </c>
      <c r="G890">
        <v>60954381579</v>
      </c>
      <c r="H890">
        <v>1182945492744</v>
      </c>
      <c r="I890">
        <v>18683787</v>
      </c>
    </row>
    <row r="891" spans="1:9" x14ac:dyDescent="0.25">
      <c r="A891">
        <v>575</v>
      </c>
      <c r="B891" s="1">
        <v>43958</v>
      </c>
      <c r="C891">
        <v>9261.9</v>
      </c>
      <c r="D891">
        <v>9992.66</v>
      </c>
      <c r="E891">
        <v>9138.32</v>
      </c>
      <c r="F891">
        <v>9951.52</v>
      </c>
      <c r="G891">
        <v>61112700562</v>
      </c>
      <c r="H891">
        <v>182787376637</v>
      </c>
      <c r="I891">
        <v>18367784</v>
      </c>
    </row>
    <row r="892" spans="1:9" x14ac:dyDescent="0.25">
      <c r="A892">
        <v>303</v>
      </c>
      <c r="B892" s="1">
        <v>44230</v>
      </c>
      <c r="C892">
        <v>35510.82</v>
      </c>
      <c r="D892">
        <v>37480.19</v>
      </c>
      <c r="E892">
        <v>35443.980000000003</v>
      </c>
      <c r="F892">
        <v>37472.089999999997</v>
      </c>
      <c r="G892">
        <v>61166818159</v>
      </c>
      <c r="H892">
        <v>697672910488</v>
      </c>
      <c r="I892">
        <v>18618468</v>
      </c>
    </row>
    <row r="893" spans="1:9" x14ac:dyDescent="0.25">
      <c r="A893">
        <v>206</v>
      </c>
      <c r="B893" s="1">
        <v>44327</v>
      </c>
      <c r="C893">
        <v>55847.24</v>
      </c>
      <c r="D893">
        <v>56872.54</v>
      </c>
      <c r="E893">
        <v>54608.65</v>
      </c>
      <c r="F893">
        <v>56704.57</v>
      </c>
      <c r="G893">
        <v>61308396325</v>
      </c>
      <c r="H893">
        <v>1060790877192</v>
      </c>
      <c r="I893">
        <v>18707326</v>
      </c>
    </row>
    <row r="894" spans="1:9" x14ac:dyDescent="0.25">
      <c r="A894">
        <v>372</v>
      </c>
      <c r="B894" s="1">
        <v>44161</v>
      </c>
      <c r="C894">
        <v>18729.84</v>
      </c>
      <c r="D894">
        <v>18866.29</v>
      </c>
      <c r="E894">
        <v>16351.03</v>
      </c>
      <c r="F894">
        <v>17150.62</v>
      </c>
      <c r="G894">
        <v>61396835737</v>
      </c>
      <c r="H894">
        <v>318231964319</v>
      </c>
      <c r="I894">
        <v>18555128</v>
      </c>
    </row>
    <row r="895" spans="1:9" x14ac:dyDescent="0.25">
      <c r="A895">
        <v>305</v>
      </c>
      <c r="B895" s="1">
        <v>44228</v>
      </c>
      <c r="C895">
        <v>33114.58</v>
      </c>
      <c r="D895">
        <v>34638.21</v>
      </c>
      <c r="E895">
        <v>32384.23</v>
      </c>
      <c r="F895">
        <v>33537.18</v>
      </c>
      <c r="G895">
        <v>61400400660</v>
      </c>
      <c r="H895">
        <v>624349044409</v>
      </c>
      <c r="I895">
        <v>18616623</v>
      </c>
    </row>
    <row r="896" spans="1:9" x14ac:dyDescent="0.25">
      <c r="A896">
        <v>246</v>
      </c>
      <c r="B896" s="1">
        <v>44287</v>
      </c>
      <c r="C896">
        <v>58926.559999999998</v>
      </c>
      <c r="D896">
        <v>59586.07</v>
      </c>
      <c r="E896">
        <v>58505.279999999999</v>
      </c>
      <c r="F896">
        <v>59095.81</v>
      </c>
      <c r="G896">
        <v>61669163792</v>
      </c>
      <c r="H896">
        <v>1103377830758</v>
      </c>
      <c r="I896">
        <v>18670999</v>
      </c>
    </row>
    <row r="897" spans="1:9" x14ac:dyDescent="0.25">
      <c r="A897">
        <v>328</v>
      </c>
      <c r="B897" s="1">
        <v>44205</v>
      </c>
      <c r="C897">
        <v>40788.639999999999</v>
      </c>
      <c r="D897">
        <v>41436.35</v>
      </c>
      <c r="E897">
        <v>38980.879999999997</v>
      </c>
      <c r="F897">
        <v>40254.550000000003</v>
      </c>
      <c r="G897">
        <v>61984162837</v>
      </c>
      <c r="H897">
        <v>748563483043</v>
      </c>
      <c r="I897">
        <v>18595748</v>
      </c>
    </row>
    <row r="898" spans="1:9" x14ac:dyDescent="0.25">
      <c r="A898">
        <v>310</v>
      </c>
      <c r="B898" s="1">
        <v>44223</v>
      </c>
      <c r="C898">
        <v>32564.03</v>
      </c>
      <c r="D898">
        <v>32564.03</v>
      </c>
      <c r="E898">
        <v>29367.14</v>
      </c>
      <c r="F898">
        <v>30432.55</v>
      </c>
      <c r="G898">
        <v>62576762015</v>
      </c>
      <c r="H898">
        <v>566417413554</v>
      </c>
      <c r="I898">
        <v>18612223</v>
      </c>
    </row>
    <row r="899" spans="1:9" x14ac:dyDescent="0.25">
      <c r="A899">
        <v>304</v>
      </c>
      <c r="B899" s="1">
        <v>44229</v>
      </c>
      <c r="C899">
        <v>33533.199999999997</v>
      </c>
      <c r="D899">
        <v>35896.879999999997</v>
      </c>
      <c r="E899">
        <v>33489.22</v>
      </c>
      <c r="F899">
        <v>35510.29</v>
      </c>
      <c r="G899">
        <v>63088585433</v>
      </c>
      <c r="H899">
        <v>661114581664</v>
      </c>
      <c r="I899">
        <v>18617549</v>
      </c>
    </row>
    <row r="900" spans="1:9" x14ac:dyDescent="0.25">
      <c r="A900">
        <v>421</v>
      </c>
      <c r="B900" s="1">
        <v>44112</v>
      </c>
      <c r="C900">
        <v>10669.37</v>
      </c>
      <c r="D900">
        <v>10945.74</v>
      </c>
      <c r="E900">
        <v>10562.61</v>
      </c>
      <c r="F900">
        <v>10915.69</v>
      </c>
      <c r="G900">
        <v>63314794397</v>
      </c>
      <c r="H900">
        <v>202064144550</v>
      </c>
      <c r="I900">
        <v>18511348</v>
      </c>
    </row>
    <row r="901" spans="1:9" x14ac:dyDescent="0.25">
      <c r="A901">
        <v>572</v>
      </c>
      <c r="B901" s="1">
        <v>43961</v>
      </c>
      <c r="C901">
        <v>9591.17</v>
      </c>
      <c r="D901">
        <v>9595.58</v>
      </c>
      <c r="E901">
        <v>8395.11</v>
      </c>
      <c r="F901">
        <v>8756.43</v>
      </c>
      <c r="G901">
        <v>63325279337</v>
      </c>
      <c r="H901">
        <v>160884755211</v>
      </c>
      <c r="I901">
        <v>18373327</v>
      </c>
    </row>
    <row r="902" spans="1:9" x14ac:dyDescent="0.25">
      <c r="A902">
        <v>287</v>
      </c>
      <c r="B902" s="1">
        <v>44246</v>
      </c>
      <c r="C902">
        <v>51675.98</v>
      </c>
      <c r="D902">
        <v>56113.65</v>
      </c>
      <c r="E902">
        <v>50937.279999999999</v>
      </c>
      <c r="F902">
        <v>55888.13</v>
      </c>
      <c r="G902">
        <v>63495496918</v>
      </c>
      <c r="H902">
        <v>1041380696669</v>
      </c>
      <c r="I902">
        <v>18633307</v>
      </c>
    </row>
    <row r="903" spans="1:9" x14ac:dyDescent="0.25">
      <c r="A903">
        <v>323</v>
      </c>
      <c r="B903" s="1">
        <v>44210</v>
      </c>
      <c r="C903">
        <v>37325.11</v>
      </c>
      <c r="D903">
        <v>39966.410000000003</v>
      </c>
      <c r="E903">
        <v>36868.559999999998</v>
      </c>
      <c r="F903">
        <v>39187.33</v>
      </c>
      <c r="G903">
        <v>63615990033</v>
      </c>
      <c r="H903">
        <v>728904366964</v>
      </c>
      <c r="I903">
        <v>18600511</v>
      </c>
    </row>
    <row r="904" spans="1:9" x14ac:dyDescent="0.25">
      <c r="A904">
        <v>282</v>
      </c>
      <c r="B904" s="1">
        <v>44251</v>
      </c>
      <c r="C904">
        <v>48835.09</v>
      </c>
      <c r="D904">
        <v>51290.14</v>
      </c>
      <c r="E904">
        <v>47213.5</v>
      </c>
      <c r="F904">
        <v>49705.33</v>
      </c>
      <c r="G904">
        <v>63695521388</v>
      </c>
      <c r="H904">
        <v>926393090751</v>
      </c>
      <c r="I904">
        <v>18637701</v>
      </c>
    </row>
    <row r="905" spans="1:9" x14ac:dyDescent="0.25">
      <c r="A905">
        <v>201</v>
      </c>
      <c r="B905" s="1">
        <v>44332</v>
      </c>
      <c r="C905">
        <v>46716.639999999999</v>
      </c>
      <c r="D905">
        <v>49720.04</v>
      </c>
      <c r="E905">
        <v>43963.35</v>
      </c>
      <c r="F905">
        <v>46456.06</v>
      </c>
      <c r="G905">
        <v>64047871555</v>
      </c>
      <c r="H905">
        <v>869279076502</v>
      </c>
      <c r="I905">
        <v>18711855</v>
      </c>
    </row>
    <row r="906" spans="1:9" x14ac:dyDescent="0.25">
      <c r="A906">
        <v>307</v>
      </c>
      <c r="B906" s="1">
        <v>44226</v>
      </c>
      <c r="C906">
        <v>34295.94</v>
      </c>
      <c r="D906">
        <v>34834.71</v>
      </c>
      <c r="E906">
        <v>32940.19</v>
      </c>
      <c r="F906">
        <v>34269.519999999997</v>
      </c>
      <c r="G906">
        <v>65141828798</v>
      </c>
      <c r="H906">
        <v>637924573284</v>
      </c>
      <c r="I906">
        <v>18614925</v>
      </c>
    </row>
    <row r="907" spans="1:9" x14ac:dyDescent="0.25">
      <c r="A907">
        <v>87</v>
      </c>
      <c r="B907" s="1">
        <v>44446</v>
      </c>
      <c r="C907">
        <v>52660.480000000003</v>
      </c>
      <c r="D907">
        <v>52853.760000000002</v>
      </c>
      <c r="E907">
        <v>43285.21</v>
      </c>
      <c r="F907">
        <v>46811.13</v>
      </c>
      <c r="G907">
        <v>65210059683</v>
      </c>
      <c r="H907">
        <v>880498621998</v>
      </c>
      <c r="I907">
        <v>18809599</v>
      </c>
    </row>
    <row r="908" spans="1:9" x14ac:dyDescent="0.25">
      <c r="A908">
        <v>228</v>
      </c>
      <c r="B908" s="1">
        <v>44305</v>
      </c>
      <c r="C908">
        <v>56191.58</v>
      </c>
      <c r="D908">
        <v>57520.05</v>
      </c>
      <c r="E908">
        <v>54368.59</v>
      </c>
      <c r="F908">
        <v>55724.27</v>
      </c>
      <c r="G908">
        <v>65344865159</v>
      </c>
      <c r="H908">
        <v>1041287672154</v>
      </c>
      <c r="I908">
        <v>18686430</v>
      </c>
    </row>
    <row r="909" spans="1:9" x14ac:dyDescent="0.25">
      <c r="A909">
        <v>209</v>
      </c>
      <c r="B909" s="1">
        <v>44324</v>
      </c>
      <c r="C909">
        <v>57352.77</v>
      </c>
      <c r="D909">
        <v>59464.61</v>
      </c>
      <c r="E909">
        <v>56975.21</v>
      </c>
      <c r="F909">
        <v>58803.78</v>
      </c>
      <c r="G909">
        <v>65382980634</v>
      </c>
      <c r="H909">
        <v>1099863941004</v>
      </c>
      <c r="I909">
        <v>18703966</v>
      </c>
    </row>
    <row r="910" spans="1:9" x14ac:dyDescent="0.25">
      <c r="A910">
        <v>299</v>
      </c>
      <c r="B910" s="1">
        <v>44234</v>
      </c>
      <c r="C910">
        <v>39250.19</v>
      </c>
      <c r="D910">
        <v>39621.839999999997</v>
      </c>
      <c r="E910">
        <v>37446.15</v>
      </c>
      <c r="F910">
        <v>38903.440000000002</v>
      </c>
      <c r="G910">
        <v>65500641143</v>
      </c>
      <c r="H910">
        <v>724478833211</v>
      </c>
      <c r="I910">
        <v>18622487</v>
      </c>
    </row>
    <row r="911" spans="1:9" x14ac:dyDescent="0.25">
      <c r="A911">
        <v>247</v>
      </c>
      <c r="B911" s="1">
        <v>44286</v>
      </c>
      <c r="C911">
        <v>58930.28</v>
      </c>
      <c r="D911">
        <v>59930.03</v>
      </c>
      <c r="E911">
        <v>57726.42</v>
      </c>
      <c r="F911">
        <v>58918.83</v>
      </c>
      <c r="G911">
        <v>65520826225</v>
      </c>
      <c r="H911">
        <v>1100016786763</v>
      </c>
      <c r="I911">
        <v>18670037</v>
      </c>
    </row>
    <row r="912" spans="1:9" x14ac:dyDescent="0.25">
      <c r="A912">
        <v>208</v>
      </c>
      <c r="B912" s="1">
        <v>44325</v>
      </c>
      <c r="C912">
        <v>58877.39</v>
      </c>
      <c r="D912">
        <v>59210.879999999997</v>
      </c>
      <c r="E912">
        <v>56482</v>
      </c>
      <c r="F912">
        <v>58232.32</v>
      </c>
      <c r="G912">
        <v>65906690347</v>
      </c>
      <c r="H912">
        <v>1089244557676</v>
      </c>
      <c r="I912">
        <v>18705154</v>
      </c>
    </row>
    <row r="913" spans="1:9" x14ac:dyDescent="0.25">
      <c r="A913">
        <v>241</v>
      </c>
      <c r="B913" s="1">
        <v>44292</v>
      </c>
      <c r="C913">
        <v>59171.93</v>
      </c>
      <c r="D913">
        <v>59479.58</v>
      </c>
      <c r="E913">
        <v>57646.81</v>
      </c>
      <c r="F913">
        <v>58192.36</v>
      </c>
      <c r="G913">
        <v>66058027988</v>
      </c>
      <c r="H913">
        <v>1086769183295</v>
      </c>
      <c r="I913">
        <v>18675461</v>
      </c>
    </row>
    <row r="914" spans="1:9" x14ac:dyDescent="0.25">
      <c r="A914">
        <v>230</v>
      </c>
      <c r="B914" s="1">
        <v>44303</v>
      </c>
      <c r="C914">
        <v>61529.919999999998</v>
      </c>
      <c r="D914">
        <v>62572.18</v>
      </c>
      <c r="E914">
        <v>60361.35</v>
      </c>
      <c r="F914">
        <v>60683.82</v>
      </c>
      <c r="G914">
        <v>66138759198</v>
      </c>
      <c r="H914">
        <v>1133882479237</v>
      </c>
      <c r="I914">
        <v>18685087</v>
      </c>
    </row>
    <row r="915" spans="1:9" x14ac:dyDescent="0.25">
      <c r="A915">
        <v>263</v>
      </c>
      <c r="B915" s="1">
        <v>44270</v>
      </c>
      <c r="C915">
        <v>59267.43</v>
      </c>
      <c r="D915">
        <v>60540.99</v>
      </c>
      <c r="E915">
        <v>55393.17</v>
      </c>
      <c r="F915">
        <v>55907.199999999997</v>
      </c>
      <c r="G915">
        <v>66419369890</v>
      </c>
      <c r="H915">
        <v>1042946024860</v>
      </c>
      <c r="I915">
        <v>18654950</v>
      </c>
    </row>
    <row r="916" spans="1:9" x14ac:dyDescent="0.25">
      <c r="A916">
        <v>341</v>
      </c>
      <c r="B916" s="1">
        <v>44192</v>
      </c>
      <c r="C916">
        <v>26439.37</v>
      </c>
      <c r="D916">
        <v>28288.84</v>
      </c>
      <c r="E916">
        <v>25922.77</v>
      </c>
      <c r="F916">
        <v>26272.29</v>
      </c>
      <c r="G916">
        <v>66479895605</v>
      </c>
      <c r="H916">
        <v>488213268382</v>
      </c>
      <c r="I916">
        <v>18582821</v>
      </c>
    </row>
    <row r="917" spans="1:9" x14ac:dyDescent="0.25">
      <c r="A917">
        <v>317</v>
      </c>
      <c r="B917" s="1">
        <v>44216</v>
      </c>
      <c r="C917">
        <v>36050.11</v>
      </c>
      <c r="D917">
        <v>36378.33</v>
      </c>
      <c r="E917">
        <v>33570.480000000003</v>
      </c>
      <c r="F917">
        <v>35547.75</v>
      </c>
      <c r="G917">
        <v>66834573161</v>
      </c>
      <c r="H917">
        <v>661400102161</v>
      </c>
      <c r="I917">
        <v>18605962</v>
      </c>
    </row>
    <row r="918" spans="1:9" x14ac:dyDescent="0.25">
      <c r="A918">
        <v>582</v>
      </c>
      <c r="B918" s="1">
        <v>43951</v>
      </c>
      <c r="C918">
        <v>8797.67</v>
      </c>
      <c r="D918">
        <v>9440.65</v>
      </c>
      <c r="E918">
        <v>8533.26</v>
      </c>
      <c r="F918">
        <v>8658.5499999999993</v>
      </c>
      <c r="G918">
        <v>66964629541</v>
      </c>
      <c r="H918">
        <v>158922133909</v>
      </c>
      <c r="I918">
        <v>18354358</v>
      </c>
    </row>
    <row r="919" spans="1:9" x14ac:dyDescent="0.25">
      <c r="A919">
        <v>193</v>
      </c>
      <c r="B919" s="1">
        <v>44340</v>
      </c>
      <c r="C919">
        <v>34700.36</v>
      </c>
      <c r="D919">
        <v>39835.14</v>
      </c>
      <c r="E919">
        <v>34551.08</v>
      </c>
      <c r="F919">
        <v>38705.980000000003</v>
      </c>
      <c r="G919">
        <v>67359584098</v>
      </c>
      <c r="H919">
        <v>724332072424</v>
      </c>
      <c r="I919">
        <v>18713699</v>
      </c>
    </row>
    <row r="920" spans="1:9" x14ac:dyDescent="0.25">
      <c r="A920">
        <v>332</v>
      </c>
      <c r="B920" s="1">
        <v>44201</v>
      </c>
      <c r="C920">
        <v>31977.040000000001</v>
      </c>
      <c r="D920">
        <v>34437.589999999997</v>
      </c>
      <c r="E920">
        <v>30221.19</v>
      </c>
      <c r="F920">
        <v>33992.43</v>
      </c>
      <c r="G920">
        <v>67547324782</v>
      </c>
      <c r="H920">
        <v>631980005970</v>
      </c>
      <c r="I920">
        <v>18591786</v>
      </c>
    </row>
    <row r="921" spans="1:9" x14ac:dyDescent="0.25">
      <c r="A921">
        <v>322</v>
      </c>
      <c r="B921" s="1">
        <v>44211</v>
      </c>
      <c r="C921">
        <v>39156.71</v>
      </c>
      <c r="D921">
        <v>39577.71</v>
      </c>
      <c r="E921">
        <v>34659.589999999997</v>
      </c>
      <c r="F921">
        <v>36825.370000000003</v>
      </c>
      <c r="G921">
        <v>67760757881</v>
      </c>
      <c r="H921">
        <v>685005864471</v>
      </c>
      <c r="I921">
        <v>18601465</v>
      </c>
    </row>
    <row r="922" spans="1:9" x14ac:dyDescent="0.25">
      <c r="A922">
        <v>227</v>
      </c>
      <c r="B922" s="1">
        <v>44306</v>
      </c>
      <c r="C922">
        <v>55681.79</v>
      </c>
      <c r="D922">
        <v>57062.15</v>
      </c>
      <c r="E922">
        <v>53448.05</v>
      </c>
      <c r="F922">
        <v>56473.03</v>
      </c>
      <c r="G922">
        <v>67849323955</v>
      </c>
      <c r="H922">
        <v>1055323526514</v>
      </c>
      <c r="I922">
        <v>18687212</v>
      </c>
    </row>
    <row r="923" spans="1:9" x14ac:dyDescent="0.25">
      <c r="A923">
        <v>335</v>
      </c>
      <c r="B923" s="1">
        <v>44198</v>
      </c>
      <c r="C923">
        <v>29376.46</v>
      </c>
      <c r="D923">
        <v>33155.120000000003</v>
      </c>
      <c r="E923">
        <v>29091.18</v>
      </c>
      <c r="F923">
        <v>32127.27</v>
      </c>
      <c r="G923">
        <v>67865420765</v>
      </c>
      <c r="H923">
        <v>597205944669</v>
      </c>
      <c r="I923">
        <v>18588754</v>
      </c>
    </row>
    <row r="924" spans="1:9" x14ac:dyDescent="0.25">
      <c r="A924">
        <v>253</v>
      </c>
      <c r="B924" s="1">
        <v>44280</v>
      </c>
      <c r="C924">
        <v>52726.75</v>
      </c>
      <c r="D924">
        <v>53392.39</v>
      </c>
      <c r="E924">
        <v>50856.57</v>
      </c>
      <c r="F924">
        <v>51704.160000000003</v>
      </c>
      <c r="G924">
        <v>67999812841</v>
      </c>
      <c r="H924">
        <v>965028762666</v>
      </c>
      <c r="I924">
        <v>18664431</v>
      </c>
    </row>
    <row r="925" spans="1:9" x14ac:dyDescent="0.25">
      <c r="A925">
        <v>286</v>
      </c>
      <c r="B925" s="1">
        <v>44247</v>
      </c>
      <c r="C925">
        <v>55887.34</v>
      </c>
      <c r="D925">
        <v>57505.23</v>
      </c>
      <c r="E925">
        <v>54626.559999999998</v>
      </c>
      <c r="F925">
        <v>56099.519999999997</v>
      </c>
      <c r="G925">
        <v>68145460026</v>
      </c>
      <c r="H925">
        <v>1045371087640</v>
      </c>
      <c r="I925">
        <v>18634225</v>
      </c>
    </row>
    <row r="926" spans="1:9" x14ac:dyDescent="0.25">
      <c r="A926">
        <v>210</v>
      </c>
      <c r="B926" s="1">
        <v>44323</v>
      </c>
      <c r="C926">
        <v>56413.95</v>
      </c>
      <c r="D926">
        <v>58606.63</v>
      </c>
      <c r="E926">
        <v>55321.85</v>
      </c>
      <c r="F926">
        <v>57356.4</v>
      </c>
      <c r="G926">
        <v>68434023376</v>
      </c>
      <c r="H926">
        <v>1072727435210</v>
      </c>
      <c r="I926">
        <v>18702837</v>
      </c>
    </row>
    <row r="927" spans="1:9" x14ac:dyDescent="0.25">
      <c r="A927">
        <v>213</v>
      </c>
      <c r="B927" s="1">
        <v>44320</v>
      </c>
      <c r="C927">
        <v>57214.18</v>
      </c>
      <c r="D927">
        <v>57214.18</v>
      </c>
      <c r="E927">
        <v>53191.43</v>
      </c>
      <c r="F927">
        <v>53333.54</v>
      </c>
      <c r="G927">
        <v>68564706967</v>
      </c>
      <c r="H927">
        <v>997324142593</v>
      </c>
      <c r="I927">
        <v>18699755</v>
      </c>
    </row>
    <row r="928" spans="1:9" x14ac:dyDescent="0.25">
      <c r="A928">
        <v>302</v>
      </c>
      <c r="B928" s="1">
        <v>44231</v>
      </c>
      <c r="C928">
        <v>37475.1</v>
      </c>
      <c r="D928">
        <v>38592.18</v>
      </c>
      <c r="E928">
        <v>36317.5</v>
      </c>
      <c r="F928">
        <v>36926.06</v>
      </c>
      <c r="G928">
        <v>68838074392</v>
      </c>
      <c r="H928">
        <v>687542752523</v>
      </c>
      <c r="I928">
        <v>18619445</v>
      </c>
    </row>
    <row r="929" spans="1:9" x14ac:dyDescent="0.25">
      <c r="A929">
        <v>212</v>
      </c>
      <c r="B929" s="1">
        <v>44321</v>
      </c>
      <c r="C929">
        <v>53252.160000000003</v>
      </c>
      <c r="D929">
        <v>57911.360000000001</v>
      </c>
      <c r="E929">
        <v>52969.06</v>
      </c>
      <c r="F929">
        <v>57424.01</v>
      </c>
      <c r="G929">
        <v>69241316747</v>
      </c>
      <c r="H929">
        <v>1073873012867</v>
      </c>
      <c r="I929">
        <v>18700766</v>
      </c>
    </row>
    <row r="930" spans="1:9" x14ac:dyDescent="0.25">
      <c r="A930">
        <v>324</v>
      </c>
      <c r="B930" s="1">
        <v>44209</v>
      </c>
      <c r="C930">
        <v>33915.120000000003</v>
      </c>
      <c r="D930">
        <v>37599.96</v>
      </c>
      <c r="E930">
        <v>32584.67</v>
      </c>
      <c r="F930">
        <v>37316.36</v>
      </c>
      <c r="G930">
        <v>69364315979</v>
      </c>
      <c r="H930">
        <v>694069582194</v>
      </c>
      <c r="I930">
        <v>18599605</v>
      </c>
    </row>
    <row r="931" spans="1:9" x14ac:dyDescent="0.25">
      <c r="A931">
        <v>211</v>
      </c>
      <c r="B931" s="1">
        <v>44322</v>
      </c>
      <c r="C931">
        <v>57441.31</v>
      </c>
      <c r="D931">
        <v>58363.31</v>
      </c>
      <c r="E931">
        <v>55382.51</v>
      </c>
      <c r="F931">
        <v>56396.51</v>
      </c>
      <c r="G931">
        <v>69523285106</v>
      </c>
      <c r="H931">
        <v>1054714918675</v>
      </c>
      <c r="I931">
        <v>18701776</v>
      </c>
    </row>
    <row r="932" spans="1:9" x14ac:dyDescent="0.25">
      <c r="A932">
        <v>234</v>
      </c>
      <c r="B932" s="1">
        <v>44299</v>
      </c>
      <c r="C932">
        <v>59890.02</v>
      </c>
      <c r="D932">
        <v>63742.28</v>
      </c>
      <c r="E932">
        <v>59869.96</v>
      </c>
      <c r="F932">
        <v>63503.46</v>
      </c>
      <c r="G932">
        <v>69983454362</v>
      </c>
      <c r="H932">
        <v>1186364044140</v>
      </c>
      <c r="I932">
        <v>18681880</v>
      </c>
    </row>
    <row r="933" spans="1:9" x14ac:dyDescent="0.25">
      <c r="A933">
        <v>293</v>
      </c>
      <c r="B933" s="1">
        <v>44240</v>
      </c>
      <c r="C933">
        <v>47491.199999999997</v>
      </c>
      <c r="D933">
        <v>48047.74</v>
      </c>
      <c r="E933">
        <v>46392.28</v>
      </c>
      <c r="F933">
        <v>47105.52</v>
      </c>
      <c r="G933">
        <v>70250456155</v>
      </c>
      <c r="H933">
        <v>877478894464</v>
      </c>
      <c r="I933">
        <v>18627942</v>
      </c>
    </row>
    <row r="934" spans="1:9" x14ac:dyDescent="0.25">
      <c r="A934">
        <v>254</v>
      </c>
      <c r="B934" s="1">
        <v>44279</v>
      </c>
      <c r="C934">
        <v>54710.49</v>
      </c>
      <c r="D934">
        <v>57262.38</v>
      </c>
      <c r="E934">
        <v>52514.33</v>
      </c>
      <c r="F934">
        <v>52774.26</v>
      </c>
      <c r="G934">
        <v>70567223787</v>
      </c>
      <c r="H934">
        <v>984948142898</v>
      </c>
      <c r="I934">
        <v>18663419</v>
      </c>
    </row>
    <row r="935" spans="1:9" x14ac:dyDescent="0.25">
      <c r="A935">
        <v>292</v>
      </c>
      <c r="B935" s="1">
        <v>44241</v>
      </c>
      <c r="C935">
        <v>47114.51</v>
      </c>
      <c r="D935">
        <v>49487.64</v>
      </c>
      <c r="E935">
        <v>47114.51</v>
      </c>
      <c r="F935">
        <v>48717.29</v>
      </c>
      <c r="G935">
        <v>71248675228</v>
      </c>
      <c r="H935">
        <v>907551330153</v>
      </c>
      <c r="I935">
        <v>18628937</v>
      </c>
    </row>
    <row r="936" spans="1:9" x14ac:dyDescent="0.25">
      <c r="A936">
        <v>425</v>
      </c>
      <c r="B936" s="1">
        <v>44108</v>
      </c>
      <c r="C936">
        <v>10550.44</v>
      </c>
      <c r="D936">
        <v>10686</v>
      </c>
      <c r="E936">
        <v>10534.39</v>
      </c>
      <c r="F936">
        <v>10669.58</v>
      </c>
      <c r="G936">
        <v>71251776995</v>
      </c>
      <c r="H936">
        <v>197468899357</v>
      </c>
      <c r="I936">
        <v>18507654</v>
      </c>
    </row>
    <row r="937" spans="1:9" x14ac:dyDescent="0.25">
      <c r="A937">
        <v>300</v>
      </c>
      <c r="B937" s="1">
        <v>44233</v>
      </c>
      <c r="C937">
        <v>38138.39</v>
      </c>
      <c r="D937">
        <v>40846.550000000003</v>
      </c>
      <c r="E937">
        <v>38138.39</v>
      </c>
      <c r="F937">
        <v>39266.01</v>
      </c>
      <c r="G937">
        <v>71326033653</v>
      </c>
      <c r="H937">
        <v>731192490093</v>
      </c>
      <c r="I937">
        <v>18621512</v>
      </c>
    </row>
    <row r="938" spans="1:9" x14ac:dyDescent="0.25">
      <c r="A938">
        <v>351</v>
      </c>
      <c r="B938" s="1">
        <v>44182</v>
      </c>
      <c r="C938">
        <v>21308.35</v>
      </c>
      <c r="D938">
        <v>23642.66</v>
      </c>
      <c r="E938">
        <v>21234.68</v>
      </c>
      <c r="F938">
        <v>22805.16</v>
      </c>
      <c r="G938">
        <v>71378606374</v>
      </c>
      <c r="H938">
        <v>423576934966</v>
      </c>
      <c r="I938">
        <v>18573732</v>
      </c>
    </row>
    <row r="939" spans="1:9" x14ac:dyDescent="0.25">
      <c r="A939">
        <v>207</v>
      </c>
      <c r="B939" s="1">
        <v>44326</v>
      </c>
      <c r="C939">
        <v>58250.87</v>
      </c>
      <c r="D939">
        <v>59519.35</v>
      </c>
      <c r="E939">
        <v>54071.46</v>
      </c>
      <c r="F939">
        <v>55859.8</v>
      </c>
      <c r="G939">
        <v>71776546298</v>
      </c>
      <c r="H939">
        <v>1044927337818</v>
      </c>
      <c r="I939">
        <v>18706249</v>
      </c>
    </row>
    <row r="940" spans="1:9" x14ac:dyDescent="0.25">
      <c r="A940">
        <v>630</v>
      </c>
      <c r="B940" s="1">
        <v>43903</v>
      </c>
      <c r="C940">
        <v>5017.83</v>
      </c>
      <c r="D940">
        <v>5838.11</v>
      </c>
      <c r="E940">
        <v>4106.9799999999996</v>
      </c>
      <c r="F940">
        <v>5563.71</v>
      </c>
      <c r="G940">
        <v>74156772075</v>
      </c>
      <c r="H940">
        <v>101644613038</v>
      </c>
      <c r="I940">
        <v>18269214</v>
      </c>
    </row>
    <row r="941" spans="1:9" x14ac:dyDescent="0.25">
      <c r="A941">
        <v>325</v>
      </c>
      <c r="B941" s="1">
        <v>44208</v>
      </c>
      <c r="C941">
        <v>35516.36</v>
      </c>
      <c r="D941">
        <v>36568.53</v>
      </c>
      <c r="E941">
        <v>32697.98</v>
      </c>
      <c r="F941">
        <v>33922.959999999999</v>
      </c>
      <c r="G941">
        <v>74773277909</v>
      </c>
      <c r="H941">
        <v>630920422745</v>
      </c>
      <c r="I941">
        <v>18598625</v>
      </c>
    </row>
    <row r="942" spans="1:9" x14ac:dyDescent="0.25">
      <c r="A942">
        <v>225</v>
      </c>
      <c r="B942" s="1">
        <v>44308</v>
      </c>
      <c r="C942">
        <v>53857.11</v>
      </c>
      <c r="D942">
        <v>55410.23</v>
      </c>
      <c r="E942">
        <v>50583.81</v>
      </c>
      <c r="F942">
        <v>51762.27</v>
      </c>
      <c r="G942">
        <v>74798630778</v>
      </c>
      <c r="H942">
        <v>967372472375</v>
      </c>
      <c r="I942">
        <v>18688756</v>
      </c>
    </row>
    <row r="943" spans="1:9" x14ac:dyDescent="0.25">
      <c r="A943">
        <v>200</v>
      </c>
      <c r="B943" s="1">
        <v>44333</v>
      </c>
      <c r="C943">
        <v>46415.9</v>
      </c>
      <c r="D943">
        <v>46623.56</v>
      </c>
      <c r="E943">
        <v>42207.29</v>
      </c>
      <c r="F943">
        <v>43537.51</v>
      </c>
      <c r="G943">
        <v>74903638450</v>
      </c>
      <c r="H943">
        <v>814701646509</v>
      </c>
      <c r="I943">
        <v>18712637</v>
      </c>
    </row>
    <row r="944" spans="1:9" x14ac:dyDescent="0.25">
      <c r="A944">
        <v>205</v>
      </c>
      <c r="B944" s="1">
        <v>44328</v>
      </c>
      <c r="C944">
        <v>56714.53</v>
      </c>
      <c r="D944">
        <v>57939.360000000001</v>
      </c>
      <c r="E944">
        <v>49150.53</v>
      </c>
      <c r="F944">
        <v>49150.53</v>
      </c>
      <c r="G944">
        <v>75215403907</v>
      </c>
      <c r="H944">
        <v>919527847950</v>
      </c>
      <c r="I944">
        <v>18708401</v>
      </c>
    </row>
    <row r="945" spans="1:9" x14ac:dyDescent="0.25">
      <c r="A945">
        <v>331</v>
      </c>
      <c r="B945" s="1">
        <v>44202</v>
      </c>
      <c r="C945">
        <v>34013.61</v>
      </c>
      <c r="D945">
        <v>36879.699999999997</v>
      </c>
      <c r="E945">
        <v>33514.03</v>
      </c>
      <c r="F945">
        <v>36824.36</v>
      </c>
      <c r="G945">
        <v>75289433811</v>
      </c>
      <c r="H945">
        <v>684671246324</v>
      </c>
      <c r="I945">
        <v>18592889</v>
      </c>
    </row>
    <row r="946" spans="1:9" x14ac:dyDescent="0.25">
      <c r="A946">
        <v>316</v>
      </c>
      <c r="B946" s="1">
        <v>44217</v>
      </c>
      <c r="C946">
        <v>35549.4</v>
      </c>
      <c r="D946">
        <v>35552.68</v>
      </c>
      <c r="E946">
        <v>30250.75</v>
      </c>
      <c r="F946">
        <v>30825.7</v>
      </c>
      <c r="G946">
        <v>75643067688</v>
      </c>
      <c r="H946">
        <v>573565664943</v>
      </c>
      <c r="I946">
        <v>18606736</v>
      </c>
    </row>
    <row r="947" spans="1:9" x14ac:dyDescent="0.25">
      <c r="A947">
        <v>240</v>
      </c>
      <c r="B947" s="1">
        <v>44293</v>
      </c>
      <c r="C947">
        <v>58186.51</v>
      </c>
      <c r="D947">
        <v>58731.14</v>
      </c>
      <c r="E947">
        <v>55604.02</v>
      </c>
      <c r="F947">
        <v>56048.94</v>
      </c>
      <c r="G947">
        <v>75645303584</v>
      </c>
      <c r="H947">
        <v>1046793054753</v>
      </c>
      <c r="I947">
        <v>18676411</v>
      </c>
    </row>
    <row r="948" spans="1:9" x14ac:dyDescent="0.25">
      <c r="A948">
        <v>309</v>
      </c>
      <c r="B948" s="1">
        <v>44224</v>
      </c>
      <c r="C948">
        <v>30441.040000000001</v>
      </c>
      <c r="D948">
        <v>33858.31</v>
      </c>
      <c r="E948">
        <v>30023.21</v>
      </c>
      <c r="F948">
        <v>33466.1</v>
      </c>
      <c r="G948">
        <v>76517157706</v>
      </c>
      <c r="H948">
        <v>622910073820</v>
      </c>
      <c r="I948">
        <v>18613165</v>
      </c>
    </row>
    <row r="949" spans="1:9" x14ac:dyDescent="0.25">
      <c r="A949">
        <v>294</v>
      </c>
      <c r="B949" s="1">
        <v>44239</v>
      </c>
      <c r="C949">
        <v>47877.03</v>
      </c>
      <c r="D949">
        <v>48745.73</v>
      </c>
      <c r="E949">
        <v>46424.98</v>
      </c>
      <c r="F949">
        <v>47504.85</v>
      </c>
      <c r="G949">
        <v>76555041196</v>
      </c>
      <c r="H949">
        <v>884874050612</v>
      </c>
      <c r="I949">
        <v>18627025</v>
      </c>
    </row>
    <row r="950" spans="1:9" x14ac:dyDescent="0.25">
      <c r="A950">
        <v>290</v>
      </c>
      <c r="B950" s="1">
        <v>44243</v>
      </c>
      <c r="C950">
        <v>47944.46</v>
      </c>
      <c r="D950">
        <v>50341.1</v>
      </c>
      <c r="E950">
        <v>47201.3</v>
      </c>
      <c r="F950">
        <v>49199.87</v>
      </c>
      <c r="G950">
        <v>77049582886</v>
      </c>
      <c r="H950">
        <v>916623418254</v>
      </c>
      <c r="I950">
        <v>18630606</v>
      </c>
    </row>
    <row r="951" spans="1:9" x14ac:dyDescent="0.25">
      <c r="A951">
        <v>291</v>
      </c>
      <c r="B951" s="1">
        <v>44242</v>
      </c>
      <c r="C951">
        <v>48696.54</v>
      </c>
      <c r="D951">
        <v>48875.57</v>
      </c>
      <c r="E951">
        <v>46347.48</v>
      </c>
      <c r="F951">
        <v>47945.06</v>
      </c>
      <c r="G951">
        <v>77069903166</v>
      </c>
      <c r="H951">
        <v>893210080039</v>
      </c>
      <c r="I951">
        <v>18629866</v>
      </c>
    </row>
    <row r="952" spans="1:9" x14ac:dyDescent="0.25">
      <c r="A952">
        <v>315</v>
      </c>
      <c r="B952" s="1">
        <v>44218</v>
      </c>
      <c r="C952">
        <v>30817.63</v>
      </c>
      <c r="D952">
        <v>33811.85</v>
      </c>
      <c r="E952">
        <v>28953.37</v>
      </c>
      <c r="F952">
        <v>33005.760000000002</v>
      </c>
      <c r="G952">
        <v>77207272511</v>
      </c>
      <c r="H952">
        <v>614160521492</v>
      </c>
      <c r="I952">
        <v>18607677</v>
      </c>
    </row>
    <row r="953" spans="1:9" x14ac:dyDescent="0.25">
      <c r="A953">
        <v>233</v>
      </c>
      <c r="B953" s="1">
        <v>44300</v>
      </c>
      <c r="C953">
        <v>63523.75</v>
      </c>
      <c r="D953">
        <v>64863.1</v>
      </c>
      <c r="E953">
        <v>61554.8</v>
      </c>
      <c r="F953">
        <v>63109.7</v>
      </c>
      <c r="G953">
        <v>77451779687</v>
      </c>
      <c r="H953">
        <v>1179061093980</v>
      </c>
      <c r="I953">
        <v>18682723</v>
      </c>
    </row>
    <row r="954" spans="1:9" x14ac:dyDescent="0.25">
      <c r="A954">
        <v>194</v>
      </c>
      <c r="B954" s="1">
        <v>44339</v>
      </c>
      <c r="C954">
        <v>37531.449999999997</v>
      </c>
      <c r="D954">
        <v>38289.22</v>
      </c>
      <c r="E954">
        <v>31227.34</v>
      </c>
      <c r="F954">
        <v>34770.58</v>
      </c>
      <c r="G954">
        <v>78469274361</v>
      </c>
      <c r="H954">
        <v>650686270744</v>
      </c>
      <c r="I954">
        <v>18713701</v>
      </c>
    </row>
    <row r="955" spans="1:9" x14ac:dyDescent="0.25">
      <c r="A955">
        <v>334</v>
      </c>
      <c r="B955" s="1">
        <v>44199</v>
      </c>
      <c r="C955">
        <v>32129.41</v>
      </c>
      <c r="D955">
        <v>34608.559999999998</v>
      </c>
      <c r="E955">
        <v>32052.32</v>
      </c>
      <c r="F955">
        <v>32782.019999999997</v>
      </c>
      <c r="G955">
        <v>78665235202</v>
      </c>
      <c r="H955">
        <v>609409213147</v>
      </c>
      <c r="I955">
        <v>18589739</v>
      </c>
    </row>
    <row r="956" spans="1:9" x14ac:dyDescent="0.25">
      <c r="A956">
        <v>327</v>
      </c>
      <c r="B956" s="1">
        <v>44206</v>
      </c>
      <c r="C956">
        <v>40254.22</v>
      </c>
      <c r="D956">
        <v>41420.19</v>
      </c>
      <c r="E956">
        <v>35984.629999999997</v>
      </c>
      <c r="F956">
        <v>38356.44</v>
      </c>
      <c r="G956">
        <v>79980747690</v>
      </c>
      <c r="H956">
        <v>713304617761</v>
      </c>
      <c r="I956">
        <v>18596736</v>
      </c>
    </row>
    <row r="957" spans="1:9" x14ac:dyDescent="0.25">
      <c r="A957">
        <v>289</v>
      </c>
      <c r="B957" s="1">
        <v>44244</v>
      </c>
      <c r="C957">
        <v>49207.28</v>
      </c>
      <c r="D957">
        <v>52533.91</v>
      </c>
      <c r="E957">
        <v>49072.38</v>
      </c>
      <c r="F957">
        <v>52149.01</v>
      </c>
      <c r="G957">
        <v>80820545404</v>
      </c>
      <c r="H957">
        <v>971611626454</v>
      </c>
      <c r="I957">
        <v>18631449</v>
      </c>
    </row>
    <row r="958" spans="1:9" x14ac:dyDescent="0.25">
      <c r="A958">
        <v>333</v>
      </c>
      <c r="B958" s="1">
        <v>44200</v>
      </c>
      <c r="C958">
        <v>32810.949999999997</v>
      </c>
      <c r="D958">
        <v>33440.22</v>
      </c>
      <c r="E958">
        <v>28722.76</v>
      </c>
      <c r="F958">
        <v>31971.91</v>
      </c>
      <c r="G958">
        <v>81163475344</v>
      </c>
      <c r="H958">
        <v>594384025391</v>
      </c>
      <c r="I958">
        <v>18590820</v>
      </c>
    </row>
    <row r="959" spans="1:9" x14ac:dyDescent="0.25">
      <c r="A959">
        <v>295</v>
      </c>
      <c r="B959" s="1">
        <v>44238</v>
      </c>
      <c r="C959">
        <v>44898.71</v>
      </c>
      <c r="D959">
        <v>48463.47</v>
      </c>
      <c r="E959">
        <v>44187.76</v>
      </c>
      <c r="F959">
        <v>47909.33</v>
      </c>
      <c r="G959">
        <v>81388911810</v>
      </c>
      <c r="H959">
        <v>892364856136</v>
      </c>
      <c r="I959">
        <v>18626118</v>
      </c>
    </row>
    <row r="960" spans="1:9" x14ac:dyDescent="0.25">
      <c r="A960">
        <v>196</v>
      </c>
      <c r="B960" s="1">
        <v>44337</v>
      </c>
      <c r="C960">
        <v>40596.949999999997</v>
      </c>
      <c r="D960">
        <v>42172.17</v>
      </c>
      <c r="E960">
        <v>33616.449999999997</v>
      </c>
      <c r="F960">
        <v>37304.69</v>
      </c>
      <c r="G960">
        <v>82051616861</v>
      </c>
      <c r="H960">
        <v>698108789817</v>
      </c>
      <c r="I960">
        <v>18713700</v>
      </c>
    </row>
    <row r="961" spans="1:9" x14ac:dyDescent="0.25">
      <c r="A961">
        <v>231</v>
      </c>
      <c r="B961" s="1">
        <v>44302</v>
      </c>
      <c r="C961">
        <v>63258.51</v>
      </c>
      <c r="D961">
        <v>63594.720000000001</v>
      </c>
      <c r="E961">
        <v>60222.53</v>
      </c>
      <c r="F961">
        <v>61572.79</v>
      </c>
      <c r="G961">
        <v>84293007468</v>
      </c>
      <c r="H961">
        <v>1150457156740</v>
      </c>
      <c r="I961">
        <v>18684505</v>
      </c>
    </row>
    <row r="962" spans="1:9" x14ac:dyDescent="0.25">
      <c r="A962">
        <v>330</v>
      </c>
      <c r="B962" s="1">
        <v>44203</v>
      </c>
      <c r="C962">
        <v>36833.870000000003</v>
      </c>
      <c r="D962">
        <v>40180.370000000003</v>
      </c>
      <c r="E962">
        <v>36491.19</v>
      </c>
      <c r="F962">
        <v>39371.040000000001</v>
      </c>
      <c r="G962">
        <v>84762141031</v>
      </c>
      <c r="H962">
        <v>732062681138</v>
      </c>
      <c r="I962">
        <v>18593938</v>
      </c>
    </row>
    <row r="963" spans="1:9" x14ac:dyDescent="0.25">
      <c r="A963">
        <v>224</v>
      </c>
      <c r="B963" s="1">
        <v>44309</v>
      </c>
      <c r="C963">
        <v>51739.81</v>
      </c>
      <c r="D963">
        <v>52120.79</v>
      </c>
      <c r="E963">
        <v>47714.66</v>
      </c>
      <c r="F963">
        <v>51093.65</v>
      </c>
      <c r="G963">
        <v>86668667320</v>
      </c>
      <c r="H963">
        <v>954919230092</v>
      </c>
      <c r="I963">
        <v>18689587</v>
      </c>
    </row>
    <row r="964" spans="1:9" x14ac:dyDescent="0.25">
      <c r="A964">
        <v>296</v>
      </c>
      <c r="B964" s="1">
        <v>44237</v>
      </c>
      <c r="C964">
        <v>46469.760000000002</v>
      </c>
      <c r="D964">
        <v>47145.57</v>
      </c>
      <c r="E964">
        <v>43881.15</v>
      </c>
      <c r="F964">
        <v>44918.18</v>
      </c>
      <c r="G964">
        <v>87301089896</v>
      </c>
      <c r="H964">
        <v>836616907527</v>
      </c>
      <c r="I964">
        <v>18625351</v>
      </c>
    </row>
    <row r="965" spans="1:9" x14ac:dyDescent="0.25">
      <c r="A965">
        <v>329</v>
      </c>
      <c r="B965" s="1">
        <v>44204</v>
      </c>
      <c r="C965">
        <v>39381.769999999997</v>
      </c>
      <c r="D965">
        <v>41946.74</v>
      </c>
      <c r="E965">
        <v>36838.639999999999</v>
      </c>
      <c r="F965">
        <v>40797.61</v>
      </c>
      <c r="G965">
        <v>88107519480</v>
      </c>
      <c r="H965">
        <v>758625941267</v>
      </c>
      <c r="I965">
        <v>18594862</v>
      </c>
    </row>
    <row r="966" spans="1:9" x14ac:dyDescent="0.25">
      <c r="A966">
        <v>197</v>
      </c>
      <c r="B966" s="1">
        <v>44336</v>
      </c>
      <c r="C966">
        <v>36753.67</v>
      </c>
      <c r="D966">
        <v>42462.98</v>
      </c>
      <c r="E966">
        <v>35050.620000000003</v>
      </c>
      <c r="F966">
        <v>40782.74</v>
      </c>
      <c r="G966">
        <v>88281943359</v>
      </c>
      <c r="H966">
        <v>763195929022</v>
      </c>
      <c r="I966">
        <v>18713699</v>
      </c>
    </row>
    <row r="967" spans="1:9" x14ac:dyDescent="0.25">
      <c r="A967">
        <v>297</v>
      </c>
      <c r="B967" s="1">
        <v>44236</v>
      </c>
      <c r="C967">
        <v>46184.99</v>
      </c>
      <c r="D967">
        <v>48003.72</v>
      </c>
      <c r="E967">
        <v>45166.96</v>
      </c>
      <c r="F967">
        <v>46481.1</v>
      </c>
      <c r="G967">
        <v>91809846886</v>
      </c>
      <c r="H967">
        <v>865682956619</v>
      </c>
      <c r="I967">
        <v>18624407</v>
      </c>
    </row>
    <row r="968" spans="1:9" x14ac:dyDescent="0.25">
      <c r="A968">
        <v>284</v>
      </c>
      <c r="B968" s="1">
        <v>44249</v>
      </c>
      <c r="C968">
        <v>57532.74</v>
      </c>
      <c r="D968">
        <v>57533.39</v>
      </c>
      <c r="E968">
        <v>48967.57</v>
      </c>
      <c r="F968">
        <v>54207.32</v>
      </c>
      <c r="G968">
        <v>92052420332</v>
      </c>
      <c r="H968">
        <v>1010205212981</v>
      </c>
      <c r="I968">
        <v>18635955</v>
      </c>
    </row>
    <row r="969" spans="1:9" x14ac:dyDescent="0.25">
      <c r="A969">
        <v>204</v>
      </c>
      <c r="B969" s="1">
        <v>44329</v>
      </c>
      <c r="C969">
        <v>49735.43</v>
      </c>
      <c r="D969">
        <v>51330.84</v>
      </c>
      <c r="E969">
        <v>46980.02</v>
      </c>
      <c r="F969">
        <v>49716.19</v>
      </c>
      <c r="G969">
        <v>96721152926</v>
      </c>
      <c r="H969">
        <v>930161010060</v>
      </c>
      <c r="I969">
        <v>18709418</v>
      </c>
    </row>
    <row r="970" spans="1:9" x14ac:dyDescent="0.25">
      <c r="A970">
        <v>229</v>
      </c>
      <c r="B970" s="1">
        <v>44304</v>
      </c>
      <c r="C970">
        <v>60701.89</v>
      </c>
      <c r="D970">
        <v>61057.46</v>
      </c>
      <c r="E970">
        <v>52829.54</v>
      </c>
      <c r="F970">
        <v>56216.19</v>
      </c>
      <c r="G970">
        <v>97468872758</v>
      </c>
      <c r="H970">
        <v>1050445401610</v>
      </c>
      <c r="I970">
        <v>18685816</v>
      </c>
    </row>
    <row r="971" spans="1:9" x14ac:dyDescent="0.25">
      <c r="A971">
        <v>298</v>
      </c>
      <c r="B971" s="1">
        <v>44235</v>
      </c>
      <c r="C971">
        <v>38886.83</v>
      </c>
      <c r="D971">
        <v>46203.93</v>
      </c>
      <c r="E971">
        <v>38076.32</v>
      </c>
      <c r="F971">
        <v>46196.46</v>
      </c>
      <c r="G971">
        <v>101467222687</v>
      </c>
      <c r="H971">
        <v>860342706260</v>
      </c>
      <c r="I971">
        <v>18623563</v>
      </c>
    </row>
    <row r="972" spans="1:9" x14ac:dyDescent="0.25">
      <c r="A972">
        <v>283</v>
      </c>
      <c r="B972" s="1">
        <v>44250</v>
      </c>
      <c r="C972">
        <v>54204.93</v>
      </c>
      <c r="D972">
        <v>54204.93</v>
      </c>
      <c r="E972">
        <v>45290.59</v>
      </c>
      <c r="F972">
        <v>48824.43</v>
      </c>
      <c r="G972">
        <v>106102492824</v>
      </c>
      <c r="H972">
        <v>909925854460</v>
      </c>
      <c r="I972">
        <v>18636691</v>
      </c>
    </row>
    <row r="973" spans="1:9" x14ac:dyDescent="0.25">
      <c r="A973">
        <v>308</v>
      </c>
      <c r="B973" s="1">
        <v>44225</v>
      </c>
      <c r="C973">
        <v>34318.67</v>
      </c>
      <c r="D973">
        <v>38406.26</v>
      </c>
      <c r="E973">
        <v>32064.81</v>
      </c>
      <c r="F973">
        <v>34316.39</v>
      </c>
      <c r="G973">
        <v>117894572511</v>
      </c>
      <c r="H973">
        <v>638768671362</v>
      </c>
      <c r="I973">
        <v>18614098</v>
      </c>
    </row>
    <row r="974" spans="1:9" x14ac:dyDescent="0.25">
      <c r="A974">
        <v>326</v>
      </c>
      <c r="B974" s="1">
        <v>44207</v>
      </c>
      <c r="C974">
        <v>38346.53</v>
      </c>
      <c r="D974">
        <v>38346.53</v>
      </c>
      <c r="E974">
        <v>30549.599999999999</v>
      </c>
      <c r="F974">
        <v>35566.660000000003</v>
      </c>
      <c r="G974">
        <v>123320567399</v>
      </c>
      <c r="H974">
        <v>661457321418</v>
      </c>
      <c r="I974">
        <v>18597678</v>
      </c>
    </row>
    <row r="975" spans="1:9" x14ac:dyDescent="0.25">
      <c r="A975">
        <v>198</v>
      </c>
      <c r="B975" s="1">
        <v>44335</v>
      </c>
      <c r="C975">
        <v>42944.98</v>
      </c>
      <c r="D975">
        <v>43546.12</v>
      </c>
      <c r="E975">
        <v>30681.5</v>
      </c>
      <c r="F975">
        <v>37002.44</v>
      </c>
      <c r="G975">
        <v>126358098747</v>
      </c>
      <c r="H975">
        <v>692452570147</v>
      </c>
      <c r="I975">
        <v>18713700</v>
      </c>
    </row>
    <row r="976" spans="1:9" x14ac:dyDescent="0.25">
      <c r="A976">
        <v>280</v>
      </c>
      <c r="B976" s="1">
        <v>44253</v>
      </c>
      <c r="C976">
        <v>47180.46</v>
      </c>
      <c r="D976">
        <v>48370.79</v>
      </c>
      <c r="E976">
        <v>44454.84</v>
      </c>
      <c r="F976">
        <v>46339.76</v>
      </c>
      <c r="G976">
        <v>350967941479</v>
      </c>
      <c r="H976">
        <v>863752275053</v>
      </c>
      <c r="I976">
        <v>18639550</v>
      </c>
    </row>
  </sheetData>
  <autoFilter ref="A1:I1" xr:uid="{00000000-0001-0000-0000-000000000000}">
    <sortState xmlns:xlrd2="http://schemas.microsoft.com/office/spreadsheetml/2017/richdata2" ref="A2:I976">
      <sortCondition ref="G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76"/>
  <sheetViews>
    <sheetView workbookViewId="0">
      <selection activeCell="M29" sqref="M29"/>
    </sheetView>
  </sheetViews>
  <sheetFormatPr defaultRowHeight="15" x14ac:dyDescent="0.25"/>
  <cols>
    <col min="1" max="2" width="9" bestFit="1" customWidth="1"/>
    <col min="5" max="5" width="17.7109375" customWidth="1"/>
  </cols>
  <sheetData>
    <row r="1" spans="1:6" x14ac:dyDescent="0.25">
      <c r="A1" t="s">
        <v>1</v>
      </c>
      <c r="B1" t="s">
        <v>4</v>
      </c>
      <c r="C1" t="s">
        <v>8</v>
      </c>
    </row>
    <row r="2" spans="1:6" x14ac:dyDescent="0.25">
      <c r="A2">
        <v>56509.17</v>
      </c>
      <c r="B2">
        <v>53598.25</v>
      </c>
      <c r="C2">
        <f>B2-A2</f>
        <v>-2910.9199999999983</v>
      </c>
      <c r="E2" t="s">
        <v>9</v>
      </c>
      <c r="F2">
        <f>COUNTIF(C:C,"&gt;0")</f>
        <v>519</v>
      </c>
    </row>
    <row r="3" spans="1:6" x14ac:dyDescent="0.25">
      <c r="A3">
        <v>57217.37</v>
      </c>
      <c r="B3">
        <v>56477.82</v>
      </c>
      <c r="C3">
        <f t="shared" ref="C3:C66" si="0">B3-A3</f>
        <v>-739.55000000000291</v>
      </c>
      <c r="E3" t="s">
        <v>10</v>
      </c>
      <c r="F3">
        <f>COUNTIF(C:C,"&lt;0")</f>
        <v>456</v>
      </c>
    </row>
    <row r="4" spans="1:6" x14ac:dyDescent="0.25">
      <c r="A4">
        <v>56907.97</v>
      </c>
      <c r="B4">
        <v>57229.83</v>
      </c>
      <c r="C4">
        <f t="shared" si="0"/>
        <v>321.86000000000058</v>
      </c>
    </row>
    <row r="5" spans="1:6" x14ac:dyDescent="0.25">
      <c r="A5">
        <v>57830.11</v>
      </c>
      <c r="B5">
        <v>57005.43</v>
      </c>
      <c r="C5">
        <f t="shared" si="0"/>
        <v>-824.68000000000029</v>
      </c>
    </row>
    <row r="6" spans="1:6" x14ac:dyDescent="0.25">
      <c r="A6">
        <v>57291.9</v>
      </c>
      <c r="B6">
        <v>57806.57</v>
      </c>
      <c r="C6">
        <f t="shared" si="0"/>
        <v>514.66999999999825</v>
      </c>
    </row>
    <row r="7" spans="1:6" x14ac:dyDescent="0.25">
      <c r="A7">
        <v>54813.02</v>
      </c>
      <c r="B7">
        <v>57248.46</v>
      </c>
      <c r="C7">
        <f t="shared" si="0"/>
        <v>2435.4400000000023</v>
      </c>
    </row>
    <row r="8" spans="1:6" x14ac:dyDescent="0.25">
      <c r="A8">
        <v>53736.43</v>
      </c>
      <c r="B8">
        <v>54815.08</v>
      </c>
      <c r="C8">
        <f t="shared" si="0"/>
        <v>1078.6500000000015</v>
      </c>
    </row>
    <row r="9" spans="1:6" x14ac:dyDescent="0.25">
      <c r="A9">
        <v>58960.29</v>
      </c>
      <c r="B9">
        <v>53569.760000000002</v>
      </c>
      <c r="C9">
        <f t="shared" si="0"/>
        <v>-5390.5299999999988</v>
      </c>
    </row>
    <row r="10" spans="1:6" x14ac:dyDescent="0.25">
      <c r="A10">
        <v>57165.42</v>
      </c>
      <c r="B10">
        <v>57274.68</v>
      </c>
      <c r="C10">
        <f t="shared" si="0"/>
        <v>109.26000000000204</v>
      </c>
    </row>
    <row r="11" spans="1:6" x14ac:dyDescent="0.25">
      <c r="A11">
        <v>57565.85</v>
      </c>
      <c r="B11">
        <v>56280.43</v>
      </c>
      <c r="C11">
        <f t="shared" si="0"/>
        <v>-1285.4199999999983</v>
      </c>
    </row>
    <row r="12" spans="1:6" x14ac:dyDescent="0.25">
      <c r="A12">
        <v>56304.56</v>
      </c>
      <c r="B12">
        <v>57569.07</v>
      </c>
      <c r="C12">
        <f t="shared" si="0"/>
        <v>1264.510000000002</v>
      </c>
    </row>
    <row r="13" spans="1:6" x14ac:dyDescent="0.25">
      <c r="A13">
        <v>58706.85</v>
      </c>
      <c r="B13">
        <v>56289.29</v>
      </c>
      <c r="C13">
        <f t="shared" si="0"/>
        <v>-2417.5599999999977</v>
      </c>
    </row>
    <row r="14" spans="1:6" x14ac:dyDescent="0.25">
      <c r="A14">
        <v>59730.51</v>
      </c>
      <c r="B14">
        <v>58730.48</v>
      </c>
      <c r="C14">
        <f t="shared" si="0"/>
        <v>-1000.0299999999988</v>
      </c>
    </row>
    <row r="15" spans="1:6" x14ac:dyDescent="0.25">
      <c r="A15">
        <v>58115.08</v>
      </c>
      <c r="B15">
        <v>59697.2</v>
      </c>
      <c r="C15">
        <f t="shared" si="0"/>
        <v>1582.1199999999953</v>
      </c>
    </row>
    <row r="16" spans="1:6" x14ac:dyDescent="0.25">
      <c r="A16">
        <v>56896.13</v>
      </c>
      <c r="B16">
        <v>58119.58</v>
      </c>
      <c r="C16">
        <f t="shared" si="0"/>
        <v>1223.4500000000044</v>
      </c>
    </row>
    <row r="17" spans="1:3" x14ac:dyDescent="0.25">
      <c r="A17">
        <v>60360.14</v>
      </c>
      <c r="B17">
        <v>56942.14</v>
      </c>
      <c r="C17">
        <f t="shared" si="0"/>
        <v>-3418</v>
      </c>
    </row>
    <row r="18" spans="1:3" x14ac:dyDescent="0.25">
      <c r="A18">
        <v>60139.62</v>
      </c>
      <c r="B18">
        <v>60368.01</v>
      </c>
      <c r="C18">
        <f t="shared" si="0"/>
        <v>228.38999999999942</v>
      </c>
    </row>
    <row r="19" spans="1:3" x14ac:dyDescent="0.25">
      <c r="A19">
        <v>63721.2</v>
      </c>
      <c r="B19">
        <v>60161.25</v>
      </c>
      <c r="C19">
        <f t="shared" si="0"/>
        <v>-3559.9499999999971</v>
      </c>
    </row>
    <row r="20" spans="1:3" x14ac:dyDescent="0.25">
      <c r="A20">
        <v>65521.29</v>
      </c>
      <c r="B20">
        <v>63557.87</v>
      </c>
      <c r="C20">
        <f t="shared" si="0"/>
        <v>-1963.4199999999983</v>
      </c>
    </row>
    <row r="21" spans="1:3" x14ac:dyDescent="0.25">
      <c r="A21">
        <v>64455.37</v>
      </c>
      <c r="B21">
        <v>65466.84</v>
      </c>
      <c r="C21">
        <f t="shared" si="0"/>
        <v>1011.4699999999939</v>
      </c>
    </row>
    <row r="22" spans="1:3" x14ac:dyDescent="0.25">
      <c r="A22">
        <v>64158.12</v>
      </c>
      <c r="B22">
        <v>64469.53</v>
      </c>
      <c r="C22">
        <f t="shared" si="0"/>
        <v>311.40999999999622</v>
      </c>
    </row>
    <row r="23" spans="1:3" x14ac:dyDescent="0.25">
      <c r="A23">
        <v>64863.98</v>
      </c>
      <c r="B23">
        <v>64155.94</v>
      </c>
      <c r="C23">
        <f t="shared" si="0"/>
        <v>-708.04000000000087</v>
      </c>
    </row>
    <row r="24" spans="1:3" x14ac:dyDescent="0.25">
      <c r="A24">
        <v>64978.89</v>
      </c>
      <c r="B24">
        <v>64949.96</v>
      </c>
      <c r="C24">
        <f t="shared" si="0"/>
        <v>-28.930000000000291</v>
      </c>
    </row>
    <row r="25" spans="1:3" x14ac:dyDescent="0.25">
      <c r="A25">
        <v>66953.34</v>
      </c>
      <c r="B25">
        <v>64995.23</v>
      </c>
      <c r="C25">
        <f t="shared" si="0"/>
        <v>-1958.1099999999933</v>
      </c>
    </row>
    <row r="26" spans="1:3" x14ac:dyDescent="0.25">
      <c r="A26">
        <v>67549.740000000005</v>
      </c>
      <c r="B26">
        <v>66971.83</v>
      </c>
      <c r="C26">
        <f t="shared" si="0"/>
        <v>-577.91000000000349</v>
      </c>
    </row>
    <row r="27" spans="1:3" x14ac:dyDescent="0.25">
      <c r="A27">
        <v>63344.07</v>
      </c>
      <c r="B27">
        <v>67566.83</v>
      </c>
      <c r="C27">
        <f t="shared" si="0"/>
        <v>4222.760000000002</v>
      </c>
    </row>
    <row r="28" spans="1:3" x14ac:dyDescent="0.25">
      <c r="A28">
        <v>61554.92</v>
      </c>
      <c r="B28">
        <v>63326.99</v>
      </c>
      <c r="C28">
        <f t="shared" si="0"/>
        <v>1772.0699999999997</v>
      </c>
    </row>
    <row r="29" spans="1:3" x14ac:dyDescent="0.25">
      <c r="A29">
        <v>61068.87</v>
      </c>
      <c r="B29">
        <v>61527.48</v>
      </c>
      <c r="C29">
        <f t="shared" si="0"/>
        <v>458.61000000000058</v>
      </c>
    </row>
    <row r="30" spans="1:3" x14ac:dyDescent="0.25">
      <c r="A30">
        <v>61460.08</v>
      </c>
      <c r="B30">
        <v>61125.67</v>
      </c>
      <c r="C30">
        <f t="shared" si="0"/>
        <v>-334.41000000000349</v>
      </c>
    </row>
    <row r="31" spans="1:3" x14ac:dyDescent="0.25">
      <c r="A31">
        <v>62941.8</v>
      </c>
      <c r="B31">
        <v>61452.23</v>
      </c>
      <c r="C31">
        <f t="shared" si="0"/>
        <v>-1489.5699999999997</v>
      </c>
    </row>
    <row r="32" spans="1:3" x14ac:dyDescent="0.25">
      <c r="A32">
        <v>63254.33</v>
      </c>
      <c r="B32">
        <v>62970.05</v>
      </c>
      <c r="C32">
        <f t="shared" si="0"/>
        <v>-284.27999999999884</v>
      </c>
    </row>
    <row r="33" spans="1:3" x14ac:dyDescent="0.25">
      <c r="A33">
        <v>60963.25</v>
      </c>
      <c r="B33">
        <v>63226.400000000001</v>
      </c>
      <c r="C33">
        <f t="shared" si="0"/>
        <v>2263.1500000000015</v>
      </c>
    </row>
    <row r="34" spans="1:3" x14ac:dyDescent="0.25">
      <c r="A34">
        <v>61320.45</v>
      </c>
      <c r="B34">
        <v>61004.41</v>
      </c>
      <c r="C34">
        <f t="shared" si="0"/>
        <v>-316.0399999999936</v>
      </c>
    </row>
    <row r="35" spans="1:3" x14ac:dyDescent="0.25">
      <c r="A35">
        <v>61850.49</v>
      </c>
      <c r="B35">
        <v>61318.96</v>
      </c>
      <c r="C35">
        <f t="shared" si="0"/>
        <v>-531.52999999999884</v>
      </c>
    </row>
    <row r="36" spans="1:3" x14ac:dyDescent="0.25">
      <c r="A36">
        <v>62239.360000000001</v>
      </c>
      <c r="B36">
        <v>61888.83</v>
      </c>
      <c r="C36">
        <f t="shared" si="0"/>
        <v>-350.52999999999884</v>
      </c>
    </row>
    <row r="37" spans="1:3" x14ac:dyDescent="0.25">
      <c r="A37">
        <v>60624.87</v>
      </c>
      <c r="B37">
        <v>62227.96</v>
      </c>
      <c r="C37">
        <f t="shared" si="0"/>
        <v>1603.0899999999965</v>
      </c>
    </row>
    <row r="38" spans="1:3" x14ac:dyDescent="0.25">
      <c r="A38">
        <v>58470.73</v>
      </c>
      <c r="B38">
        <v>60622.14</v>
      </c>
      <c r="C38">
        <f t="shared" si="0"/>
        <v>2151.4099999999962</v>
      </c>
    </row>
    <row r="39" spans="1:3" x14ac:dyDescent="0.25">
      <c r="A39">
        <v>60352</v>
      </c>
      <c r="B39">
        <v>58482.39</v>
      </c>
      <c r="C39">
        <f t="shared" si="0"/>
        <v>-1869.6100000000006</v>
      </c>
    </row>
    <row r="40" spans="1:3" x14ac:dyDescent="0.25">
      <c r="A40">
        <v>63032.76</v>
      </c>
      <c r="B40">
        <v>60363.79</v>
      </c>
      <c r="C40">
        <f t="shared" si="0"/>
        <v>-2668.9700000000012</v>
      </c>
    </row>
    <row r="41" spans="1:3" x14ac:dyDescent="0.25">
      <c r="A41">
        <v>60893.93</v>
      </c>
      <c r="B41">
        <v>63039.83</v>
      </c>
      <c r="C41">
        <f t="shared" si="0"/>
        <v>2145.9000000000015</v>
      </c>
    </row>
    <row r="42" spans="1:3" x14ac:dyDescent="0.25">
      <c r="A42">
        <v>61368.34</v>
      </c>
      <c r="B42">
        <v>60930.84</v>
      </c>
      <c r="C42">
        <f t="shared" si="0"/>
        <v>-437.5</v>
      </c>
    </row>
    <row r="43" spans="1:3" x14ac:dyDescent="0.25">
      <c r="A43">
        <v>60694.63</v>
      </c>
      <c r="B43">
        <v>61393.62</v>
      </c>
      <c r="C43">
        <f t="shared" si="0"/>
        <v>698.99000000000524</v>
      </c>
    </row>
    <row r="44" spans="1:3" x14ac:dyDescent="0.25">
      <c r="A44">
        <v>62237.89</v>
      </c>
      <c r="B44">
        <v>60692.26</v>
      </c>
      <c r="C44">
        <f t="shared" si="0"/>
        <v>-1545.6299999999974</v>
      </c>
    </row>
    <row r="45" spans="1:3" x14ac:dyDescent="0.25">
      <c r="A45">
        <v>66002.23</v>
      </c>
      <c r="B45">
        <v>62210.17</v>
      </c>
      <c r="C45">
        <f t="shared" si="0"/>
        <v>-3792.0599999999977</v>
      </c>
    </row>
    <row r="46" spans="1:3" x14ac:dyDescent="0.25">
      <c r="A46">
        <v>64284.59</v>
      </c>
      <c r="B46">
        <v>65992.84</v>
      </c>
      <c r="C46">
        <f t="shared" si="0"/>
        <v>1708.25</v>
      </c>
    </row>
    <row r="47" spans="1:3" x14ac:dyDescent="0.25">
      <c r="A47">
        <v>62043.17</v>
      </c>
      <c r="B47">
        <v>64261.99</v>
      </c>
      <c r="C47">
        <f t="shared" si="0"/>
        <v>2218.8199999999997</v>
      </c>
    </row>
    <row r="48" spans="1:3" x14ac:dyDescent="0.25">
      <c r="A48">
        <v>61548.800000000003</v>
      </c>
      <c r="B48">
        <v>62026.080000000002</v>
      </c>
      <c r="C48">
        <f t="shared" si="0"/>
        <v>477.27999999999884</v>
      </c>
    </row>
    <row r="49" spans="1:3" x14ac:dyDescent="0.25">
      <c r="A49">
        <v>60887.65</v>
      </c>
      <c r="B49">
        <v>61553.62</v>
      </c>
      <c r="C49">
        <f t="shared" si="0"/>
        <v>665.97000000000116</v>
      </c>
    </row>
    <row r="50" spans="1:3" x14ac:dyDescent="0.25">
      <c r="A50">
        <v>61609.53</v>
      </c>
      <c r="B50">
        <v>60892.18</v>
      </c>
      <c r="C50">
        <f t="shared" si="0"/>
        <v>-717.34999999999854</v>
      </c>
    </row>
    <row r="51" spans="1:3" x14ac:dyDescent="0.25">
      <c r="A51">
        <v>57345.9</v>
      </c>
      <c r="B51">
        <v>61593.95</v>
      </c>
      <c r="C51">
        <f t="shared" si="0"/>
        <v>4248.0499999999956</v>
      </c>
    </row>
    <row r="52" spans="1:3" x14ac:dyDescent="0.25">
      <c r="A52">
        <v>57372.83</v>
      </c>
      <c r="B52">
        <v>57321.53</v>
      </c>
      <c r="C52">
        <f t="shared" si="0"/>
        <v>-51.30000000000291</v>
      </c>
    </row>
    <row r="53" spans="1:3" x14ac:dyDescent="0.25">
      <c r="A53">
        <v>56038.26</v>
      </c>
      <c r="B53">
        <v>57401.1</v>
      </c>
      <c r="C53">
        <f t="shared" si="0"/>
        <v>1362.8399999999965</v>
      </c>
    </row>
    <row r="54" spans="1:3" x14ac:dyDescent="0.25">
      <c r="A54">
        <v>57526.83</v>
      </c>
      <c r="B54">
        <v>56041.06</v>
      </c>
      <c r="C54">
        <f t="shared" si="0"/>
        <v>-1485.7700000000041</v>
      </c>
    </row>
    <row r="55" spans="1:3" x14ac:dyDescent="0.25">
      <c r="A55">
        <v>54734.12</v>
      </c>
      <c r="B55">
        <v>57484.79</v>
      </c>
      <c r="C55">
        <f t="shared" si="0"/>
        <v>2750.6699999999983</v>
      </c>
    </row>
    <row r="56" spans="1:3" x14ac:dyDescent="0.25">
      <c r="A56">
        <v>54952.82</v>
      </c>
      <c r="B56">
        <v>54771.58</v>
      </c>
      <c r="C56">
        <f t="shared" si="0"/>
        <v>-181.23999999999796</v>
      </c>
    </row>
    <row r="57" spans="1:3" x14ac:dyDescent="0.25">
      <c r="A57">
        <v>53929.78</v>
      </c>
      <c r="B57">
        <v>54968.22</v>
      </c>
      <c r="C57">
        <f t="shared" si="0"/>
        <v>1038.4400000000023</v>
      </c>
    </row>
    <row r="58" spans="1:3" x14ac:dyDescent="0.25">
      <c r="A58">
        <v>53802.15</v>
      </c>
      <c r="B58">
        <v>53967.85</v>
      </c>
      <c r="C58">
        <f t="shared" si="0"/>
        <v>165.69999999999709</v>
      </c>
    </row>
    <row r="59" spans="1:3" x14ac:dyDescent="0.25">
      <c r="A59">
        <v>55338.62</v>
      </c>
      <c r="B59">
        <v>53805.99</v>
      </c>
      <c r="C59">
        <f t="shared" si="0"/>
        <v>-1532.6300000000047</v>
      </c>
    </row>
    <row r="60" spans="1:3" x14ac:dyDescent="0.25">
      <c r="A60">
        <v>51486.67</v>
      </c>
      <c r="B60">
        <v>55361.45</v>
      </c>
      <c r="C60">
        <f t="shared" si="0"/>
        <v>3874.7799999999988</v>
      </c>
    </row>
    <row r="61" spans="1:3" x14ac:dyDescent="0.25">
      <c r="A61">
        <v>49174.96</v>
      </c>
      <c r="B61">
        <v>51514.81</v>
      </c>
      <c r="C61">
        <f t="shared" si="0"/>
        <v>2339.8499999999985</v>
      </c>
    </row>
    <row r="62" spans="1:3" x14ac:dyDescent="0.25">
      <c r="A62">
        <v>48208.91</v>
      </c>
      <c r="B62">
        <v>49112.9</v>
      </c>
      <c r="C62">
        <f t="shared" si="0"/>
        <v>903.98999999999796</v>
      </c>
    </row>
    <row r="63" spans="1:3" x14ac:dyDescent="0.25">
      <c r="A63">
        <v>47680.03</v>
      </c>
      <c r="B63">
        <v>48199.95</v>
      </c>
      <c r="C63">
        <f t="shared" si="0"/>
        <v>519.91999999999825</v>
      </c>
    </row>
    <row r="64" spans="1:3" x14ac:dyDescent="0.25">
      <c r="A64">
        <v>48137.47</v>
      </c>
      <c r="B64">
        <v>47711.49</v>
      </c>
      <c r="C64">
        <f t="shared" si="0"/>
        <v>-425.9800000000032</v>
      </c>
    </row>
    <row r="65" spans="1:3" x14ac:dyDescent="0.25">
      <c r="A65">
        <v>43816.74</v>
      </c>
      <c r="B65">
        <v>48116.94</v>
      </c>
      <c r="C65">
        <f t="shared" si="0"/>
        <v>4300.2000000000044</v>
      </c>
    </row>
    <row r="66" spans="1:3" x14ac:dyDescent="0.25">
      <c r="A66">
        <v>41551.269999999997</v>
      </c>
      <c r="B66">
        <v>43790.9</v>
      </c>
      <c r="C66">
        <f t="shared" si="0"/>
        <v>2239.6300000000047</v>
      </c>
    </row>
    <row r="67" spans="1:3" x14ac:dyDescent="0.25">
      <c r="A67">
        <v>41064.980000000003</v>
      </c>
      <c r="B67">
        <v>41564.36</v>
      </c>
      <c r="C67">
        <f t="shared" ref="C67:C130" si="1">B67-A67</f>
        <v>499.37999999999738</v>
      </c>
    </row>
    <row r="68" spans="1:3" x14ac:dyDescent="0.25">
      <c r="A68">
        <v>42200.9</v>
      </c>
      <c r="B68">
        <v>41034.54</v>
      </c>
      <c r="C68">
        <f t="shared" si="1"/>
        <v>-1166.3600000000006</v>
      </c>
    </row>
    <row r="69" spans="1:3" x14ac:dyDescent="0.25">
      <c r="A69">
        <v>43234.18</v>
      </c>
      <c r="B69">
        <v>42235.73</v>
      </c>
      <c r="C69">
        <f t="shared" si="1"/>
        <v>-998.44999999999709</v>
      </c>
    </row>
    <row r="70" spans="1:3" x14ac:dyDescent="0.25">
      <c r="A70">
        <v>42721.63</v>
      </c>
      <c r="B70">
        <v>43208.54</v>
      </c>
      <c r="C70">
        <f t="shared" si="1"/>
        <v>486.91000000000349</v>
      </c>
    </row>
    <row r="71" spans="1:3" x14ac:dyDescent="0.25">
      <c r="A71">
        <v>42840.89</v>
      </c>
      <c r="B71">
        <v>42716.59</v>
      </c>
      <c r="C71">
        <f t="shared" si="1"/>
        <v>-124.30000000000291</v>
      </c>
    </row>
    <row r="72" spans="1:3" x14ac:dyDescent="0.25">
      <c r="A72">
        <v>44894.3</v>
      </c>
      <c r="B72">
        <v>42839.75</v>
      </c>
      <c r="C72">
        <f t="shared" si="1"/>
        <v>-2054.5500000000029</v>
      </c>
    </row>
    <row r="73" spans="1:3" x14ac:dyDescent="0.25">
      <c r="A73">
        <v>43560.3</v>
      </c>
      <c r="B73">
        <v>44895.1</v>
      </c>
      <c r="C73">
        <f t="shared" si="1"/>
        <v>1334.7999999999956</v>
      </c>
    </row>
    <row r="74" spans="1:3" x14ac:dyDescent="0.25">
      <c r="A74">
        <v>40677.949999999997</v>
      </c>
      <c r="B74">
        <v>43574.51</v>
      </c>
      <c r="C74">
        <f t="shared" si="1"/>
        <v>2896.5600000000049</v>
      </c>
    </row>
    <row r="75" spans="1:3" x14ac:dyDescent="0.25">
      <c r="A75">
        <v>43012.23</v>
      </c>
      <c r="B75">
        <v>40693.68</v>
      </c>
      <c r="C75">
        <f t="shared" si="1"/>
        <v>-2318.5500000000029</v>
      </c>
    </row>
    <row r="76" spans="1:3" x14ac:dyDescent="0.25">
      <c r="A76">
        <v>47261.41</v>
      </c>
      <c r="B76">
        <v>42843.8</v>
      </c>
      <c r="C76">
        <f t="shared" si="1"/>
        <v>-4417.6100000000006</v>
      </c>
    </row>
    <row r="77" spans="1:3" x14ac:dyDescent="0.25">
      <c r="A77">
        <v>48268.86</v>
      </c>
      <c r="B77">
        <v>47260.22</v>
      </c>
      <c r="C77">
        <f t="shared" si="1"/>
        <v>-1008.6399999999994</v>
      </c>
    </row>
    <row r="78" spans="1:3" x14ac:dyDescent="0.25">
      <c r="A78">
        <v>47273.53</v>
      </c>
      <c r="B78">
        <v>48278.36</v>
      </c>
      <c r="C78">
        <f t="shared" si="1"/>
        <v>1004.8300000000017</v>
      </c>
    </row>
    <row r="79" spans="1:3" x14ac:dyDescent="0.25">
      <c r="A79">
        <v>47771</v>
      </c>
      <c r="B79">
        <v>47267.519999999997</v>
      </c>
      <c r="C79">
        <f t="shared" si="1"/>
        <v>-503.4800000000032</v>
      </c>
    </row>
    <row r="80" spans="1:3" x14ac:dyDescent="0.25">
      <c r="A80">
        <v>48158.91</v>
      </c>
      <c r="B80">
        <v>47783.360000000001</v>
      </c>
      <c r="C80">
        <f t="shared" si="1"/>
        <v>-375.55000000000291</v>
      </c>
    </row>
    <row r="81" spans="1:3" x14ac:dyDescent="0.25">
      <c r="A81">
        <v>47098</v>
      </c>
      <c r="B81">
        <v>48176.35</v>
      </c>
      <c r="C81">
        <f t="shared" si="1"/>
        <v>1078.3499999999985</v>
      </c>
    </row>
    <row r="82" spans="1:3" x14ac:dyDescent="0.25">
      <c r="A82">
        <v>44960.05</v>
      </c>
      <c r="B82">
        <v>47092.49</v>
      </c>
      <c r="C82">
        <f t="shared" si="1"/>
        <v>2132.4399999999951</v>
      </c>
    </row>
    <row r="83" spans="1:3" x14ac:dyDescent="0.25">
      <c r="A83">
        <v>46057.22</v>
      </c>
      <c r="B83">
        <v>44963.07</v>
      </c>
      <c r="C83">
        <f t="shared" si="1"/>
        <v>-1094.1500000000015</v>
      </c>
    </row>
    <row r="84" spans="1:3" x14ac:dyDescent="0.25">
      <c r="A84">
        <v>45206.63</v>
      </c>
      <c r="B84">
        <v>46063.27</v>
      </c>
      <c r="C84">
        <f t="shared" si="1"/>
        <v>856.63999999999942</v>
      </c>
    </row>
    <row r="85" spans="1:3" x14ac:dyDescent="0.25">
      <c r="A85">
        <v>44869.84</v>
      </c>
      <c r="B85">
        <v>45201.46</v>
      </c>
      <c r="C85">
        <f t="shared" si="1"/>
        <v>331.62000000000262</v>
      </c>
    </row>
    <row r="86" spans="1:3" x14ac:dyDescent="0.25">
      <c r="A86">
        <v>46396.66</v>
      </c>
      <c r="B86">
        <v>44883.91</v>
      </c>
      <c r="C86">
        <f t="shared" si="1"/>
        <v>-1512.75</v>
      </c>
    </row>
    <row r="87" spans="1:3" x14ac:dyDescent="0.25">
      <c r="A87">
        <v>45774.74</v>
      </c>
      <c r="B87">
        <v>46391.42</v>
      </c>
      <c r="C87">
        <f t="shared" si="1"/>
        <v>616.68000000000029</v>
      </c>
    </row>
    <row r="88" spans="1:3" x14ac:dyDescent="0.25">
      <c r="A88">
        <v>46827.76</v>
      </c>
      <c r="B88">
        <v>46091.39</v>
      </c>
      <c r="C88">
        <f t="shared" si="1"/>
        <v>-736.37000000000262</v>
      </c>
    </row>
    <row r="89" spans="1:3" x14ac:dyDescent="0.25">
      <c r="A89">
        <v>52660.480000000003</v>
      </c>
      <c r="B89">
        <v>46811.13</v>
      </c>
      <c r="C89">
        <f t="shared" si="1"/>
        <v>-5849.3500000000058</v>
      </c>
    </row>
    <row r="90" spans="1:3" x14ac:dyDescent="0.25">
      <c r="A90">
        <v>51769</v>
      </c>
      <c r="B90">
        <v>52633.54</v>
      </c>
      <c r="C90">
        <f t="shared" si="1"/>
        <v>864.54000000000087</v>
      </c>
    </row>
    <row r="91" spans="1:3" x14ac:dyDescent="0.25">
      <c r="A91">
        <v>49937.86</v>
      </c>
      <c r="B91">
        <v>51753.41</v>
      </c>
      <c r="C91">
        <f t="shared" si="1"/>
        <v>1815.5500000000029</v>
      </c>
    </row>
    <row r="92" spans="1:3" x14ac:dyDescent="0.25">
      <c r="A92">
        <v>50009.33</v>
      </c>
      <c r="B92">
        <v>49944.63</v>
      </c>
      <c r="C92">
        <f t="shared" si="1"/>
        <v>-64.700000000004366</v>
      </c>
    </row>
    <row r="93" spans="1:3" x14ac:dyDescent="0.25">
      <c r="A93">
        <v>49288.25</v>
      </c>
      <c r="B93">
        <v>50025.37</v>
      </c>
      <c r="C93">
        <f t="shared" si="1"/>
        <v>737.12000000000262</v>
      </c>
    </row>
    <row r="94" spans="1:3" x14ac:dyDescent="0.25">
      <c r="A94">
        <v>48807.85</v>
      </c>
      <c r="B94">
        <v>49327.72</v>
      </c>
      <c r="C94">
        <f t="shared" si="1"/>
        <v>519.87000000000262</v>
      </c>
    </row>
    <row r="95" spans="1:3" x14ac:dyDescent="0.25">
      <c r="A95">
        <v>47099.77</v>
      </c>
      <c r="B95">
        <v>48847.03</v>
      </c>
      <c r="C95">
        <f t="shared" si="1"/>
        <v>1747.260000000002</v>
      </c>
    </row>
    <row r="96" spans="1:3" x14ac:dyDescent="0.25">
      <c r="A96">
        <v>47024.34</v>
      </c>
      <c r="B96">
        <v>47166.69</v>
      </c>
      <c r="C96">
        <f t="shared" si="1"/>
        <v>142.35000000000582</v>
      </c>
    </row>
    <row r="97" spans="1:3" x14ac:dyDescent="0.25">
      <c r="A97">
        <v>48834.85</v>
      </c>
      <c r="B97">
        <v>47054.98</v>
      </c>
      <c r="C97">
        <f t="shared" si="1"/>
        <v>-1779.8699999999953</v>
      </c>
    </row>
    <row r="98" spans="1:3" x14ac:dyDescent="0.25">
      <c r="A98">
        <v>48911.25</v>
      </c>
      <c r="B98">
        <v>48829.83</v>
      </c>
      <c r="C98">
        <f t="shared" si="1"/>
        <v>-81.419999999998254</v>
      </c>
    </row>
    <row r="99" spans="1:3" x14ac:dyDescent="0.25">
      <c r="A99">
        <v>49072.59</v>
      </c>
      <c r="B99">
        <v>48902.400000000001</v>
      </c>
      <c r="C99">
        <f t="shared" si="1"/>
        <v>-170.18999999999505</v>
      </c>
    </row>
    <row r="100" spans="1:3" x14ac:dyDescent="0.25">
      <c r="A100">
        <v>46894.559999999998</v>
      </c>
      <c r="B100">
        <v>49058.67</v>
      </c>
      <c r="C100">
        <f t="shared" si="1"/>
        <v>2164.1100000000006</v>
      </c>
    </row>
    <row r="101" spans="1:3" x14ac:dyDescent="0.25">
      <c r="A101">
        <v>49002.64</v>
      </c>
      <c r="B101">
        <v>46942.22</v>
      </c>
      <c r="C101">
        <f t="shared" si="1"/>
        <v>-2060.4199999999983</v>
      </c>
    </row>
    <row r="102" spans="1:3" x14ac:dyDescent="0.25">
      <c r="A102">
        <v>47727.26</v>
      </c>
      <c r="B102">
        <v>48960.79</v>
      </c>
      <c r="C102">
        <f t="shared" si="1"/>
        <v>1233.5299999999988</v>
      </c>
    </row>
    <row r="103" spans="1:3" x14ac:dyDescent="0.25">
      <c r="A103">
        <v>49562.35</v>
      </c>
      <c r="B103">
        <v>47706.12</v>
      </c>
      <c r="C103">
        <f t="shared" si="1"/>
        <v>-1856.2299999999959</v>
      </c>
    </row>
    <row r="104" spans="1:3" x14ac:dyDescent="0.25">
      <c r="A104">
        <v>49291.68</v>
      </c>
      <c r="B104">
        <v>49546.15</v>
      </c>
      <c r="C104">
        <f t="shared" si="1"/>
        <v>254.47000000000116</v>
      </c>
    </row>
    <row r="105" spans="1:3" x14ac:dyDescent="0.25">
      <c r="A105">
        <v>48869.1</v>
      </c>
      <c r="B105">
        <v>49321.65</v>
      </c>
      <c r="C105">
        <f t="shared" si="1"/>
        <v>452.55000000000291</v>
      </c>
    </row>
    <row r="106" spans="1:3" x14ac:dyDescent="0.25">
      <c r="A106">
        <v>49327.07</v>
      </c>
      <c r="B106">
        <v>48905.49</v>
      </c>
      <c r="C106">
        <f t="shared" si="1"/>
        <v>-421.58000000000175</v>
      </c>
    </row>
    <row r="107" spans="1:3" x14ac:dyDescent="0.25">
      <c r="A107">
        <v>46723.12</v>
      </c>
      <c r="B107">
        <v>49339.18</v>
      </c>
      <c r="C107">
        <f t="shared" si="1"/>
        <v>2616.0599999999977</v>
      </c>
    </row>
    <row r="108" spans="1:3" x14ac:dyDescent="0.25">
      <c r="A108">
        <v>44741.88</v>
      </c>
      <c r="B108">
        <v>46717.58</v>
      </c>
      <c r="C108">
        <f t="shared" si="1"/>
        <v>1975.7000000000044</v>
      </c>
    </row>
    <row r="109" spans="1:3" x14ac:dyDescent="0.25">
      <c r="A109">
        <v>44686.75</v>
      </c>
      <c r="B109">
        <v>44801.19</v>
      </c>
      <c r="C109">
        <f t="shared" si="1"/>
        <v>114.44000000000233</v>
      </c>
    </row>
    <row r="110" spans="1:3" x14ac:dyDescent="0.25">
      <c r="A110">
        <v>45936.46</v>
      </c>
      <c r="B110">
        <v>44695.360000000001</v>
      </c>
      <c r="C110">
        <f t="shared" si="1"/>
        <v>-1241.0999999999985</v>
      </c>
    </row>
    <row r="111" spans="1:3" x14ac:dyDescent="0.25">
      <c r="A111">
        <v>47019.96</v>
      </c>
      <c r="B111">
        <v>46004.480000000003</v>
      </c>
      <c r="C111">
        <f t="shared" si="1"/>
        <v>-1015.4799999999959</v>
      </c>
    </row>
    <row r="112" spans="1:3" x14ac:dyDescent="0.25">
      <c r="A112">
        <v>47096.67</v>
      </c>
      <c r="B112">
        <v>47047</v>
      </c>
      <c r="C112">
        <f t="shared" si="1"/>
        <v>-49.669999999998254</v>
      </c>
    </row>
    <row r="113" spans="1:3" x14ac:dyDescent="0.25">
      <c r="A113">
        <v>47810.69</v>
      </c>
      <c r="B113">
        <v>47096.95</v>
      </c>
      <c r="C113">
        <f t="shared" si="1"/>
        <v>-713.74000000000524</v>
      </c>
    </row>
    <row r="114" spans="1:3" x14ac:dyDescent="0.25">
      <c r="A114">
        <v>44439.69</v>
      </c>
      <c r="B114">
        <v>47793.32</v>
      </c>
      <c r="C114">
        <f t="shared" si="1"/>
        <v>3353.6299999999974</v>
      </c>
    </row>
    <row r="115" spans="1:3" x14ac:dyDescent="0.25">
      <c r="A115">
        <v>45576.88</v>
      </c>
      <c r="B115">
        <v>44428.29</v>
      </c>
      <c r="C115">
        <f t="shared" si="1"/>
        <v>-1148.5899999999965</v>
      </c>
    </row>
    <row r="116" spans="1:3" x14ac:dyDescent="0.25">
      <c r="A116">
        <v>45599.7</v>
      </c>
      <c r="B116">
        <v>45593.64</v>
      </c>
      <c r="C116">
        <f t="shared" si="1"/>
        <v>-6.0599999999976717</v>
      </c>
    </row>
    <row r="117" spans="1:3" x14ac:dyDescent="0.25">
      <c r="A117">
        <v>46280.85</v>
      </c>
      <c r="B117">
        <v>45585.03</v>
      </c>
      <c r="C117">
        <f t="shared" si="1"/>
        <v>-695.81999999999971</v>
      </c>
    </row>
    <row r="118" spans="1:3" x14ac:dyDescent="0.25">
      <c r="A118">
        <v>43791.93</v>
      </c>
      <c r="B118">
        <v>46365.4</v>
      </c>
      <c r="C118">
        <f t="shared" si="1"/>
        <v>2573.4700000000012</v>
      </c>
    </row>
    <row r="119" spans="1:3" x14ac:dyDescent="0.25">
      <c r="A119">
        <v>44574.44</v>
      </c>
      <c r="B119">
        <v>43798.12</v>
      </c>
      <c r="C119">
        <f t="shared" si="1"/>
        <v>-776.31999999999971</v>
      </c>
    </row>
    <row r="120" spans="1:3" x14ac:dyDescent="0.25">
      <c r="A120">
        <v>42832.800000000003</v>
      </c>
      <c r="B120">
        <v>44555.8</v>
      </c>
      <c r="C120">
        <f t="shared" si="1"/>
        <v>1723</v>
      </c>
    </row>
    <row r="121" spans="1:3" x14ac:dyDescent="0.25">
      <c r="A121">
        <v>40865.870000000003</v>
      </c>
      <c r="B121">
        <v>42816.5</v>
      </c>
      <c r="C121">
        <f t="shared" si="1"/>
        <v>1950.6299999999974</v>
      </c>
    </row>
    <row r="122" spans="1:3" x14ac:dyDescent="0.25">
      <c r="A122">
        <v>39744.51</v>
      </c>
      <c r="B122">
        <v>40869.550000000003</v>
      </c>
      <c r="C122">
        <f t="shared" si="1"/>
        <v>1125.0400000000009</v>
      </c>
    </row>
    <row r="123" spans="1:3" x14ac:dyDescent="0.25">
      <c r="A123">
        <v>38213.33</v>
      </c>
      <c r="B123">
        <v>39747.51</v>
      </c>
      <c r="C123">
        <f t="shared" si="1"/>
        <v>1534.1800000000003</v>
      </c>
    </row>
    <row r="124" spans="1:3" x14ac:dyDescent="0.25">
      <c r="A124">
        <v>39178.400000000001</v>
      </c>
      <c r="B124">
        <v>38152.980000000003</v>
      </c>
      <c r="C124">
        <f t="shared" si="1"/>
        <v>-1025.4199999999983</v>
      </c>
    </row>
    <row r="125" spans="1:3" x14ac:dyDescent="0.25">
      <c r="A125">
        <v>39907.26</v>
      </c>
      <c r="B125">
        <v>39201.949999999997</v>
      </c>
      <c r="C125">
        <f t="shared" si="1"/>
        <v>-705.31000000000495</v>
      </c>
    </row>
    <row r="126" spans="1:3" x14ac:dyDescent="0.25">
      <c r="A126">
        <v>41460.839999999997</v>
      </c>
      <c r="B126">
        <v>39974.9</v>
      </c>
      <c r="C126">
        <f t="shared" si="1"/>
        <v>-1485.9399999999951</v>
      </c>
    </row>
    <row r="127" spans="1:3" x14ac:dyDescent="0.25">
      <c r="A127">
        <v>42196.3</v>
      </c>
      <c r="B127">
        <v>41626.199999999997</v>
      </c>
      <c r="C127">
        <f t="shared" si="1"/>
        <v>-570.10000000000582</v>
      </c>
    </row>
    <row r="128" spans="1:3" x14ac:dyDescent="0.25">
      <c r="A128">
        <v>40027.480000000003</v>
      </c>
      <c r="B128">
        <v>42235.55</v>
      </c>
      <c r="C128">
        <f t="shared" si="1"/>
        <v>2208.0699999999997</v>
      </c>
    </row>
    <row r="129" spans="1:3" x14ac:dyDescent="0.25">
      <c r="A129">
        <v>39995.449999999997</v>
      </c>
      <c r="B129">
        <v>40008.42</v>
      </c>
      <c r="C129">
        <f t="shared" si="1"/>
        <v>12.970000000001164</v>
      </c>
    </row>
    <row r="130" spans="1:3" x14ac:dyDescent="0.25">
      <c r="A130">
        <v>39503.19</v>
      </c>
      <c r="B130">
        <v>39995.910000000003</v>
      </c>
      <c r="C130">
        <f t="shared" si="1"/>
        <v>492.72000000000116</v>
      </c>
    </row>
    <row r="131" spans="1:3" x14ac:dyDescent="0.25">
      <c r="A131">
        <v>37276.04</v>
      </c>
      <c r="B131">
        <v>39406.94</v>
      </c>
      <c r="C131">
        <f t="shared" ref="C131:C194" si="2">B131-A131</f>
        <v>2130.9000000000015</v>
      </c>
    </row>
    <row r="132" spans="1:3" x14ac:dyDescent="0.25">
      <c r="A132">
        <v>35384.03</v>
      </c>
      <c r="B132">
        <v>37337.53</v>
      </c>
      <c r="C132">
        <f t="shared" si="2"/>
        <v>1953.5</v>
      </c>
    </row>
    <row r="133" spans="1:3" x14ac:dyDescent="0.25">
      <c r="A133">
        <v>34290.29</v>
      </c>
      <c r="B133">
        <v>35350.19</v>
      </c>
      <c r="C133">
        <f t="shared" si="2"/>
        <v>1059.9000000000015</v>
      </c>
    </row>
    <row r="134" spans="1:3" x14ac:dyDescent="0.25">
      <c r="A134">
        <v>33593.730000000003</v>
      </c>
      <c r="B134">
        <v>34292.449999999997</v>
      </c>
      <c r="C134">
        <f t="shared" si="2"/>
        <v>698.71999999999389</v>
      </c>
    </row>
    <row r="135" spans="1:3" x14ac:dyDescent="0.25">
      <c r="A135">
        <v>32305.96</v>
      </c>
      <c r="B135">
        <v>33581.550000000003</v>
      </c>
      <c r="C135">
        <f t="shared" si="2"/>
        <v>1275.5900000000038</v>
      </c>
    </row>
    <row r="136" spans="1:3" x14ac:dyDescent="0.25">
      <c r="A136">
        <v>32138.87</v>
      </c>
      <c r="B136">
        <v>32313.11</v>
      </c>
      <c r="C136">
        <f t="shared" si="2"/>
        <v>174.2400000000016</v>
      </c>
    </row>
    <row r="137" spans="1:3" x14ac:dyDescent="0.25">
      <c r="A137">
        <v>29796.29</v>
      </c>
      <c r="B137">
        <v>32110.69</v>
      </c>
      <c r="C137">
        <f t="shared" si="2"/>
        <v>2314.3999999999978</v>
      </c>
    </row>
    <row r="138" spans="1:3" x14ac:dyDescent="0.25">
      <c r="A138">
        <v>30838.29</v>
      </c>
      <c r="B138">
        <v>29807.35</v>
      </c>
      <c r="C138">
        <f t="shared" si="2"/>
        <v>-1030.9400000000023</v>
      </c>
    </row>
    <row r="139" spans="1:3" x14ac:dyDescent="0.25">
      <c r="A139">
        <v>31800.01</v>
      </c>
      <c r="B139">
        <v>30817.83</v>
      </c>
      <c r="C139">
        <f t="shared" si="2"/>
        <v>-982.17999999999665</v>
      </c>
    </row>
    <row r="140" spans="1:3" x14ac:dyDescent="0.25">
      <c r="A140">
        <v>31533.88</v>
      </c>
      <c r="B140">
        <v>31796.81</v>
      </c>
      <c r="C140">
        <f t="shared" si="2"/>
        <v>262.93000000000029</v>
      </c>
    </row>
    <row r="141" spans="1:3" x14ac:dyDescent="0.25">
      <c r="A141">
        <v>31397.31</v>
      </c>
      <c r="B141">
        <v>31533.07</v>
      </c>
      <c r="C141">
        <f t="shared" si="2"/>
        <v>135.7599999999984</v>
      </c>
    </row>
    <row r="142" spans="1:3" x14ac:dyDescent="0.25">
      <c r="A142">
        <v>31841.55</v>
      </c>
      <c r="B142">
        <v>31421.54</v>
      </c>
      <c r="C142">
        <f t="shared" si="2"/>
        <v>-420.0099999999984</v>
      </c>
    </row>
    <row r="143" spans="1:3" x14ac:dyDescent="0.25">
      <c r="A143">
        <v>32827.870000000003</v>
      </c>
      <c r="B143">
        <v>31780.73</v>
      </c>
      <c r="C143">
        <f t="shared" si="2"/>
        <v>-1047.1400000000031</v>
      </c>
    </row>
    <row r="144" spans="1:3" x14ac:dyDescent="0.25">
      <c r="A144">
        <v>32723.85</v>
      </c>
      <c r="B144">
        <v>32822.35</v>
      </c>
      <c r="C144">
        <f t="shared" si="2"/>
        <v>98.5</v>
      </c>
    </row>
    <row r="145" spans="1:3" x14ac:dyDescent="0.25">
      <c r="A145">
        <v>33125.47</v>
      </c>
      <c r="B145">
        <v>32702.03</v>
      </c>
      <c r="C145">
        <f t="shared" si="2"/>
        <v>-423.44000000000233</v>
      </c>
    </row>
    <row r="146" spans="1:3" x14ac:dyDescent="0.25">
      <c r="A146">
        <v>34254.019999999997</v>
      </c>
      <c r="B146">
        <v>33155.85</v>
      </c>
      <c r="C146">
        <f t="shared" si="2"/>
        <v>-1098.1699999999983</v>
      </c>
    </row>
    <row r="147" spans="1:3" x14ac:dyDescent="0.25">
      <c r="A147">
        <v>33509.08</v>
      </c>
      <c r="B147">
        <v>34240.19</v>
      </c>
      <c r="C147">
        <f t="shared" si="2"/>
        <v>731.11000000000058</v>
      </c>
    </row>
    <row r="148" spans="1:3" x14ac:dyDescent="0.25">
      <c r="A148">
        <v>33811.24</v>
      </c>
      <c r="B148">
        <v>33520.519999999997</v>
      </c>
      <c r="C148">
        <f t="shared" si="2"/>
        <v>-290.72000000000116</v>
      </c>
    </row>
    <row r="149" spans="1:3" x14ac:dyDescent="0.25">
      <c r="A149">
        <v>32861.67</v>
      </c>
      <c r="B149">
        <v>33798.01</v>
      </c>
      <c r="C149">
        <f t="shared" si="2"/>
        <v>936.34000000000378</v>
      </c>
    </row>
    <row r="150" spans="1:3" x14ac:dyDescent="0.25">
      <c r="A150">
        <v>33889.61</v>
      </c>
      <c r="B150">
        <v>32877.370000000003</v>
      </c>
      <c r="C150">
        <f t="shared" si="2"/>
        <v>-1012.239999999998</v>
      </c>
    </row>
    <row r="151" spans="1:3" x14ac:dyDescent="0.25">
      <c r="A151">
        <v>34225.68</v>
      </c>
      <c r="B151">
        <v>33855.33</v>
      </c>
      <c r="C151">
        <f t="shared" si="2"/>
        <v>-370.34999999999854</v>
      </c>
    </row>
    <row r="152" spans="1:3" x14ac:dyDescent="0.25">
      <c r="A152">
        <v>33723.51</v>
      </c>
      <c r="B152">
        <v>34235.19</v>
      </c>
      <c r="C152">
        <f t="shared" si="2"/>
        <v>511.68000000000029</v>
      </c>
    </row>
    <row r="153" spans="1:3" x14ac:dyDescent="0.25">
      <c r="A153">
        <v>35284.339999999997</v>
      </c>
      <c r="B153">
        <v>33746</v>
      </c>
      <c r="C153">
        <f t="shared" si="2"/>
        <v>-1538.3399999999965</v>
      </c>
    </row>
    <row r="154" spans="1:3" x14ac:dyDescent="0.25">
      <c r="A154">
        <v>34665.56</v>
      </c>
      <c r="B154">
        <v>35287.78</v>
      </c>
      <c r="C154">
        <f t="shared" si="2"/>
        <v>622.22000000000116</v>
      </c>
    </row>
    <row r="155" spans="1:3" x14ac:dyDescent="0.25">
      <c r="A155">
        <v>33854.42</v>
      </c>
      <c r="B155">
        <v>34668.550000000003</v>
      </c>
      <c r="C155">
        <f t="shared" si="2"/>
        <v>814.13000000000466</v>
      </c>
    </row>
    <row r="156" spans="1:3" x14ac:dyDescent="0.25">
      <c r="A156">
        <v>33549.599999999999</v>
      </c>
      <c r="B156">
        <v>33897.050000000003</v>
      </c>
      <c r="C156">
        <f t="shared" si="2"/>
        <v>347.45000000000437</v>
      </c>
    </row>
    <row r="157" spans="1:3" x14ac:dyDescent="0.25">
      <c r="A157">
        <v>35035.980000000003</v>
      </c>
      <c r="B157">
        <v>33572.120000000003</v>
      </c>
      <c r="C157">
        <f t="shared" si="2"/>
        <v>-1463.8600000000006</v>
      </c>
    </row>
    <row r="158" spans="1:3" x14ac:dyDescent="0.25">
      <c r="A158">
        <v>35908.39</v>
      </c>
      <c r="B158">
        <v>35040.839999999997</v>
      </c>
      <c r="C158">
        <f t="shared" si="2"/>
        <v>-867.55000000000291</v>
      </c>
    </row>
    <row r="159" spans="1:3" x14ac:dyDescent="0.25">
      <c r="A159">
        <v>34475.56</v>
      </c>
      <c r="B159">
        <v>35867.78</v>
      </c>
      <c r="C159">
        <f t="shared" si="2"/>
        <v>1392.2200000000012</v>
      </c>
    </row>
    <row r="160" spans="1:3" x14ac:dyDescent="0.25">
      <c r="A160">
        <v>34679.120000000003</v>
      </c>
      <c r="B160">
        <v>34434.339999999997</v>
      </c>
      <c r="C160">
        <f t="shared" si="2"/>
        <v>-244.78000000000611</v>
      </c>
    </row>
    <row r="161" spans="1:3" x14ac:dyDescent="0.25">
      <c r="A161">
        <v>32287.52</v>
      </c>
      <c r="B161">
        <v>34649.64</v>
      </c>
      <c r="C161">
        <f t="shared" si="2"/>
        <v>2362.119999999999</v>
      </c>
    </row>
    <row r="162" spans="1:3" x14ac:dyDescent="0.25">
      <c r="A162">
        <v>31594.66</v>
      </c>
      <c r="B162">
        <v>32186.28</v>
      </c>
      <c r="C162">
        <f t="shared" si="2"/>
        <v>591.61999999999898</v>
      </c>
    </row>
    <row r="163" spans="1:3" x14ac:dyDescent="0.25">
      <c r="A163">
        <v>34659.1</v>
      </c>
      <c r="B163">
        <v>31637.78</v>
      </c>
      <c r="C163">
        <f t="shared" si="2"/>
        <v>-3021.3199999999997</v>
      </c>
    </row>
    <row r="164" spans="1:3" x14ac:dyDescent="0.25">
      <c r="A164">
        <v>33682.800000000003</v>
      </c>
      <c r="B164">
        <v>34662.44</v>
      </c>
      <c r="C164">
        <f t="shared" si="2"/>
        <v>979.63999999999942</v>
      </c>
    </row>
    <row r="165" spans="1:3" x14ac:dyDescent="0.25">
      <c r="A165">
        <v>32515.71</v>
      </c>
      <c r="B165">
        <v>33723.03</v>
      </c>
      <c r="C165">
        <f t="shared" si="2"/>
        <v>1207.3199999999997</v>
      </c>
    </row>
    <row r="166" spans="1:3" x14ac:dyDescent="0.25">
      <c r="A166">
        <v>31622.38</v>
      </c>
      <c r="B166">
        <v>32505.66</v>
      </c>
      <c r="C166">
        <f t="shared" si="2"/>
        <v>883.27999999999884</v>
      </c>
    </row>
    <row r="167" spans="1:3" x14ac:dyDescent="0.25">
      <c r="A167">
        <v>35641.15</v>
      </c>
      <c r="B167">
        <v>31676.69</v>
      </c>
      <c r="C167">
        <f t="shared" si="2"/>
        <v>-3964.4600000000028</v>
      </c>
    </row>
    <row r="168" spans="1:3" x14ac:dyDescent="0.25">
      <c r="A168">
        <v>35563.14</v>
      </c>
      <c r="B168">
        <v>35698.300000000003</v>
      </c>
      <c r="C168">
        <f t="shared" si="2"/>
        <v>135.16000000000349</v>
      </c>
    </row>
    <row r="169" spans="1:3" x14ac:dyDescent="0.25">
      <c r="A169">
        <v>35854.53</v>
      </c>
      <c r="B169">
        <v>35615.870000000003</v>
      </c>
      <c r="C169">
        <f t="shared" si="2"/>
        <v>-238.65999999999622</v>
      </c>
    </row>
    <row r="170" spans="1:3" x14ac:dyDescent="0.25">
      <c r="A170">
        <v>38099.480000000003</v>
      </c>
      <c r="B170">
        <v>35787.24</v>
      </c>
      <c r="C170">
        <f t="shared" si="2"/>
        <v>-2312.2400000000052</v>
      </c>
    </row>
    <row r="171" spans="1:3" x14ac:dyDescent="0.25">
      <c r="A171">
        <v>38341.42</v>
      </c>
      <c r="B171">
        <v>38053.5</v>
      </c>
      <c r="C171">
        <f t="shared" si="2"/>
        <v>-287.91999999999825</v>
      </c>
    </row>
    <row r="172" spans="1:3" x14ac:dyDescent="0.25">
      <c r="A172">
        <v>40168.69</v>
      </c>
      <c r="B172">
        <v>38347.06</v>
      </c>
      <c r="C172">
        <f t="shared" si="2"/>
        <v>-1821.6300000000047</v>
      </c>
    </row>
    <row r="173" spans="1:3" x14ac:dyDescent="0.25">
      <c r="A173">
        <v>40427.17</v>
      </c>
      <c r="B173">
        <v>40406.269999999997</v>
      </c>
      <c r="C173">
        <f t="shared" si="2"/>
        <v>-20.900000000001455</v>
      </c>
    </row>
    <row r="174" spans="1:3" x14ac:dyDescent="0.25">
      <c r="A174">
        <v>39016.97</v>
      </c>
      <c r="B174">
        <v>40218.480000000003</v>
      </c>
      <c r="C174">
        <f t="shared" si="2"/>
        <v>1201.510000000002</v>
      </c>
    </row>
    <row r="175" spans="1:3" x14ac:dyDescent="0.25">
      <c r="A175">
        <v>35555.79</v>
      </c>
      <c r="B175">
        <v>39097.86</v>
      </c>
      <c r="C175">
        <f t="shared" si="2"/>
        <v>3542.0699999999997</v>
      </c>
    </row>
    <row r="176" spans="1:3" x14ac:dyDescent="0.25">
      <c r="A176">
        <v>37340.14</v>
      </c>
      <c r="B176">
        <v>35552.519999999997</v>
      </c>
      <c r="C176">
        <f t="shared" si="2"/>
        <v>-1787.6200000000026</v>
      </c>
    </row>
    <row r="177" spans="1:3" x14ac:dyDescent="0.25">
      <c r="A177">
        <v>36697.03</v>
      </c>
      <c r="B177">
        <v>37334.400000000001</v>
      </c>
      <c r="C177">
        <f t="shared" si="2"/>
        <v>637.37000000000262</v>
      </c>
    </row>
    <row r="178" spans="1:3" x14ac:dyDescent="0.25">
      <c r="A178">
        <v>37389.519999999997</v>
      </c>
      <c r="B178">
        <v>36702.6</v>
      </c>
      <c r="C178">
        <f t="shared" si="2"/>
        <v>-686.91999999999825</v>
      </c>
    </row>
    <row r="179" spans="1:3" x14ac:dyDescent="0.25">
      <c r="A179">
        <v>33416.980000000003</v>
      </c>
      <c r="B179">
        <v>37345.120000000003</v>
      </c>
      <c r="C179">
        <f t="shared" si="2"/>
        <v>3928.1399999999994</v>
      </c>
    </row>
    <row r="180" spans="1:3" x14ac:dyDescent="0.25">
      <c r="A180">
        <v>33589.519999999997</v>
      </c>
      <c r="B180">
        <v>33472.629999999997</v>
      </c>
      <c r="C180">
        <f t="shared" si="2"/>
        <v>-116.88999999999942</v>
      </c>
    </row>
    <row r="181" spans="1:3" x14ac:dyDescent="0.25">
      <c r="A181">
        <v>35835.269999999997</v>
      </c>
      <c r="B181">
        <v>33560.71</v>
      </c>
      <c r="C181">
        <f t="shared" si="2"/>
        <v>-2274.5599999999977</v>
      </c>
    </row>
    <row r="182" spans="1:3" x14ac:dyDescent="0.25">
      <c r="A182">
        <v>35538.61</v>
      </c>
      <c r="B182">
        <v>35862.379999999997</v>
      </c>
      <c r="C182">
        <f t="shared" si="2"/>
        <v>323.7699999999968</v>
      </c>
    </row>
    <row r="183" spans="1:3" x14ac:dyDescent="0.25">
      <c r="A183">
        <v>36880.160000000003</v>
      </c>
      <c r="B183">
        <v>35551.96</v>
      </c>
      <c r="C183">
        <f t="shared" si="2"/>
        <v>-1328.2000000000044</v>
      </c>
    </row>
    <row r="184" spans="1:3" x14ac:dyDescent="0.25">
      <c r="A184">
        <v>39242.49</v>
      </c>
      <c r="B184">
        <v>36894.410000000003</v>
      </c>
      <c r="C184">
        <f t="shared" si="2"/>
        <v>-2348.0799999999945</v>
      </c>
    </row>
    <row r="185" spans="1:3" x14ac:dyDescent="0.25">
      <c r="A185">
        <v>37599.410000000003</v>
      </c>
      <c r="B185">
        <v>39208.769999999997</v>
      </c>
      <c r="C185">
        <f t="shared" si="2"/>
        <v>1609.3599999999933</v>
      </c>
    </row>
    <row r="186" spans="1:3" x14ac:dyDescent="0.25">
      <c r="A186">
        <v>36699.919999999998</v>
      </c>
      <c r="B186">
        <v>37575.18</v>
      </c>
      <c r="C186">
        <f t="shared" si="2"/>
        <v>875.26000000000204</v>
      </c>
    </row>
    <row r="187" spans="1:3" x14ac:dyDescent="0.25">
      <c r="A187">
        <v>37293.79</v>
      </c>
      <c r="B187">
        <v>36684.92</v>
      </c>
      <c r="C187">
        <f t="shared" si="2"/>
        <v>-608.87000000000262</v>
      </c>
    </row>
    <row r="188" spans="1:3" x14ac:dyDescent="0.25">
      <c r="A188">
        <v>35658.589999999997</v>
      </c>
      <c r="B188">
        <v>37332.85</v>
      </c>
      <c r="C188">
        <f t="shared" si="2"/>
        <v>1674.260000000002</v>
      </c>
    </row>
    <row r="189" spans="1:3" x14ac:dyDescent="0.25">
      <c r="A189">
        <v>34607.410000000003</v>
      </c>
      <c r="B189">
        <v>35678.129999999997</v>
      </c>
      <c r="C189">
        <f t="shared" si="2"/>
        <v>1070.7199999999939</v>
      </c>
    </row>
    <row r="190" spans="1:3" x14ac:dyDescent="0.25">
      <c r="A190">
        <v>35684.160000000003</v>
      </c>
      <c r="B190">
        <v>34616.07</v>
      </c>
      <c r="C190">
        <f t="shared" si="2"/>
        <v>-1068.0900000000038</v>
      </c>
    </row>
    <row r="191" spans="1:3" x14ac:dyDescent="0.25">
      <c r="A191">
        <v>38507.08</v>
      </c>
      <c r="B191">
        <v>35697.61</v>
      </c>
      <c r="C191">
        <f t="shared" si="2"/>
        <v>-2809.4700000000012</v>
      </c>
    </row>
    <row r="192" spans="1:3" x14ac:dyDescent="0.25">
      <c r="A192">
        <v>39316.89</v>
      </c>
      <c r="B192">
        <v>38436.97</v>
      </c>
      <c r="C192">
        <f t="shared" si="2"/>
        <v>-879.91999999999825</v>
      </c>
    </row>
    <row r="193" spans="1:3" x14ac:dyDescent="0.25">
      <c r="A193">
        <v>38392.620000000003</v>
      </c>
      <c r="B193">
        <v>39294.199999999997</v>
      </c>
      <c r="C193">
        <f t="shared" si="2"/>
        <v>901.57999999999447</v>
      </c>
    </row>
    <row r="194" spans="1:3" x14ac:dyDescent="0.25">
      <c r="A194">
        <v>38795.78</v>
      </c>
      <c r="B194">
        <v>38402.22</v>
      </c>
      <c r="C194">
        <f t="shared" si="2"/>
        <v>-393.55999999999767</v>
      </c>
    </row>
    <row r="195" spans="1:3" x14ac:dyDescent="0.25">
      <c r="A195">
        <v>34700.36</v>
      </c>
      <c r="B195">
        <v>38705.980000000003</v>
      </c>
      <c r="C195">
        <f t="shared" ref="C195:C258" si="3">B195-A195</f>
        <v>4005.6200000000026</v>
      </c>
    </row>
    <row r="196" spans="1:3" x14ac:dyDescent="0.25">
      <c r="A196">
        <v>37531.449999999997</v>
      </c>
      <c r="B196">
        <v>34770.58</v>
      </c>
      <c r="C196">
        <f t="shared" si="3"/>
        <v>-2760.8699999999953</v>
      </c>
    </row>
    <row r="197" spans="1:3" x14ac:dyDescent="0.25">
      <c r="A197">
        <v>37371.03</v>
      </c>
      <c r="B197">
        <v>37536.629999999997</v>
      </c>
      <c r="C197">
        <f t="shared" si="3"/>
        <v>165.59999999999854</v>
      </c>
    </row>
    <row r="198" spans="1:3" x14ac:dyDescent="0.25">
      <c r="A198">
        <v>40596.949999999997</v>
      </c>
      <c r="B198">
        <v>37304.69</v>
      </c>
      <c r="C198">
        <f t="shared" si="3"/>
        <v>-3292.2599999999948</v>
      </c>
    </row>
    <row r="199" spans="1:3" x14ac:dyDescent="0.25">
      <c r="A199">
        <v>36753.67</v>
      </c>
      <c r="B199">
        <v>40782.74</v>
      </c>
      <c r="C199">
        <f t="shared" si="3"/>
        <v>4029.0699999999997</v>
      </c>
    </row>
    <row r="200" spans="1:3" x14ac:dyDescent="0.25">
      <c r="A200">
        <v>42944.98</v>
      </c>
      <c r="B200">
        <v>37002.44</v>
      </c>
      <c r="C200">
        <f t="shared" si="3"/>
        <v>-5942.5400000000009</v>
      </c>
    </row>
    <row r="201" spans="1:3" x14ac:dyDescent="0.25">
      <c r="A201">
        <v>43488.06</v>
      </c>
      <c r="B201">
        <v>42909.4</v>
      </c>
      <c r="C201">
        <f t="shared" si="3"/>
        <v>-578.65999999999622</v>
      </c>
    </row>
    <row r="202" spans="1:3" x14ac:dyDescent="0.25">
      <c r="A202">
        <v>46415.9</v>
      </c>
      <c r="B202">
        <v>43537.51</v>
      </c>
      <c r="C202">
        <f t="shared" si="3"/>
        <v>-2878.3899999999994</v>
      </c>
    </row>
    <row r="203" spans="1:3" x14ac:dyDescent="0.25">
      <c r="A203">
        <v>46716.639999999999</v>
      </c>
      <c r="B203">
        <v>46456.06</v>
      </c>
      <c r="C203">
        <f t="shared" si="3"/>
        <v>-260.58000000000175</v>
      </c>
    </row>
    <row r="204" spans="1:3" x14ac:dyDescent="0.25">
      <c r="A204">
        <v>49855.49</v>
      </c>
      <c r="B204">
        <v>46760.19</v>
      </c>
      <c r="C204">
        <f t="shared" si="3"/>
        <v>-3095.2999999999956</v>
      </c>
    </row>
    <row r="205" spans="1:3" x14ac:dyDescent="0.25">
      <c r="A205">
        <v>49682.98</v>
      </c>
      <c r="B205">
        <v>49880.53</v>
      </c>
      <c r="C205">
        <f t="shared" si="3"/>
        <v>197.54999999999563</v>
      </c>
    </row>
    <row r="206" spans="1:3" x14ac:dyDescent="0.25">
      <c r="A206">
        <v>49735.43</v>
      </c>
      <c r="B206">
        <v>49716.19</v>
      </c>
      <c r="C206">
        <f t="shared" si="3"/>
        <v>-19.239999999997963</v>
      </c>
    </row>
    <row r="207" spans="1:3" x14ac:dyDescent="0.25">
      <c r="A207">
        <v>56714.53</v>
      </c>
      <c r="B207">
        <v>49150.53</v>
      </c>
      <c r="C207">
        <f t="shared" si="3"/>
        <v>-7564</v>
      </c>
    </row>
    <row r="208" spans="1:3" x14ac:dyDescent="0.25">
      <c r="A208">
        <v>55847.24</v>
      </c>
      <c r="B208">
        <v>56704.57</v>
      </c>
      <c r="C208">
        <f t="shared" si="3"/>
        <v>857.33000000000175</v>
      </c>
    </row>
    <row r="209" spans="1:3" x14ac:dyDescent="0.25">
      <c r="A209">
        <v>58250.87</v>
      </c>
      <c r="B209">
        <v>55859.8</v>
      </c>
      <c r="C209">
        <f t="shared" si="3"/>
        <v>-2391.0699999999997</v>
      </c>
    </row>
    <row r="210" spans="1:3" x14ac:dyDescent="0.25">
      <c r="A210">
        <v>58877.39</v>
      </c>
      <c r="B210">
        <v>58232.32</v>
      </c>
      <c r="C210">
        <f t="shared" si="3"/>
        <v>-645.06999999999971</v>
      </c>
    </row>
    <row r="211" spans="1:3" x14ac:dyDescent="0.25">
      <c r="A211">
        <v>57352.77</v>
      </c>
      <c r="B211">
        <v>58803.78</v>
      </c>
      <c r="C211">
        <f t="shared" si="3"/>
        <v>1451.010000000002</v>
      </c>
    </row>
    <row r="212" spans="1:3" x14ac:dyDescent="0.25">
      <c r="A212">
        <v>56413.95</v>
      </c>
      <c r="B212">
        <v>57356.4</v>
      </c>
      <c r="C212">
        <f t="shared" si="3"/>
        <v>942.45000000000437</v>
      </c>
    </row>
    <row r="213" spans="1:3" x14ac:dyDescent="0.25">
      <c r="A213">
        <v>57441.31</v>
      </c>
      <c r="B213">
        <v>56396.51</v>
      </c>
      <c r="C213">
        <f t="shared" si="3"/>
        <v>-1044.7999999999956</v>
      </c>
    </row>
    <row r="214" spans="1:3" x14ac:dyDescent="0.25">
      <c r="A214">
        <v>53252.160000000003</v>
      </c>
      <c r="B214">
        <v>57424.01</v>
      </c>
      <c r="C214">
        <f t="shared" si="3"/>
        <v>4171.8499999999985</v>
      </c>
    </row>
    <row r="215" spans="1:3" x14ac:dyDescent="0.25">
      <c r="A215">
        <v>57214.18</v>
      </c>
      <c r="B215">
        <v>53333.54</v>
      </c>
      <c r="C215">
        <f t="shared" si="3"/>
        <v>-3880.6399999999994</v>
      </c>
    </row>
    <row r="216" spans="1:3" x14ac:dyDescent="0.25">
      <c r="A216">
        <v>56620.27</v>
      </c>
      <c r="B216">
        <v>57200.29</v>
      </c>
      <c r="C216">
        <f t="shared" si="3"/>
        <v>580.02000000000407</v>
      </c>
    </row>
    <row r="217" spans="1:3" x14ac:dyDescent="0.25">
      <c r="A217">
        <v>57825.86</v>
      </c>
      <c r="B217">
        <v>56631.08</v>
      </c>
      <c r="C217">
        <f t="shared" si="3"/>
        <v>-1194.7799999999988</v>
      </c>
    </row>
    <row r="218" spans="1:3" x14ac:dyDescent="0.25">
      <c r="A218">
        <v>57714.66</v>
      </c>
      <c r="B218">
        <v>57828.05</v>
      </c>
      <c r="C218">
        <f t="shared" si="3"/>
        <v>113.38999999999942</v>
      </c>
    </row>
    <row r="219" spans="1:3" x14ac:dyDescent="0.25">
      <c r="A219">
        <v>53568.66</v>
      </c>
      <c r="B219">
        <v>57750.18</v>
      </c>
      <c r="C219">
        <f t="shared" si="3"/>
        <v>4181.5199999999968</v>
      </c>
    </row>
    <row r="220" spans="1:3" x14ac:dyDescent="0.25">
      <c r="A220">
        <v>54858.09</v>
      </c>
      <c r="B220">
        <v>53555.11</v>
      </c>
      <c r="C220">
        <f t="shared" si="3"/>
        <v>-1302.9799999999959</v>
      </c>
    </row>
    <row r="221" spans="1:3" x14ac:dyDescent="0.25">
      <c r="A221">
        <v>55036.639999999999</v>
      </c>
      <c r="B221">
        <v>54824.7</v>
      </c>
      <c r="C221">
        <f t="shared" si="3"/>
        <v>-211.94000000000233</v>
      </c>
    </row>
    <row r="222" spans="1:3" x14ac:dyDescent="0.25">
      <c r="A222">
        <v>54030.3</v>
      </c>
      <c r="B222">
        <v>55033.120000000003</v>
      </c>
      <c r="C222">
        <f t="shared" si="3"/>
        <v>1002.8199999999997</v>
      </c>
    </row>
    <row r="223" spans="1:3" x14ac:dyDescent="0.25">
      <c r="A223">
        <v>49077.79</v>
      </c>
      <c r="B223">
        <v>54021.75</v>
      </c>
      <c r="C223">
        <f t="shared" si="3"/>
        <v>4943.9599999999991</v>
      </c>
    </row>
    <row r="224" spans="1:3" x14ac:dyDescent="0.25">
      <c r="A224">
        <v>50052.83</v>
      </c>
      <c r="B224">
        <v>49004.25</v>
      </c>
      <c r="C224">
        <f t="shared" si="3"/>
        <v>-1048.5800000000017</v>
      </c>
    </row>
    <row r="225" spans="1:3" x14ac:dyDescent="0.25">
      <c r="A225">
        <v>51143.23</v>
      </c>
      <c r="B225">
        <v>50050.87</v>
      </c>
      <c r="C225">
        <f t="shared" si="3"/>
        <v>-1092.3600000000006</v>
      </c>
    </row>
    <row r="226" spans="1:3" x14ac:dyDescent="0.25">
      <c r="A226">
        <v>51739.81</v>
      </c>
      <c r="B226">
        <v>51093.65</v>
      </c>
      <c r="C226">
        <f t="shared" si="3"/>
        <v>-646.15999999999622</v>
      </c>
    </row>
    <row r="227" spans="1:3" x14ac:dyDescent="0.25">
      <c r="A227">
        <v>53857.11</v>
      </c>
      <c r="B227">
        <v>51762.27</v>
      </c>
      <c r="C227">
        <f t="shared" si="3"/>
        <v>-2094.8400000000038</v>
      </c>
    </row>
    <row r="228" spans="1:3" x14ac:dyDescent="0.25">
      <c r="A228">
        <v>56471.13</v>
      </c>
      <c r="B228">
        <v>53906.09</v>
      </c>
      <c r="C228">
        <f t="shared" si="3"/>
        <v>-2565.0400000000009</v>
      </c>
    </row>
    <row r="229" spans="1:3" x14ac:dyDescent="0.25">
      <c r="A229">
        <v>55681.79</v>
      </c>
      <c r="B229">
        <v>56473.03</v>
      </c>
      <c r="C229">
        <f t="shared" si="3"/>
        <v>791.23999999999796</v>
      </c>
    </row>
    <row r="230" spans="1:3" x14ac:dyDescent="0.25">
      <c r="A230">
        <v>56191.58</v>
      </c>
      <c r="B230">
        <v>55724.27</v>
      </c>
      <c r="C230">
        <f t="shared" si="3"/>
        <v>-467.31000000000495</v>
      </c>
    </row>
    <row r="231" spans="1:3" x14ac:dyDescent="0.25">
      <c r="A231">
        <v>60701.89</v>
      </c>
      <c r="B231">
        <v>56216.19</v>
      </c>
      <c r="C231">
        <f t="shared" si="3"/>
        <v>-4485.6999999999971</v>
      </c>
    </row>
    <row r="232" spans="1:3" x14ac:dyDescent="0.25">
      <c r="A232">
        <v>61529.919999999998</v>
      </c>
      <c r="B232">
        <v>60683.82</v>
      </c>
      <c r="C232">
        <f t="shared" si="3"/>
        <v>-846.09999999999854</v>
      </c>
    </row>
    <row r="233" spans="1:3" x14ac:dyDescent="0.25">
      <c r="A233">
        <v>63258.51</v>
      </c>
      <c r="B233">
        <v>61572.79</v>
      </c>
      <c r="C233">
        <f t="shared" si="3"/>
        <v>-1685.7200000000012</v>
      </c>
    </row>
    <row r="234" spans="1:3" x14ac:dyDescent="0.25">
      <c r="A234">
        <v>63075.199999999997</v>
      </c>
      <c r="B234">
        <v>63314.01</v>
      </c>
      <c r="C234">
        <f t="shared" si="3"/>
        <v>238.81000000000495</v>
      </c>
    </row>
    <row r="235" spans="1:3" x14ac:dyDescent="0.25">
      <c r="A235">
        <v>63523.75</v>
      </c>
      <c r="B235">
        <v>63109.7</v>
      </c>
      <c r="C235">
        <f t="shared" si="3"/>
        <v>-414.05000000000291</v>
      </c>
    </row>
    <row r="236" spans="1:3" x14ac:dyDescent="0.25">
      <c r="A236">
        <v>59890.02</v>
      </c>
      <c r="B236">
        <v>63503.46</v>
      </c>
      <c r="C236">
        <f t="shared" si="3"/>
        <v>3613.4400000000023</v>
      </c>
    </row>
    <row r="237" spans="1:3" x14ac:dyDescent="0.25">
      <c r="A237">
        <v>60175.94</v>
      </c>
      <c r="B237">
        <v>59893.45</v>
      </c>
      <c r="C237">
        <f t="shared" si="3"/>
        <v>-282.49000000000524</v>
      </c>
    </row>
    <row r="238" spans="1:3" x14ac:dyDescent="0.25">
      <c r="A238">
        <v>59846.23</v>
      </c>
      <c r="B238">
        <v>60204.959999999999</v>
      </c>
      <c r="C238">
        <f t="shared" si="3"/>
        <v>358.72999999999593</v>
      </c>
    </row>
    <row r="239" spans="1:3" x14ac:dyDescent="0.25">
      <c r="A239">
        <v>58253.78</v>
      </c>
      <c r="B239">
        <v>59793.24</v>
      </c>
      <c r="C239">
        <f t="shared" si="3"/>
        <v>1539.4599999999991</v>
      </c>
    </row>
    <row r="240" spans="1:3" x14ac:dyDescent="0.25">
      <c r="A240">
        <v>58326.559999999998</v>
      </c>
      <c r="B240">
        <v>58245</v>
      </c>
      <c r="C240">
        <f t="shared" si="3"/>
        <v>-81.559999999997672</v>
      </c>
    </row>
    <row r="241" spans="1:3" x14ac:dyDescent="0.25">
      <c r="A241">
        <v>56099.91</v>
      </c>
      <c r="B241">
        <v>58323.95</v>
      </c>
      <c r="C241">
        <f t="shared" si="3"/>
        <v>2224.0399999999936</v>
      </c>
    </row>
    <row r="242" spans="1:3" x14ac:dyDescent="0.25">
      <c r="A242">
        <v>58186.51</v>
      </c>
      <c r="B242">
        <v>56048.94</v>
      </c>
      <c r="C242">
        <f t="shared" si="3"/>
        <v>-2137.5699999999997</v>
      </c>
    </row>
    <row r="243" spans="1:3" x14ac:dyDescent="0.25">
      <c r="A243">
        <v>59171.93</v>
      </c>
      <c r="B243">
        <v>58192.36</v>
      </c>
      <c r="C243">
        <f t="shared" si="3"/>
        <v>-979.56999999999971</v>
      </c>
    </row>
    <row r="244" spans="1:3" x14ac:dyDescent="0.25">
      <c r="A244">
        <v>58760.87</v>
      </c>
      <c r="B244">
        <v>59057.88</v>
      </c>
      <c r="C244">
        <f t="shared" si="3"/>
        <v>297.00999999999476</v>
      </c>
    </row>
    <row r="245" spans="1:3" x14ac:dyDescent="0.25">
      <c r="A245">
        <v>57604.84</v>
      </c>
      <c r="B245">
        <v>58758.559999999998</v>
      </c>
      <c r="C245">
        <f t="shared" si="3"/>
        <v>1153.7200000000012</v>
      </c>
    </row>
    <row r="246" spans="1:3" x14ac:dyDescent="0.25">
      <c r="A246">
        <v>59397.41</v>
      </c>
      <c r="B246">
        <v>57603.89</v>
      </c>
      <c r="C246">
        <f t="shared" si="3"/>
        <v>-1793.5200000000041</v>
      </c>
    </row>
    <row r="247" spans="1:3" x14ac:dyDescent="0.25">
      <c r="A247">
        <v>59098.879999999997</v>
      </c>
      <c r="B247">
        <v>59384.31</v>
      </c>
      <c r="C247">
        <f t="shared" si="3"/>
        <v>285.43000000000029</v>
      </c>
    </row>
    <row r="248" spans="1:3" x14ac:dyDescent="0.25">
      <c r="A248">
        <v>58926.559999999998</v>
      </c>
      <c r="B248">
        <v>59095.81</v>
      </c>
      <c r="C248">
        <f t="shared" si="3"/>
        <v>169.25</v>
      </c>
    </row>
    <row r="249" spans="1:3" x14ac:dyDescent="0.25">
      <c r="A249">
        <v>58930.28</v>
      </c>
      <c r="B249">
        <v>58918.83</v>
      </c>
      <c r="C249">
        <f t="shared" si="3"/>
        <v>-11.44999999999709</v>
      </c>
    </row>
    <row r="250" spans="1:3" x14ac:dyDescent="0.25">
      <c r="A250">
        <v>57750.13</v>
      </c>
      <c r="B250">
        <v>58917.69</v>
      </c>
      <c r="C250">
        <f t="shared" si="3"/>
        <v>1167.5600000000049</v>
      </c>
    </row>
    <row r="251" spans="1:3" x14ac:dyDescent="0.25">
      <c r="A251">
        <v>55947.9</v>
      </c>
      <c r="B251">
        <v>57750.2</v>
      </c>
      <c r="C251">
        <f t="shared" si="3"/>
        <v>1802.2999999999956</v>
      </c>
    </row>
    <row r="252" spans="1:3" x14ac:dyDescent="0.25">
      <c r="A252">
        <v>55974.94</v>
      </c>
      <c r="B252">
        <v>55950.75</v>
      </c>
      <c r="C252">
        <f t="shared" si="3"/>
        <v>-24.190000000002328</v>
      </c>
    </row>
    <row r="253" spans="1:3" x14ac:dyDescent="0.25">
      <c r="A253">
        <v>55137.57</v>
      </c>
      <c r="B253">
        <v>55973.51</v>
      </c>
      <c r="C253">
        <f t="shared" si="3"/>
        <v>835.94000000000233</v>
      </c>
    </row>
    <row r="254" spans="1:3" x14ac:dyDescent="0.25">
      <c r="A254">
        <v>51683.01</v>
      </c>
      <c r="B254">
        <v>55137.31</v>
      </c>
      <c r="C254">
        <f t="shared" si="3"/>
        <v>3454.2999999999956</v>
      </c>
    </row>
    <row r="255" spans="1:3" x14ac:dyDescent="0.25">
      <c r="A255">
        <v>52726.75</v>
      </c>
      <c r="B255">
        <v>51704.160000000003</v>
      </c>
      <c r="C255">
        <f t="shared" si="3"/>
        <v>-1022.5899999999965</v>
      </c>
    </row>
    <row r="256" spans="1:3" x14ac:dyDescent="0.25">
      <c r="A256">
        <v>54710.49</v>
      </c>
      <c r="B256">
        <v>52774.26</v>
      </c>
      <c r="C256">
        <f t="shared" si="3"/>
        <v>-1936.2299999999959</v>
      </c>
    </row>
    <row r="257" spans="1:3" x14ac:dyDescent="0.25">
      <c r="A257">
        <v>54511.66</v>
      </c>
      <c r="B257">
        <v>54738.94</v>
      </c>
      <c r="C257">
        <f t="shared" si="3"/>
        <v>227.27999999999884</v>
      </c>
    </row>
    <row r="258" spans="1:3" x14ac:dyDescent="0.25">
      <c r="A258">
        <v>57517.89</v>
      </c>
      <c r="B258">
        <v>54529.15</v>
      </c>
      <c r="C258">
        <f t="shared" si="3"/>
        <v>-2988.739999999998</v>
      </c>
    </row>
    <row r="259" spans="1:3" x14ac:dyDescent="0.25">
      <c r="A259">
        <v>58309.91</v>
      </c>
      <c r="B259">
        <v>57523.42</v>
      </c>
      <c r="C259">
        <f t="shared" ref="C259:C322" si="4">B259-A259</f>
        <v>-786.49000000000524</v>
      </c>
    </row>
    <row r="260" spans="1:3" x14ac:dyDescent="0.25">
      <c r="A260">
        <v>58332.26</v>
      </c>
      <c r="B260">
        <v>58313.64</v>
      </c>
      <c r="C260">
        <f t="shared" si="4"/>
        <v>-18.620000000002619</v>
      </c>
    </row>
    <row r="261" spans="1:3" x14ac:dyDescent="0.25">
      <c r="A261">
        <v>57850.44</v>
      </c>
      <c r="B261">
        <v>58346.65</v>
      </c>
      <c r="C261">
        <f t="shared" si="4"/>
        <v>496.20999999999913</v>
      </c>
    </row>
    <row r="262" spans="1:3" x14ac:dyDescent="0.25">
      <c r="A262">
        <v>58893.08</v>
      </c>
      <c r="B262">
        <v>57858.92</v>
      </c>
      <c r="C262">
        <f t="shared" si="4"/>
        <v>-1034.1600000000035</v>
      </c>
    </row>
    <row r="263" spans="1:3" x14ac:dyDescent="0.25">
      <c r="A263">
        <v>56825.83</v>
      </c>
      <c r="B263">
        <v>58870.89</v>
      </c>
      <c r="C263">
        <f t="shared" si="4"/>
        <v>2045.0599999999977</v>
      </c>
    </row>
    <row r="264" spans="1:3" x14ac:dyDescent="0.25">
      <c r="A264">
        <v>55840.79</v>
      </c>
      <c r="B264">
        <v>56804.9</v>
      </c>
      <c r="C264">
        <f t="shared" si="4"/>
        <v>964.11000000000058</v>
      </c>
    </row>
    <row r="265" spans="1:3" x14ac:dyDescent="0.25">
      <c r="A265">
        <v>59267.43</v>
      </c>
      <c r="B265">
        <v>55907.199999999997</v>
      </c>
      <c r="C265">
        <f t="shared" si="4"/>
        <v>-3360.2300000000032</v>
      </c>
    </row>
    <row r="266" spans="1:3" x14ac:dyDescent="0.25">
      <c r="A266">
        <v>61221.13</v>
      </c>
      <c r="B266">
        <v>59302.32</v>
      </c>
      <c r="C266">
        <f t="shared" si="4"/>
        <v>-1918.8099999999977</v>
      </c>
    </row>
    <row r="267" spans="1:3" x14ac:dyDescent="0.25">
      <c r="A267">
        <v>57343.37</v>
      </c>
      <c r="B267">
        <v>61243.08</v>
      </c>
      <c r="C267">
        <f t="shared" si="4"/>
        <v>3899.7099999999991</v>
      </c>
    </row>
    <row r="268" spans="1:3" x14ac:dyDescent="0.25">
      <c r="A268">
        <v>57821.22</v>
      </c>
      <c r="B268">
        <v>57332.09</v>
      </c>
      <c r="C268">
        <f t="shared" si="4"/>
        <v>-489.13000000000466</v>
      </c>
    </row>
    <row r="269" spans="1:3" x14ac:dyDescent="0.25">
      <c r="A269">
        <v>55963.18</v>
      </c>
      <c r="B269">
        <v>57805.120000000003</v>
      </c>
      <c r="C269">
        <f t="shared" si="4"/>
        <v>1841.9400000000023</v>
      </c>
    </row>
    <row r="270" spans="1:3" x14ac:dyDescent="0.25">
      <c r="A270">
        <v>54824.01</v>
      </c>
      <c r="B270">
        <v>56008.55</v>
      </c>
      <c r="C270">
        <f t="shared" si="4"/>
        <v>1184.5400000000009</v>
      </c>
    </row>
    <row r="271" spans="1:3" x14ac:dyDescent="0.25">
      <c r="A271">
        <v>52272.97</v>
      </c>
      <c r="B271">
        <v>54824.12</v>
      </c>
      <c r="C271">
        <f t="shared" si="4"/>
        <v>2551.1500000000015</v>
      </c>
    </row>
    <row r="272" spans="1:3" x14ac:dyDescent="0.25">
      <c r="A272">
        <v>51174.12</v>
      </c>
      <c r="B272">
        <v>52246.52</v>
      </c>
      <c r="C272">
        <f t="shared" si="4"/>
        <v>1072.3999999999942</v>
      </c>
    </row>
    <row r="273" spans="1:3" x14ac:dyDescent="0.25">
      <c r="A273">
        <v>48918.68</v>
      </c>
      <c r="B273">
        <v>51206.69</v>
      </c>
      <c r="C273">
        <f t="shared" si="4"/>
        <v>2288.010000000002</v>
      </c>
    </row>
    <row r="274" spans="1:3" x14ac:dyDescent="0.25">
      <c r="A274">
        <v>48899.23</v>
      </c>
      <c r="B274">
        <v>48912.38</v>
      </c>
      <c r="C274">
        <f t="shared" si="4"/>
        <v>13.149999999994179</v>
      </c>
    </row>
    <row r="275" spans="1:3" x14ac:dyDescent="0.25">
      <c r="A275">
        <v>48527.03</v>
      </c>
      <c r="B275">
        <v>48927.3</v>
      </c>
      <c r="C275">
        <f t="shared" si="4"/>
        <v>400.27000000000407</v>
      </c>
    </row>
    <row r="276" spans="1:3" x14ac:dyDescent="0.25">
      <c r="A276">
        <v>50522.31</v>
      </c>
      <c r="B276">
        <v>48561.17</v>
      </c>
      <c r="C276">
        <f t="shared" si="4"/>
        <v>-1961.1399999999994</v>
      </c>
    </row>
    <row r="277" spans="1:3" x14ac:dyDescent="0.25">
      <c r="A277">
        <v>48415.81</v>
      </c>
      <c r="B277">
        <v>50538.239999999998</v>
      </c>
      <c r="C277">
        <f t="shared" si="4"/>
        <v>2122.4300000000003</v>
      </c>
    </row>
    <row r="278" spans="1:3" x14ac:dyDescent="0.25">
      <c r="A278">
        <v>49612.11</v>
      </c>
      <c r="B278">
        <v>48378.99</v>
      </c>
      <c r="C278">
        <f t="shared" si="4"/>
        <v>-1233.1200000000026</v>
      </c>
    </row>
    <row r="279" spans="1:3" x14ac:dyDescent="0.25">
      <c r="A279">
        <v>45159.5</v>
      </c>
      <c r="B279">
        <v>49631.24</v>
      </c>
      <c r="C279">
        <f t="shared" si="4"/>
        <v>4471.739999999998</v>
      </c>
    </row>
    <row r="280" spans="1:3" x14ac:dyDescent="0.25">
      <c r="A280">
        <v>46194.02</v>
      </c>
      <c r="B280">
        <v>45137.77</v>
      </c>
      <c r="C280">
        <f t="shared" si="4"/>
        <v>-1056.25</v>
      </c>
    </row>
    <row r="281" spans="1:3" x14ac:dyDescent="0.25">
      <c r="A281">
        <v>46344.77</v>
      </c>
      <c r="B281">
        <v>46188.45</v>
      </c>
      <c r="C281">
        <f t="shared" si="4"/>
        <v>-156.31999999999971</v>
      </c>
    </row>
    <row r="282" spans="1:3" x14ac:dyDescent="0.25">
      <c r="A282">
        <v>47180.46</v>
      </c>
      <c r="B282">
        <v>46339.76</v>
      </c>
      <c r="C282">
        <f t="shared" si="4"/>
        <v>-840.69999999999709</v>
      </c>
    </row>
    <row r="283" spans="1:3" x14ac:dyDescent="0.25">
      <c r="A283">
        <v>49709.08</v>
      </c>
      <c r="B283">
        <v>47093.85</v>
      </c>
      <c r="C283">
        <f t="shared" si="4"/>
        <v>-2615.2300000000032</v>
      </c>
    </row>
    <row r="284" spans="1:3" x14ac:dyDescent="0.25">
      <c r="A284">
        <v>48835.09</v>
      </c>
      <c r="B284">
        <v>49705.33</v>
      </c>
      <c r="C284">
        <f t="shared" si="4"/>
        <v>870.24000000000524</v>
      </c>
    </row>
    <row r="285" spans="1:3" x14ac:dyDescent="0.25">
      <c r="A285">
        <v>54204.93</v>
      </c>
      <c r="B285">
        <v>48824.43</v>
      </c>
      <c r="C285">
        <f t="shared" si="4"/>
        <v>-5380.5</v>
      </c>
    </row>
    <row r="286" spans="1:3" x14ac:dyDescent="0.25">
      <c r="A286">
        <v>57532.74</v>
      </c>
      <c r="B286">
        <v>54207.32</v>
      </c>
      <c r="C286">
        <f t="shared" si="4"/>
        <v>-3325.4199999999983</v>
      </c>
    </row>
    <row r="287" spans="1:3" x14ac:dyDescent="0.25">
      <c r="A287">
        <v>56068.57</v>
      </c>
      <c r="B287">
        <v>57539.94</v>
      </c>
      <c r="C287">
        <f t="shared" si="4"/>
        <v>1471.3700000000026</v>
      </c>
    </row>
    <row r="288" spans="1:3" x14ac:dyDescent="0.25">
      <c r="A288">
        <v>55887.34</v>
      </c>
      <c r="B288">
        <v>56099.519999999997</v>
      </c>
      <c r="C288">
        <f t="shared" si="4"/>
        <v>212.18000000000029</v>
      </c>
    </row>
    <row r="289" spans="1:3" x14ac:dyDescent="0.25">
      <c r="A289">
        <v>51675.98</v>
      </c>
      <c r="B289">
        <v>55888.13</v>
      </c>
      <c r="C289">
        <f t="shared" si="4"/>
        <v>4212.1499999999942</v>
      </c>
    </row>
    <row r="290" spans="1:3" x14ac:dyDescent="0.25">
      <c r="A290">
        <v>52140.97</v>
      </c>
      <c r="B290">
        <v>51679.8</v>
      </c>
      <c r="C290">
        <f t="shared" si="4"/>
        <v>-461.16999999999825</v>
      </c>
    </row>
    <row r="291" spans="1:3" x14ac:dyDescent="0.25">
      <c r="A291">
        <v>49207.28</v>
      </c>
      <c r="B291">
        <v>52149.01</v>
      </c>
      <c r="C291">
        <f t="shared" si="4"/>
        <v>2941.7300000000032</v>
      </c>
    </row>
    <row r="292" spans="1:3" x14ac:dyDescent="0.25">
      <c r="A292">
        <v>47944.46</v>
      </c>
      <c r="B292">
        <v>49199.87</v>
      </c>
      <c r="C292">
        <f t="shared" si="4"/>
        <v>1255.4100000000035</v>
      </c>
    </row>
    <row r="293" spans="1:3" x14ac:dyDescent="0.25">
      <c r="A293">
        <v>48696.54</v>
      </c>
      <c r="B293">
        <v>47945.06</v>
      </c>
      <c r="C293">
        <f t="shared" si="4"/>
        <v>-751.4800000000032</v>
      </c>
    </row>
    <row r="294" spans="1:3" x14ac:dyDescent="0.25">
      <c r="A294">
        <v>47114.51</v>
      </c>
      <c r="B294">
        <v>48717.29</v>
      </c>
      <c r="C294">
        <f t="shared" si="4"/>
        <v>1602.7799999999988</v>
      </c>
    </row>
    <row r="295" spans="1:3" x14ac:dyDescent="0.25">
      <c r="A295">
        <v>47491.199999999997</v>
      </c>
      <c r="B295">
        <v>47105.52</v>
      </c>
      <c r="C295">
        <f t="shared" si="4"/>
        <v>-385.68000000000029</v>
      </c>
    </row>
    <row r="296" spans="1:3" x14ac:dyDescent="0.25">
      <c r="A296">
        <v>47877.03</v>
      </c>
      <c r="B296">
        <v>47504.85</v>
      </c>
      <c r="C296">
        <f t="shared" si="4"/>
        <v>-372.18000000000029</v>
      </c>
    </row>
    <row r="297" spans="1:3" x14ac:dyDescent="0.25">
      <c r="A297">
        <v>44898.71</v>
      </c>
      <c r="B297">
        <v>47909.33</v>
      </c>
      <c r="C297">
        <f t="shared" si="4"/>
        <v>3010.6200000000026</v>
      </c>
    </row>
    <row r="298" spans="1:3" x14ac:dyDescent="0.25">
      <c r="A298">
        <v>46469.760000000002</v>
      </c>
      <c r="B298">
        <v>44918.18</v>
      </c>
      <c r="C298">
        <f t="shared" si="4"/>
        <v>-1551.5800000000017</v>
      </c>
    </row>
    <row r="299" spans="1:3" x14ac:dyDescent="0.25">
      <c r="A299">
        <v>46184.99</v>
      </c>
      <c r="B299">
        <v>46481.1</v>
      </c>
      <c r="C299">
        <f t="shared" si="4"/>
        <v>296.11000000000058</v>
      </c>
    </row>
    <row r="300" spans="1:3" x14ac:dyDescent="0.25">
      <c r="A300">
        <v>38886.83</v>
      </c>
      <c r="B300">
        <v>46196.46</v>
      </c>
      <c r="C300">
        <f t="shared" si="4"/>
        <v>7309.6299999999974</v>
      </c>
    </row>
    <row r="301" spans="1:3" x14ac:dyDescent="0.25">
      <c r="A301">
        <v>39250.19</v>
      </c>
      <c r="B301">
        <v>38903.440000000002</v>
      </c>
      <c r="C301">
        <f t="shared" si="4"/>
        <v>-346.75</v>
      </c>
    </row>
    <row r="302" spans="1:3" x14ac:dyDescent="0.25">
      <c r="A302">
        <v>38138.39</v>
      </c>
      <c r="B302">
        <v>39266.01</v>
      </c>
      <c r="C302">
        <f t="shared" si="4"/>
        <v>1127.6200000000026</v>
      </c>
    </row>
    <row r="303" spans="1:3" x14ac:dyDescent="0.25">
      <c r="A303">
        <v>36931.550000000003</v>
      </c>
      <c r="B303">
        <v>38144.31</v>
      </c>
      <c r="C303">
        <f t="shared" si="4"/>
        <v>1212.7599999999948</v>
      </c>
    </row>
    <row r="304" spans="1:3" x14ac:dyDescent="0.25">
      <c r="A304">
        <v>37475.1</v>
      </c>
      <c r="B304">
        <v>36926.06</v>
      </c>
      <c r="C304">
        <f t="shared" si="4"/>
        <v>-549.04000000000087</v>
      </c>
    </row>
    <row r="305" spans="1:3" x14ac:dyDescent="0.25">
      <c r="A305">
        <v>35510.82</v>
      </c>
      <c r="B305">
        <v>37472.089999999997</v>
      </c>
      <c r="C305">
        <f t="shared" si="4"/>
        <v>1961.2699999999968</v>
      </c>
    </row>
    <row r="306" spans="1:3" x14ac:dyDescent="0.25">
      <c r="A306">
        <v>33533.199999999997</v>
      </c>
      <c r="B306">
        <v>35510.29</v>
      </c>
      <c r="C306">
        <f t="shared" si="4"/>
        <v>1977.0900000000038</v>
      </c>
    </row>
    <row r="307" spans="1:3" x14ac:dyDescent="0.25">
      <c r="A307">
        <v>33114.58</v>
      </c>
      <c r="B307">
        <v>33537.18</v>
      </c>
      <c r="C307">
        <f t="shared" si="4"/>
        <v>422.59999999999854</v>
      </c>
    </row>
    <row r="308" spans="1:3" x14ac:dyDescent="0.25">
      <c r="A308">
        <v>34270.879999999997</v>
      </c>
      <c r="B308">
        <v>33114.36</v>
      </c>
      <c r="C308">
        <f t="shared" si="4"/>
        <v>-1156.5199999999968</v>
      </c>
    </row>
    <row r="309" spans="1:3" x14ac:dyDescent="0.25">
      <c r="A309">
        <v>34295.94</v>
      </c>
      <c r="B309">
        <v>34269.519999999997</v>
      </c>
      <c r="C309">
        <f t="shared" si="4"/>
        <v>-26.42000000000553</v>
      </c>
    </row>
    <row r="310" spans="1:3" x14ac:dyDescent="0.25">
      <c r="A310">
        <v>34318.67</v>
      </c>
      <c r="B310">
        <v>34316.39</v>
      </c>
      <c r="C310">
        <f t="shared" si="4"/>
        <v>-2.2799999999988358</v>
      </c>
    </row>
    <row r="311" spans="1:3" x14ac:dyDescent="0.25">
      <c r="A311">
        <v>30441.040000000001</v>
      </c>
      <c r="B311">
        <v>33466.1</v>
      </c>
      <c r="C311">
        <f t="shared" si="4"/>
        <v>3025.0599999999977</v>
      </c>
    </row>
    <row r="312" spans="1:3" x14ac:dyDescent="0.25">
      <c r="A312">
        <v>32564.03</v>
      </c>
      <c r="B312">
        <v>30432.55</v>
      </c>
      <c r="C312">
        <f t="shared" si="4"/>
        <v>-2131.4799999999996</v>
      </c>
    </row>
    <row r="313" spans="1:3" x14ac:dyDescent="0.25">
      <c r="A313">
        <v>32358.61</v>
      </c>
      <c r="B313">
        <v>32569.85</v>
      </c>
      <c r="C313">
        <f t="shared" si="4"/>
        <v>211.23999999999796</v>
      </c>
    </row>
    <row r="314" spans="1:3" x14ac:dyDescent="0.25">
      <c r="A314">
        <v>32285.8</v>
      </c>
      <c r="B314">
        <v>32366.39</v>
      </c>
      <c r="C314">
        <f t="shared" si="4"/>
        <v>80.590000000000146</v>
      </c>
    </row>
    <row r="315" spans="1:3" x14ac:dyDescent="0.25">
      <c r="A315">
        <v>32064.38</v>
      </c>
      <c r="B315">
        <v>32289.38</v>
      </c>
      <c r="C315">
        <f t="shared" si="4"/>
        <v>225</v>
      </c>
    </row>
    <row r="316" spans="1:3" x14ac:dyDescent="0.25">
      <c r="A316">
        <v>32985.760000000002</v>
      </c>
      <c r="B316">
        <v>32067.64</v>
      </c>
      <c r="C316">
        <f t="shared" si="4"/>
        <v>-918.12000000000262</v>
      </c>
    </row>
    <row r="317" spans="1:3" x14ac:dyDescent="0.25">
      <c r="A317">
        <v>30817.63</v>
      </c>
      <c r="B317">
        <v>33005.760000000002</v>
      </c>
      <c r="C317">
        <f t="shared" si="4"/>
        <v>2188.130000000001</v>
      </c>
    </row>
    <row r="318" spans="1:3" x14ac:dyDescent="0.25">
      <c r="A318">
        <v>35549.4</v>
      </c>
      <c r="B318">
        <v>30825.7</v>
      </c>
      <c r="C318">
        <f t="shared" si="4"/>
        <v>-4723.7000000000007</v>
      </c>
    </row>
    <row r="319" spans="1:3" x14ac:dyDescent="0.25">
      <c r="A319">
        <v>36050.11</v>
      </c>
      <c r="B319">
        <v>35547.75</v>
      </c>
      <c r="C319">
        <f t="shared" si="4"/>
        <v>-502.36000000000058</v>
      </c>
    </row>
    <row r="320" spans="1:3" x14ac:dyDescent="0.25">
      <c r="A320">
        <v>36642.230000000003</v>
      </c>
      <c r="B320">
        <v>36069.81</v>
      </c>
      <c r="C320">
        <f t="shared" si="4"/>
        <v>-572.42000000000553</v>
      </c>
    </row>
    <row r="321" spans="1:3" x14ac:dyDescent="0.25">
      <c r="A321">
        <v>35792.239999999998</v>
      </c>
      <c r="B321">
        <v>36630.080000000002</v>
      </c>
      <c r="C321">
        <f t="shared" si="4"/>
        <v>837.84000000000378</v>
      </c>
    </row>
    <row r="322" spans="1:3" x14ac:dyDescent="0.25">
      <c r="A322">
        <v>36163.65</v>
      </c>
      <c r="B322">
        <v>35791.279999999999</v>
      </c>
      <c r="C322">
        <f t="shared" si="4"/>
        <v>-372.37000000000262</v>
      </c>
    </row>
    <row r="323" spans="1:3" x14ac:dyDescent="0.25">
      <c r="A323">
        <v>36821.65</v>
      </c>
      <c r="B323">
        <v>36178.14</v>
      </c>
      <c r="C323">
        <f t="shared" ref="C323:C386" si="5">B323-A323</f>
        <v>-643.51000000000204</v>
      </c>
    </row>
    <row r="324" spans="1:3" x14ac:dyDescent="0.25">
      <c r="A324">
        <v>39156.71</v>
      </c>
      <c r="B324">
        <v>36825.370000000003</v>
      </c>
      <c r="C324">
        <f t="shared" si="5"/>
        <v>-2331.3399999999965</v>
      </c>
    </row>
    <row r="325" spans="1:3" x14ac:dyDescent="0.25">
      <c r="A325">
        <v>37325.11</v>
      </c>
      <c r="B325">
        <v>39187.33</v>
      </c>
      <c r="C325">
        <f t="shared" si="5"/>
        <v>1862.2200000000012</v>
      </c>
    </row>
    <row r="326" spans="1:3" x14ac:dyDescent="0.25">
      <c r="A326">
        <v>33915.120000000003</v>
      </c>
      <c r="B326">
        <v>37316.36</v>
      </c>
      <c r="C326">
        <f t="shared" si="5"/>
        <v>3401.239999999998</v>
      </c>
    </row>
    <row r="327" spans="1:3" x14ac:dyDescent="0.25">
      <c r="A327">
        <v>35516.36</v>
      </c>
      <c r="B327">
        <v>33922.959999999999</v>
      </c>
      <c r="C327">
        <f t="shared" si="5"/>
        <v>-1593.4000000000015</v>
      </c>
    </row>
    <row r="328" spans="1:3" x14ac:dyDescent="0.25">
      <c r="A328">
        <v>38346.53</v>
      </c>
      <c r="B328">
        <v>35566.660000000003</v>
      </c>
      <c r="C328">
        <f t="shared" si="5"/>
        <v>-2779.8699999999953</v>
      </c>
    </row>
    <row r="329" spans="1:3" x14ac:dyDescent="0.25">
      <c r="A329">
        <v>40254.22</v>
      </c>
      <c r="B329">
        <v>38356.44</v>
      </c>
      <c r="C329">
        <f t="shared" si="5"/>
        <v>-1897.7799999999988</v>
      </c>
    </row>
    <row r="330" spans="1:3" x14ac:dyDescent="0.25">
      <c r="A330">
        <v>40788.639999999999</v>
      </c>
      <c r="B330">
        <v>40254.550000000003</v>
      </c>
      <c r="C330">
        <f t="shared" si="5"/>
        <v>-534.08999999999651</v>
      </c>
    </row>
    <row r="331" spans="1:3" x14ac:dyDescent="0.25">
      <c r="A331">
        <v>39381.769999999997</v>
      </c>
      <c r="B331">
        <v>40797.61</v>
      </c>
      <c r="C331">
        <f t="shared" si="5"/>
        <v>1415.8400000000038</v>
      </c>
    </row>
    <row r="332" spans="1:3" x14ac:dyDescent="0.25">
      <c r="A332">
        <v>36833.870000000003</v>
      </c>
      <c r="B332">
        <v>39371.040000000001</v>
      </c>
      <c r="C332">
        <f t="shared" si="5"/>
        <v>2537.1699999999983</v>
      </c>
    </row>
    <row r="333" spans="1:3" x14ac:dyDescent="0.25">
      <c r="A333">
        <v>34013.61</v>
      </c>
      <c r="B333">
        <v>36824.36</v>
      </c>
      <c r="C333">
        <f t="shared" si="5"/>
        <v>2810.75</v>
      </c>
    </row>
    <row r="334" spans="1:3" x14ac:dyDescent="0.25">
      <c r="A334">
        <v>31977.040000000001</v>
      </c>
      <c r="B334">
        <v>33992.43</v>
      </c>
      <c r="C334">
        <f t="shared" si="5"/>
        <v>2015.3899999999994</v>
      </c>
    </row>
    <row r="335" spans="1:3" x14ac:dyDescent="0.25">
      <c r="A335">
        <v>32810.949999999997</v>
      </c>
      <c r="B335">
        <v>31971.91</v>
      </c>
      <c r="C335">
        <f t="shared" si="5"/>
        <v>-839.03999999999724</v>
      </c>
    </row>
    <row r="336" spans="1:3" x14ac:dyDescent="0.25">
      <c r="A336">
        <v>32129.41</v>
      </c>
      <c r="B336">
        <v>32782.019999999997</v>
      </c>
      <c r="C336">
        <f t="shared" si="5"/>
        <v>652.60999999999694</v>
      </c>
    </row>
    <row r="337" spans="1:3" x14ac:dyDescent="0.25">
      <c r="A337">
        <v>29376.46</v>
      </c>
      <c r="B337">
        <v>32127.27</v>
      </c>
      <c r="C337">
        <f t="shared" si="5"/>
        <v>2750.8100000000013</v>
      </c>
    </row>
    <row r="338" spans="1:3" x14ac:dyDescent="0.25">
      <c r="A338">
        <v>28994.01</v>
      </c>
      <c r="B338">
        <v>29374.15</v>
      </c>
      <c r="C338">
        <f t="shared" si="5"/>
        <v>380.14000000000306</v>
      </c>
    </row>
    <row r="339" spans="1:3" x14ac:dyDescent="0.25">
      <c r="A339">
        <v>28841.57</v>
      </c>
      <c r="B339">
        <v>29001.72</v>
      </c>
      <c r="C339">
        <f t="shared" si="5"/>
        <v>160.15000000000146</v>
      </c>
    </row>
    <row r="340" spans="1:3" x14ac:dyDescent="0.25">
      <c r="A340">
        <v>27360.09</v>
      </c>
      <c r="B340">
        <v>28840.95</v>
      </c>
      <c r="C340">
        <f t="shared" si="5"/>
        <v>1480.8600000000006</v>
      </c>
    </row>
    <row r="341" spans="1:3" x14ac:dyDescent="0.25">
      <c r="A341">
        <v>27081.81</v>
      </c>
      <c r="B341">
        <v>27362.44</v>
      </c>
      <c r="C341">
        <f t="shared" si="5"/>
        <v>280.62999999999738</v>
      </c>
    </row>
    <row r="342" spans="1:3" x14ac:dyDescent="0.25">
      <c r="A342">
        <v>26280.82</v>
      </c>
      <c r="B342">
        <v>27084.81</v>
      </c>
      <c r="C342">
        <f t="shared" si="5"/>
        <v>803.9900000000016</v>
      </c>
    </row>
    <row r="343" spans="1:3" x14ac:dyDescent="0.25">
      <c r="A343">
        <v>26439.37</v>
      </c>
      <c r="B343">
        <v>26272.29</v>
      </c>
      <c r="C343">
        <f t="shared" si="5"/>
        <v>-167.07999999999811</v>
      </c>
    </row>
    <row r="344" spans="1:3" x14ac:dyDescent="0.25">
      <c r="A344">
        <v>24677.02</v>
      </c>
      <c r="B344">
        <v>26437.040000000001</v>
      </c>
      <c r="C344">
        <f t="shared" si="5"/>
        <v>1760.0200000000004</v>
      </c>
    </row>
    <row r="345" spans="1:3" x14ac:dyDescent="0.25">
      <c r="A345">
        <v>23733.57</v>
      </c>
      <c r="B345">
        <v>24664.79</v>
      </c>
      <c r="C345">
        <f t="shared" si="5"/>
        <v>931.22000000000116</v>
      </c>
    </row>
    <row r="346" spans="1:3" x14ac:dyDescent="0.25">
      <c r="A346">
        <v>23240.2</v>
      </c>
      <c r="B346">
        <v>23735.95</v>
      </c>
      <c r="C346">
        <f t="shared" si="5"/>
        <v>495.75</v>
      </c>
    </row>
    <row r="347" spans="1:3" x14ac:dyDescent="0.25">
      <c r="A347">
        <v>23781.97</v>
      </c>
      <c r="B347">
        <v>23241.34</v>
      </c>
      <c r="C347">
        <f t="shared" si="5"/>
        <v>-540.63000000000102</v>
      </c>
    </row>
    <row r="348" spans="1:3" x14ac:dyDescent="0.25">
      <c r="A348">
        <v>22794.04</v>
      </c>
      <c r="B348">
        <v>23783.03</v>
      </c>
      <c r="C348">
        <f t="shared" si="5"/>
        <v>988.98999999999796</v>
      </c>
    </row>
    <row r="349" spans="1:3" x14ac:dyDescent="0.25">
      <c r="A349">
        <v>23474.46</v>
      </c>
      <c r="B349">
        <v>22803.08</v>
      </c>
      <c r="C349">
        <f t="shared" si="5"/>
        <v>-671.37999999999738</v>
      </c>
    </row>
    <row r="350" spans="1:3" x14ac:dyDescent="0.25">
      <c r="A350">
        <v>23861.77</v>
      </c>
      <c r="B350">
        <v>23477.3</v>
      </c>
      <c r="C350">
        <f t="shared" si="5"/>
        <v>-384.47000000000116</v>
      </c>
    </row>
    <row r="351" spans="1:3" x14ac:dyDescent="0.25">
      <c r="A351">
        <v>23132.87</v>
      </c>
      <c r="B351">
        <v>23869.83</v>
      </c>
      <c r="C351">
        <f t="shared" si="5"/>
        <v>736.96000000000276</v>
      </c>
    </row>
    <row r="352" spans="1:3" x14ac:dyDescent="0.25">
      <c r="A352">
        <v>22806.799999999999</v>
      </c>
      <c r="B352">
        <v>23137.96</v>
      </c>
      <c r="C352">
        <f t="shared" si="5"/>
        <v>331.15999999999985</v>
      </c>
    </row>
    <row r="353" spans="1:3" x14ac:dyDescent="0.25">
      <c r="A353">
        <v>21308.35</v>
      </c>
      <c r="B353">
        <v>22805.16</v>
      </c>
      <c r="C353">
        <f t="shared" si="5"/>
        <v>1496.8100000000013</v>
      </c>
    </row>
    <row r="354" spans="1:3" x14ac:dyDescent="0.25">
      <c r="A354">
        <v>19418.82</v>
      </c>
      <c r="B354">
        <v>21310.6</v>
      </c>
      <c r="C354">
        <f t="shared" si="5"/>
        <v>1891.7799999999988</v>
      </c>
    </row>
    <row r="355" spans="1:3" x14ac:dyDescent="0.25">
      <c r="A355">
        <v>19246.919999999998</v>
      </c>
      <c r="B355">
        <v>19417.080000000002</v>
      </c>
      <c r="C355">
        <f t="shared" si="5"/>
        <v>170.16000000000349</v>
      </c>
    </row>
    <row r="356" spans="1:3" x14ac:dyDescent="0.25">
      <c r="A356">
        <v>19144.490000000002</v>
      </c>
      <c r="B356">
        <v>19246.64</v>
      </c>
      <c r="C356">
        <f t="shared" si="5"/>
        <v>102.14999999999782</v>
      </c>
    </row>
    <row r="357" spans="1:3" x14ac:dyDescent="0.25">
      <c r="A357">
        <v>18806.77</v>
      </c>
      <c r="B357">
        <v>19142.38</v>
      </c>
      <c r="C357">
        <f t="shared" si="5"/>
        <v>335.61000000000058</v>
      </c>
    </row>
    <row r="358" spans="1:3" x14ac:dyDescent="0.25">
      <c r="A358">
        <v>18051.32</v>
      </c>
      <c r="B358">
        <v>18803.66</v>
      </c>
      <c r="C358">
        <f t="shared" si="5"/>
        <v>752.34000000000015</v>
      </c>
    </row>
    <row r="359" spans="1:3" x14ac:dyDescent="0.25">
      <c r="A359">
        <v>18263.93</v>
      </c>
      <c r="B359">
        <v>18058.900000000001</v>
      </c>
      <c r="C359">
        <f t="shared" si="5"/>
        <v>-205.02999999999884</v>
      </c>
    </row>
    <row r="360" spans="1:3" x14ac:dyDescent="0.25">
      <c r="A360">
        <v>18553.3</v>
      </c>
      <c r="B360">
        <v>18264.990000000002</v>
      </c>
      <c r="C360">
        <f t="shared" si="5"/>
        <v>-288.30999999999767</v>
      </c>
    </row>
    <row r="361" spans="1:3" x14ac:dyDescent="0.25">
      <c r="A361">
        <v>18320.88</v>
      </c>
      <c r="B361">
        <v>18553.919999999998</v>
      </c>
      <c r="C361">
        <f t="shared" si="5"/>
        <v>233.03999999999724</v>
      </c>
    </row>
    <row r="362" spans="1:3" x14ac:dyDescent="0.25">
      <c r="A362">
        <v>19191.53</v>
      </c>
      <c r="B362">
        <v>18321.14</v>
      </c>
      <c r="C362">
        <f t="shared" si="5"/>
        <v>-870.38999999999942</v>
      </c>
    </row>
    <row r="363" spans="1:3" x14ac:dyDescent="0.25">
      <c r="A363">
        <v>19343.13</v>
      </c>
      <c r="B363">
        <v>19191.63</v>
      </c>
      <c r="C363">
        <f t="shared" si="5"/>
        <v>-151.5</v>
      </c>
    </row>
    <row r="364" spans="1:3" x14ac:dyDescent="0.25">
      <c r="A364">
        <v>19154.18</v>
      </c>
      <c r="B364">
        <v>19345.12</v>
      </c>
      <c r="C364">
        <f t="shared" si="5"/>
        <v>190.93999999999869</v>
      </c>
    </row>
    <row r="365" spans="1:3" x14ac:dyDescent="0.25">
      <c r="A365">
        <v>18698.39</v>
      </c>
      <c r="B365">
        <v>19154.23</v>
      </c>
      <c r="C365">
        <f t="shared" si="5"/>
        <v>455.84000000000015</v>
      </c>
    </row>
    <row r="366" spans="1:3" x14ac:dyDescent="0.25">
      <c r="A366">
        <v>19446.97</v>
      </c>
      <c r="B366">
        <v>18699.77</v>
      </c>
      <c r="C366">
        <f t="shared" si="5"/>
        <v>-747.20000000000073</v>
      </c>
    </row>
    <row r="367" spans="1:3" x14ac:dyDescent="0.25">
      <c r="A367">
        <v>19205.93</v>
      </c>
      <c r="B367">
        <v>19445.400000000001</v>
      </c>
      <c r="C367">
        <f t="shared" si="5"/>
        <v>239.47000000000116</v>
      </c>
    </row>
    <row r="368" spans="1:3" x14ac:dyDescent="0.25">
      <c r="A368">
        <v>18801.740000000002</v>
      </c>
      <c r="B368">
        <v>19201.09</v>
      </c>
      <c r="C368">
        <f t="shared" si="5"/>
        <v>399.34999999999854</v>
      </c>
    </row>
    <row r="369" spans="1:3" x14ac:dyDescent="0.25">
      <c r="A369">
        <v>19633.77</v>
      </c>
      <c r="B369">
        <v>18803</v>
      </c>
      <c r="C369">
        <f t="shared" si="5"/>
        <v>-830.77000000000044</v>
      </c>
    </row>
    <row r="370" spans="1:3" x14ac:dyDescent="0.25">
      <c r="A370">
        <v>18178.32</v>
      </c>
      <c r="B370">
        <v>19625.84</v>
      </c>
      <c r="C370">
        <f t="shared" si="5"/>
        <v>1447.5200000000004</v>
      </c>
    </row>
    <row r="371" spans="1:3" x14ac:dyDescent="0.25">
      <c r="A371">
        <v>17719.63</v>
      </c>
      <c r="B371">
        <v>18177.48</v>
      </c>
      <c r="C371">
        <f t="shared" si="5"/>
        <v>457.84999999999854</v>
      </c>
    </row>
    <row r="372" spans="1:3" x14ac:dyDescent="0.25">
      <c r="A372">
        <v>17112.93</v>
      </c>
      <c r="B372">
        <v>17717.419999999998</v>
      </c>
      <c r="C372">
        <f t="shared" si="5"/>
        <v>604.48999999999796</v>
      </c>
    </row>
    <row r="373" spans="1:3" x14ac:dyDescent="0.25">
      <c r="A373">
        <v>17153.91</v>
      </c>
      <c r="B373">
        <v>17108.400000000001</v>
      </c>
      <c r="C373">
        <f t="shared" si="5"/>
        <v>-45.509999999998399</v>
      </c>
    </row>
    <row r="374" spans="1:3" x14ac:dyDescent="0.25">
      <c r="A374">
        <v>18729.84</v>
      </c>
      <c r="B374">
        <v>17150.62</v>
      </c>
      <c r="C374">
        <f t="shared" si="5"/>
        <v>-1579.2200000000012</v>
      </c>
    </row>
    <row r="375" spans="1:3" x14ac:dyDescent="0.25">
      <c r="A375">
        <v>19104.41</v>
      </c>
      <c r="B375">
        <v>18732.12</v>
      </c>
      <c r="C375">
        <f t="shared" si="5"/>
        <v>-372.29000000000087</v>
      </c>
    </row>
    <row r="376" spans="1:3" x14ac:dyDescent="0.25">
      <c r="A376">
        <v>18365.009999999998</v>
      </c>
      <c r="B376">
        <v>19107.46</v>
      </c>
      <c r="C376">
        <f t="shared" si="5"/>
        <v>742.45000000000073</v>
      </c>
    </row>
    <row r="377" spans="1:3" x14ac:dyDescent="0.25">
      <c r="A377">
        <v>18370.02</v>
      </c>
      <c r="B377">
        <v>18364.12</v>
      </c>
      <c r="C377">
        <f t="shared" si="5"/>
        <v>-5.9000000000014552</v>
      </c>
    </row>
    <row r="378" spans="1:3" x14ac:dyDescent="0.25">
      <c r="A378">
        <v>18642.23</v>
      </c>
      <c r="B378">
        <v>18370</v>
      </c>
      <c r="C378">
        <f t="shared" si="5"/>
        <v>-272.22999999999956</v>
      </c>
    </row>
    <row r="379" spans="1:3" x14ac:dyDescent="0.25">
      <c r="A379">
        <v>18621.32</v>
      </c>
      <c r="B379">
        <v>18642.23</v>
      </c>
      <c r="C379">
        <f t="shared" si="5"/>
        <v>20.909999999999854</v>
      </c>
    </row>
    <row r="380" spans="1:3" x14ac:dyDescent="0.25">
      <c r="A380">
        <v>17817.080000000002</v>
      </c>
      <c r="B380">
        <v>18621.310000000001</v>
      </c>
      <c r="C380">
        <f t="shared" si="5"/>
        <v>804.22999999999956</v>
      </c>
    </row>
    <row r="381" spans="1:3" x14ac:dyDescent="0.25">
      <c r="A381">
        <v>17803.86</v>
      </c>
      <c r="B381">
        <v>17817.09</v>
      </c>
      <c r="C381">
        <f t="shared" si="5"/>
        <v>13.229999999999563</v>
      </c>
    </row>
    <row r="382" spans="1:3" x14ac:dyDescent="0.25">
      <c r="A382">
        <v>17645.189999999999</v>
      </c>
      <c r="B382">
        <v>17804.009999999998</v>
      </c>
      <c r="C382">
        <f t="shared" si="5"/>
        <v>158.81999999999971</v>
      </c>
    </row>
    <row r="383" spans="1:3" x14ac:dyDescent="0.25">
      <c r="A383">
        <v>16685.689999999999</v>
      </c>
      <c r="B383">
        <v>17645.41</v>
      </c>
      <c r="C383">
        <f t="shared" si="5"/>
        <v>959.72000000000116</v>
      </c>
    </row>
    <row r="384" spans="1:3" x14ac:dyDescent="0.25">
      <c r="A384">
        <v>15955.58</v>
      </c>
      <c r="B384">
        <v>16716.11</v>
      </c>
      <c r="C384">
        <f t="shared" si="5"/>
        <v>760.53000000000065</v>
      </c>
    </row>
    <row r="385" spans="1:3" x14ac:dyDescent="0.25">
      <c r="A385">
        <v>16068.14</v>
      </c>
      <c r="B385">
        <v>15955.59</v>
      </c>
      <c r="C385">
        <f t="shared" si="5"/>
        <v>-112.54999999999927</v>
      </c>
    </row>
    <row r="386" spans="1:3" x14ac:dyDescent="0.25">
      <c r="A386">
        <v>16317.81</v>
      </c>
      <c r="B386">
        <v>16068.14</v>
      </c>
      <c r="C386">
        <f t="shared" si="5"/>
        <v>-249.67000000000007</v>
      </c>
    </row>
    <row r="387" spans="1:3" x14ac:dyDescent="0.25">
      <c r="A387">
        <v>16276.44</v>
      </c>
      <c r="B387">
        <v>16317.81</v>
      </c>
      <c r="C387">
        <f t="shared" ref="C387:C450" si="6">B387-A387</f>
        <v>41.369999999998981</v>
      </c>
    </row>
    <row r="388" spans="1:3" x14ac:dyDescent="0.25">
      <c r="A388">
        <v>15701.3</v>
      </c>
      <c r="B388">
        <v>16276.34</v>
      </c>
      <c r="C388">
        <f t="shared" si="6"/>
        <v>575.04000000000087</v>
      </c>
    </row>
    <row r="389" spans="1:3" x14ac:dyDescent="0.25">
      <c r="A389">
        <v>15290.91</v>
      </c>
      <c r="B389">
        <v>15701.34</v>
      </c>
      <c r="C389">
        <f t="shared" si="6"/>
        <v>410.43000000000029</v>
      </c>
    </row>
    <row r="390" spans="1:3" x14ac:dyDescent="0.25">
      <c r="A390">
        <v>15332.35</v>
      </c>
      <c r="B390">
        <v>15290.9</v>
      </c>
      <c r="C390">
        <f t="shared" si="6"/>
        <v>-41.450000000000728</v>
      </c>
    </row>
    <row r="391" spans="1:3" x14ac:dyDescent="0.25">
      <c r="A391">
        <v>15479.6</v>
      </c>
      <c r="B391">
        <v>15332.32</v>
      </c>
      <c r="C391">
        <f t="shared" si="6"/>
        <v>-147.28000000000065</v>
      </c>
    </row>
    <row r="392" spans="1:3" x14ac:dyDescent="0.25">
      <c r="A392">
        <v>14833.75</v>
      </c>
      <c r="B392">
        <v>15479.57</v>
      </c>
      <c r="C392">
        <f t="shared" si="6"/>
        <v>645.81999999999971</v>
      </c>
    </row>
    <row r="393" spans="1:3" x14ac:dyDescent="0.25">
      <c r="A393">
        <v>15565.88</v>
      </c>
      <c r="B393">
        <v>14833.75</v>
      </c>
      <c r="C393">
        <f t="shared" si="6"/>
        <v>-732.1299999999992</v>
      </c>
    </row>
    <row r="394" spans="1:3" x14ac:dyDescent="0.25">
      <c r="A394">
        <v>15579.73</v>
      </c>
      <c r="B394">
        <v>15565.88</v>
      </c>
      <c r="C394">
        <f t="shared" si="6"/>
        <v>-13.850000000000364</v>
      </c>
    </row>
    <row r="395" spans="1:3" x14ac:dyDescent="0.25">
      <c r="A395">
        <v>14133.73</v>
      </c>
      <c r="B395">
        <v>15579.85</v>
      </c>
      <c r="C395">
        <f t="shared" si="6"/>
        <v>1446.1200000000008</v>
      </c>
    </row>
    <row r="396" spans="1:3" x14ac:dyDescent="0.25">
      <c r="A396">
        <v>13950.49</v>
      </c>
      <c r="B396">
        <v>14133.71</v>
      </c>
      <c r="C396">
        <f t="shared" si="6"/>
        <v>183.21999999999935</v>
      </c>
    </row>
    <row r="397" spans="1:3" x14ac:dyDescent="0.25">
      <c r="A397">
        <v>13550.45</v>
      </c>
      <c r="B397">
        <v>13950.3</v>
      </c>
      <c r="C397">
        <f t="shared" si="6"/>
        <v>399.84999999999854</v>
      </c>
    </row>
    <row r="398" spans="1:3" x14ac:dyDescent="0.25">
      <c r="A398">
        <v>13737.03</v>
      </c>
      <c r="B398">
        <v>13550.49</v>
      </c>
      <c r="C398">
        <f t="shared" si="6"/>
        <v>-186.54000000000087</v>
      </c>
    </row>
    <row r="399" spans="1:3" x14ac:dyDescent="0.25">
      <c r="A399">
        <v>13780.99</v>
      </c>
      <c r="B399">
        <v>13737.11</v>
      </c>
      <c r="C399">
        <f t="shared" si="6"/>
        <v>-43.8799999999992</v>
      </c>
    </row>
    <row r="400" spans="1:3" x14ac:dyDescent="0.25">
      <c r="A400">
        <v>13546.53</v>
      </c>
      <c r="B400">
        <v>13780.99</v>
      </c>
      <c r="C400">
        <f t="shared" si="6"/>
        <v>234.45999999999913</v>
      </c>
    </row>
    <row r="401" spans="1:3" x14ac:dyDescent="0.25">
      <c r="A401">
        <v>13437.87</v>
      </c>
      <c r="B401">
        <v>13546.52</v>
      </c>
      <c r="C401">
        <f t="shared" si="6"/>
        <v>108.64999999999964</v>
      </c>
    </row>
    <row r="402" spans="1:3" x14ac:dyDescent="0.25">
      <c r="A402">
        <v>13271.3</v>
      </c>
      <c r="B402">
        <v>13437.88</v>
      </c>
      <c r="C402">
        <f t="shared" si="6"/>
        <v>166.57999999999993</v>
      </c>
    </row>
    <row r="403" spans="1:3" x14ac:dyDescent="0.25">
      <c r="A403">
        <v>13654.21</v>
      </c>
      <c r="B403">
        <v>13271.29</v>
      </c>
      <c r="C403">
        <f t="shared" si="6"/>
        <v>-382.91999999999825</v>
      </c>
    </row>
    <row r="404" spans="1:3" x14ac:dyDescent="0.25">
      <c r="A404">
        <v>13075.24</v>
      </c>
      <c r="B404">
        <v>13654.22</v>
      </c>
      <c r="C404">
        <f t="shared" si="6"/>
        <v>578.97999999999956</v>
      </c>
    </row>
    <row r="405" spans="1:3" x14ac:dyDescent="0.25">
      <c r="A405">
        <v>13031.2</v>
      </c>
      <c r="B405">
        <v>13075.25</v>
      </c>
      <c r="C405">
        <f t="shared" si="6"/>
        <v>44.049999999999272</v>
      </c>
    </row>
    <row r="406" spans="1:3" x14ac:dyDescent="0.25">
      <c r="A406">
        <v>13108.06</v>
      </c>
      <c r="B406">
        <v>13031.17</v>
      </c>
      <c r="C406">
        <f t="shared" si="6"/>
        <v>-76.889999999999418</v>
      </c>
    </row>
    <row r="407" spans="1:3" x14ac:dyDescent="0.25">
      <c r="A407">
        <v>12931.57</v>
      </c>
      <c r="B407">
        <v>13108.06</v>
      </c>
      <c r="C407">
        <f t="shared" si="6"/>
        <v>176.48999999999978</v>
      </c>
    </row>
    <row r="408" spans="1:3" x14ac:dyDescent="0.25">
      <c r="A408">
        <v>12971.55</v>
      </c>
      <c r="B408">
        <v>12931.54</v>
      </c>
      <c r="C408">
        <f t="shared" si="6"/>
        <v>-40.009999999998399</v>
      </c>
    </row>
    <row r="409" spans="1:3" x14ac:dyDescent="0.25">
      <c r="A409">
        <v>12801.64</v>
      </c>
      <c r="B409">
        <v>12965.89</v>
      </c>
      <c r="C409">
        <f t="shared" si="6"/>
        <v>164.25</v>
      </c>
    </row>
    <row r="410" spans="1:3" x14ac:dyDescent="0.25">
      <c r="A410">
        <v>11913.08</v>
      </c>
      <c r="B410">
        <v>12823.69</v>
      </c>
      <c r="C410">
        <f t="shared" si="6"/>
        <v>910.61000000000058</v>
      </c>
    </row>
    <row r="411" spans="1:3" x14ac:dyDescent="0.25">
      <c r="A411">
        <v>11745.97</v>
      </c>
      <c r="B411">
        <v>11916.34</v>
      </c>
      <c r="C411">
        <f t="shared" si="6"/>
        <v>170.3700000000008</v>
      </c>
    </row>
    <row r="412" spans="1:3" x14ac:dyDescent="0.25">
      <c r="A412">
        <v>11495.04</v>
      </c>
      <c r="B412">
        <v>11742.04</v>
      </c>
      <c r="C412">
        <f t="shared" si="6"/>
        <v>247</v>
      </c>
    </row>
    <row r="413" spans="1:3" x14ac:dyDescent="0.25">
      <c r="A413">
        <v>11355.98</v>
      </c>
      <c r="B413">
        <v>11483.36</v>
      </c>
      <c r="C413">
        <f t="shared" si="6"/>
        <v>127.38000000000102</v>
      </c>
    </row>
    <row r="414" spans="1:3" x14ac:dyDescent="0.25">
      <c r="A414">
        <v>11322.12</v>
      </c>
      <c r="B414">
        <v>11358.1</v>
      </c>
      <c r="C414">
        <f t="shared" si="6"/>
        <v>35.979999999999563</v>
      </c>
    </row>
    <row r="415" spans="1:3" x14ac:dyDescent="0.25">
      <c r="A415">
        <v>11502.83</v>
      </c>
      <c r="B415">
        <v>11322.12</v>
      </c>
      <c r="C415">
        <f t="shared" si="6"/>
        <v>-180.70999999999913</v>
      </c>
    </row>
    <row r="416" spans="1:3" x14ac:dyDescent="0.25">
      <c r="A416">
        <v>11426.6</v>
      </c>
      <c r="B416">
        <v>11495.35</v>
      </c>
      <c r="C416">
        <f t="shared" si="6"/>
        <v>68.75</v>
      </c>
    </row>
    <row r="417" spans="1:3" x14ac:dyDescent="0.25">
      <c r="A417">
        <v>11429.05</v>
      </c>
      <c r="B417">
        <v>11429.51</v>
      </c>
      <c r="C417">
        <f t="shared" si="6"/>
        <v>0.46000000000094587</v>
      </c>
    </row>
    <row r="418" spans="1:3" x14ac:dyDescent="0.25">
      <c r="A418">
        <v>11548.72</v>
      </c>
      <c r="B418">
        <v>11425.9</v>
      </c>
      <c r="C418">
        <f t="shared" si="6"/>
        <v>-122.81999999999971</v>
      </c>
    </row>
    <row r="419" spans="1:3" x14ac:dyDescent="0.25">
      <c r="A419">
        <v>11392.64</v>
      </c>
      <c r="B419">
        <v>11555.36</v>
      </c>
      <c r="C419">
        <f t="shared" si="6"/>
        <v>162.72000000000116</v>
      </c>
    </row>
    <row r="420" spans="1:3" x14ac:dyDescent="0.25">
      <c r="A420">
        <v>11296.08</v>
      </c>
      <c r="B420">
        <v>11384.18</v>
      </c>
      <c r="C420">
        <f t="shared" si="6"/>
        <v>88.100000000000364</v>
      </c>
    </row>
    <row r="421" spans="1:3" x14ac:dyDescent="0.25">
      <c r="A421">
        <v>11059.14</v>
      </c>
      <c r="B421">
        <v>11296.36</v>
      </c>
      <c r="C421">
        <f t="shared" si="6"/>
        <v>237.22000000000116</v>
      </c>
    </row>
    <row r="422" spans="1:3" x14ac:dyDescent="0.25">
      <c r="A422">
        <v>10927.91</v>
      </c>
      <c r="B422">
        <v>11064.46</v>
      </c>
      <c r="C422">
        <f t="shared" si="6"/>
        <v>136.54999999999927</v>
      </c>
    </row>
    <row r="423" spans="1:3" x14ac:dyDescent="0.25">
      <c r="A423">
        <v>10669.37</v>
      </c>
      <c r="B423">
        <v>10915.69</v>
      </c>
      <c r="C423">
        <f t="shared" si="6"/>
        <v>246.31999999999971</v>
      </c>
    </row>
    <row r="424" spans="1:3" x14ac:dyDescent="0.25">
      <c r="A424">
        <v>10603.36</v>
      </c>
      <c r="B424">
        <v>10668.97</v>
      </c>
      <c r="C424">
        <f t="shared" si="6"/>
        <v>65.609999999998763</v>
      </c>
    </row>
    <row r="425" spans="1:3" x14ac:dyDescent="0.25">
      <c r="A425">
        <v>10796.31</v>
      </c>
      <c r="B425">
        <v>10604.41</v>
      </c>
      <c r="C425">
        <f t="shared" si="6"/>
        <v>-191.89999999999964</v>
      </c>
    </row>
    <row r="426" spans="1:3" x14ac:dyDescent="0.25">
      <c r="A426">
        <v>10676.53</v>
      </c>
      <c r="B426">
        <v>10793.34</v>
      </c>
      <c r="C426">
        <f t="shared" si="6"/>
        <v>116.80999999999949</v>
      </c>
    </row>
    <row r="427" spans="1:3" x14ac:dyDescent="0.25">
      <c r="A427">
        <v>10550.44</v>
      </c>
      <c r="B427">
        <v>10669.58</v>
      </c>
      <c r="C427">
        <f t="shared" si="6"/>
        <v>119.13999999999942</v>
      </c>
    </row>
    <row r="428" spans="1:3" x14ac:dyDescent="0.25">
      <c r="A428">
        <v>10575.1</v>
      </c>
      <c r="B428">
        <v>10549.33</v>
      </c>
      <c r="C428">
        <f t="shared" si="6"/>
        <v>-25.770000000000437</v>
      </c>
    </row>
    <row r="429" spans="1:3" x14ac:dyDescent="0.25">
      <c r="A429">
        <v>10619.82</v>
      </c>
      <c r="B429">
        <v>10575.98</v>
      </c>
      <c r="C429">
        <f t="shared" si="6"/>
        <v>-43.840000000000146</v>
      </c>
    </row>
    <row r="430" spans="1:3" x14ac:dyDescent="0.25">
      <c r="A430">
        <v>10795.25</v>
      </c>
      <c r="B430">
        <v>10619.45</v>
      </c>
      <c r="C430">
        <f t="shared" si="6"/>
        <v>-175.79999999999927</v>
      </c>
    </row>
    <row r="431" spans="1:3" x14ac:dyDescent="0.25">
      <c r="A431">
        <v>10843.87</v>
      </c>
      <c r="B431">
        <v>10784.49</v>
      </c>
      <c r="C431">
        <f t="shared" si="6"/>
        <v>-59.380000000001019</v>
      </c>
    </row>
    <row r="432" spans="1:3" x14ac:dyDescent="0.25">
      <c r="A432">
        <v>10709.65</v>
      </c>
      <c r="B432">
        <v>10844.64</v>
      </c>
      <c r="C432">
        <f t="shared" si="6"/>
        <v>134.98999999999978</v>
      </c>
    </row>
    <row r="433" spans="1:3" x14ac:dyDescent="0.25">
      <c r="A433">
        <v>10776.61</v>
      </c>
      <c r="B433">
        <v>10709.65</v>
      </c>
      <c r="C433">
        <f t="shared" si="6"/>
        <v>-66.960000000000946</v>
      </c>
    </row>
    <row r="434" spans="1:3" x14ac:dyDescent="0.25">
      <c r="A434">
        <v>10746.89</v>
      </c>
      <c r="B434">
        <v>10775.27</v>
      </c>
      <c r="C434">
        <f t="shared" si="6"/>
        <v>28.380000000001019</v>
      </c>
    </row>
    <row r="435" spans="1:3" x14ac:dyDescent="0.25">
      <c r="A435">
        <v>10695.58</v>
      </c>
      <c r="B435">
        <v>10750.72</v>
      </c>
      <c r="C435">
        <f t="shared" si="6"/>
        <v>55.139999999999418</v>
      </c>
    </row>
    <row r="436" spans="1:3" x14ac:dyDescent="0.25">
      <c r="A436">
        <v>10761.11</v>
      </c>
      <c r="B436">
        <v>10692.72</v>
      </c>
      <c r="C436">
        <f t="shared" si="6"/>
        <v>-68.390000000001237</v>
      </c>
    </row>
    <row r="437" spans="1:3" x14ac:dyDescent="0.25">
      <c r="A437">
        <v>10248.790000000001</v>
      </c>
      <c r="B437">
        <v>10760.07</v>
      </c>
      <c r="C437">
        <f t="shared" si="6"/>
        <v>511.27999999999884</v>
      </c>
    </row>
    <row r="438" spans="1:3" x14ac:dyDescent="0.25">
      <c r="A438">
        <v>10535.49</v>
      </c>
      <c r="B438">
        <v>10246.19</v>
      </c>
      <c r="C438">
        <f t="shared" si="6"/>
        <v>-289.29999999999927</v>
      </c>
    </row>
    <row r="439" spans="1:3" x14ac:dyDescent="0.25">
      <c r="A439">
        <v>10459.620000000001</v>
      </c>
      <c r="B439">
        <v>10538.46</v>
      </c>
      <c r="C439">
        <f t="shared" si="6"/>
        <v>78.839999999998327</v>
      </c>
    </row>
    <row r="440" spans="1:3" x14ac:dyDescent="0.25">
      <c r="A440">
        <v>10934.93</v>
      </c>
      <c r="B440">
        <v>10462.26</v>
      </c>
      <c r="C440">
        <f t="shared" si="6"/>
        <v>-472.67000000000007</v>
      </c>
    </row>
    <row r="441" spans="1:3" x14ac:dyDescent="0.25">
      <c r="A441">
        <v>11095.87</v>
      </c>
      <c r="B441">
        <v>10938.27</v>
      </c>
      <c r="C441">
        <f t="shared" si="6"/>
        <v>-157.60000000000036</v>
      </c>
    </row>
    <row r="442" spans="1:3" x14ac:dyDescent="0.25">
      <c r="A442">
        <v>10933.75</v>
      </c>
      <c r="B442">
        <v>11094.35</v>
      </c>
      <c r="C442">
        <f t="shared" si="6"/>
        <v>160.60000000000036</v>
      </c>
    </row>
    <row r="443" spans="1:3" x14ac:dyDescent="0.25">
      <c r="A443">
        <v>10951.82</v>
      </c>
      <c r="B443">
        <v>10944.59</v>
      </c>
      <c r="C443">
        <f t="shared" si="6"/>
        <v>-7.2299999999995634</v>
      </c>
    </row>
    <row r="444" spans="1:3" x14ac:dyDescent="0.25">
      <c r="A444">
        <v>10973.25</v>
      </c>
      <c r="B444">
        <v>10948.99</v>
      </c>
      <c r="C444">
        <f t="shared" si="6"/>
        <v>-24.260000000000218</v>
      </c>
    </row>
    <row r="445" spans="1:3" x14ac:dyDescent="0.25">
      <c r="A445">
        <v>10797.76</v>
      </c>
      <c r="B445">
        <v>10974.9</v>
      </c>
      <c r="C445">
        <f t="shared" si="6"/>
        <v>177.13999999999942</v>
      </c>
    </row>
    <row r="446" spans="1:3" x14ac:dyDescent="0.25">
      <c r="A446">
        <v>10677.75</v>
      </c>
      <c r="B446">
        <v>10796.95</v>
      </c>
      <c r="C446">
        <f t="shared" si="6"/>
        <v>119.20000000000073</v>
      </c>
    </row>
    <row r="447" spans="1:3" x14ac:dyDescent="0.25">
      <c r="A447">
        <v>10328.73</v>
      </c>
      <c r="B447">
        <v>10680.84</v>
      </c>
      <c r="C447">
        <f t="shared" si="6"/>
        <v>352.11000000000058</v>
      </c>
    </row>
    <row r="448" spans="1:3" x14ac:dyDescent="0.25">
      <c r="A448">
        <v>10452.4</v>
      </c>
      <c r="B448">
        <v>10323.76</v>
      </c>
      <c r="C448">
        <f t="shared" si="6"/>
        <v>-128.63999999999942</v>
      </c>
    </row>
    <row r="449" spans="1:3" x14ac:dyDescent="0.25">
      <c r="A449">
        <v>10409.86</v>
      </c>
      <c r="B449">
        <v>10442.17</v>
      </c>
      <c r="C449">
        <f t="shared" si="6"/>
        <v>32.309999999999491</v>
      </c>
    </row>
    <row r="450" spans="1:3" x14ac:dyDescent="0.25">
      <c r="A450">
        <v>10369.030000000001</v>
      </c>
      <c r="B450">
        <v>10400.91</v>
      </c>
      <c r="C450">
        <f t="shared" si="6"/>
        <v>31.8799999999992</v>
      </c>
    </row>
    <row r="451" spans="1:3" x14ac:dyDescent="0.25">
      <c r="A451">
        <v>10242.33</v>
      </c>
      <c r="B451">
        <v>10363.14</v>
      </c>
      <c r="C451">
        <f t="shared" ref="C451:C514" si="7">B451-A451</f>
        <v>120.80999999999949</v>
      </c>
    </row>
    <row r="452" spans="1:3" x14ac:dyDescent="0.25">
      <c r="A452">
        <v>10134.15</v>
      </c>
      <c r="B452">
        <v>10242.35</v>
      </c>
      <c r="C452">
        <f t="shared" si="7"/>
        <v>108.20000000000073</v>
      </c>
    </row>
    <row r="453" spans="1:3" x14ac:dyDescent="0.25">
      <c r="A453">
        <v>10369.31</v>
      </c>
      <c r="B453">
        <v>10131.52</v>
      </c>
      <c r="C453">
        <f t="shared" si="7"/>
        <v>-237.78999999999905</v>
      </c>
    </row>
    <row r="454" spans="1:3" x14ac:dyDescent="0.25">
      <c r="A454">
        <v>10281</v>
      </c>
      <c r="B454">
        <v>10369.56</v>
      </c>
      <c r="C454">
        <f t="shared" si="7"/>
        <v>88.559999999999491</v>
      </c>
    </row>
    <row r="455" spans="1:3" x14ac:dyDescent="0.25">
      <c r="A455">
        <v>10167.219999999999</v>
      </c>
      <c r="B455">
        <v>10280.35</v>
      </c>
      <c r="C455">
        <f t="shared" si="7"/>
        <v>113.13000000000102</v>
      </c>
    </row>
    <row r="456" spans="1:3" x14ac:dyDescent="0.25">
      <c r="A456">
        <v>10512.53</v>
      </c>
      <c r="B456">
        <v>10169.57</v>
      </c>
      <c r="C456">
        <f t="shared" si="7"/>
        <v>-342.96000000000095</v>
      </c>
    </row>
    <row r="457" spans="1:3" x14ac:dyDescent="0.25">
      <c r="A457">
        <v>10230.370000000001</v>
      </c>
      <c r="B457">
        <v>10511.81</v>
      </c>
      <c r="C457">
        <f t="shared" si="7"/>
        <v>281.43999999999869</v>
      </c>
    </row>
    <row r="458" spans="1:3" x14ac:dyDescent="0.25">
      <c r="A458">
        <v>11407.19</v>
      </c>
      <c r="B458">
        <v>10245.299999999999</v>
      </c>
      <c r="C458">
        <f t="shared" si="7"/>
        <v>-1161.8900000000012</v>
      </c>
    </row>
    <row r="459" spans="1:3" x14ac:dyDescent="0.25">
      <c r="A459">
        <v>11964.82</v>
      </c>
      <c r="B459">
        <v>11414.03</v>
      </c>
      <c r="C459">
        <f t="shared" si="7"/>
        <v>-550.78999999999905</v>
      </c>
    </row>
    <row r="460" spans="1:3" x14ac:dyDescent="0.25">
      <c r="A460">
        <v>11679.32</v>
      </c>
      <c r="B460">
        <v>11970.48</v>
      </c>
      <c r="C460">
        <f t="shared" si="7"/>
        <v>291.15999999999985</v>
      </c>
    </row>
    <row r="461" spans="1:3" x14ac:dyDescent="0.25">
      <c r="A461">
        <v>11713.31</v>
      </c>
      <c r="B461">
        <v>11680.82</v>
      </c>
      <c r="C461">
        <f t="shared" si="7"/>
        <v>-32.489999999999782</v>
      </c>
    </row>
    <row r="462" spans="1:3" x14ac:dyDescent="0.25">
      <c r="A462">
        <v>11508.71</v>
      </c>
      <c r="B462">
        <v>11711.51</v>
      </c>
      <c r="C462">
        <f t="shared" si="7"/>
        <v>202.80000000000109</v>
      </c>
    </row>
    <row r="463" spans="1:3" x14ac:dyDescent="0.25">
      <c r="A463">
        <v>11541.05</v>
      </c>
      <c r="B463">
        <v>11506.87</v>
      </c>
      <c r="C463">
        <f t="shared" si="7"/>
        <v>-34.179999999998472</v>
      </c>
    </row>
    <row r="464" spans="1:3" x14ac:dyDescent="0.25">
      <c r="A464">
        <v>11325.3</v>
      </c>
      <c r="B464">
        <v>11542.5</v>
      </c>
      <c r="C464">
        <f t="shared" si="7"/>
        <v>217.20000000000073</v>
      </c>
    </row>
    <row r="465" spans="1:3" x14ac:dyDescent="0.25">
      <c r="A465">
        <v>11485.61</v>
      </c>
      <c r="B465">
        <v>11323.4</v>
      </c>
      <c r="C465">
        <f t="shared" si="7"/>
        <v>-162.21000000000095</v>
      </c>
    </row>
    <row r="466" spans="1:3" x14ac:dyDescent="0.25">
      <c r="A466">
        <v>11366.89</v>
      </c>
      <c r="B466">
        <v>11488.36</v>
      </c>
      <c r="C466">
        <f t="shared" si="7"/>
        <v>121.47000000000116</v>
      </c>
    </row>
    <row r="467" spans="1:3" x14ac:dyDescent="0.25">
      <c r="A467">
        <v>11773.59</v>
      </c>
      <c r="B467">
        <v>11366.14</v>
      </c>
      <c r="C467">
        <f t="shared" si="7"/>
        <v>-407.45000000000073</v>
      </c>
    </row>
    <row r="468" spans="1:3" x14ac:dyDescent="0.25">
      <c r="A468">
        <v>11663.69</v>
      </c>
      <c r="B468">
        <v>11774.6</v>
      </c>
      <c r="C468">
        <f t="shared" si="7"/>
        <v>110.90999999999985</v>
      </c>
    </row>
    <row r="469" spans="1:3" x14ac:dyDescent="0.25">
      <c r="A469">
        <v>11679.7</v>
      </c>
      <c r="B469">
        <v>11664.85</v>
      </c>
      <c r="C469">
        <f t="shared" si="7"/>
        <v>-14.850000000000364</v>
      </c>
    </row>
    <row r="470" spans="1:3" x14ac:dyDescent="0.25">
      <c r="A470">
        <v>11585.48</v>
      </c>
      <c r="B470">
        <v>11681.83</v>
      </c>
      <c r="C470">
        <f t="shared" si="7"/>
        <v>96.350000000000364</v>
      </c>
    </row>
    <row r="471" spans="1:3" x14ac:dyDescent="0.25">
      <c r="A471">
        <v>11878.03</v>
      </c>
      <c r="B471">
        <v>11592.49</v>
      </c>
      <c r="C471">
        <f t="shared" si="7"/>
        <v>-285.54000000000087</v>
      </c>
    </row>
    <row r="472" spans="1:3" x14ac:dyDescent="0.25">
      <c r="A472">
        <v>11761.5</v>
      </c>
      <c r="B472">
        <v>11878.37</v>
      </c>
      <c r="C472">
        <f t="shared" si="7"/>
        <v>116.8700000000008</v>
      </c>
    </row>
    <row r="473" spans="1:3" x14ac:dyDescent="0.25">
      <c r="A473">
        <v>11990.88</v>
      </c>
      <c r="B473">
        <v>11758.28</v>
      </c>
      <c r="C473">
        <f t="shared" si="7"/>
        <v>-232.59999999999854</v>
      </c>
    </row>
    <row r="474" spans="1:3" x14ac:dyDescent="0.25">
      <c r="A474">
        <v>12251.9</v>
      </c>
      <c r="B474">
        <v>11991.23</v>
      </c>
      <c r="C474">
        <f t="shared" si="7"/>
        <v>-260.67000000000007</v>
      </c>
    </row>
    <row r="475" spans="1:3" x14ac:dyDescent="0.25">
      <c r="A475">
        <v>11895.66</v>
      </c>
      <c r="B475">
        <v>12254.4</v>
      </c>
      <c r="C475">
        <f t="shared" si="7"/>
        <v>358.73999999999978</v>
      </c>
    </row>
    <row r="476" spans="1:3" x14ac:dyDescent="0.25">
      <c r="A476">
        <v>11866.69</v>
      </c>
      <c r="B476">
        <v>11892.8</v>
      </c>
      <c r="C476">
        <f t="shared" si="7"/>
        <v>26.109999999998763</v>
      </c>
    </row>
    <row r="477" spans="1:3" x14ac:dyDescent="0.25">
      <c r="A477">
        <v>11768.7</v>
      </c>
      <c r="B477">
        <v>11865.7</v>
      </c>
      <c r="C477">
        <f t="shared" si="7"/>
        <v>97</v>
      </c>
    </row>
    <row r="478" spans="1:3" x14ac:dyDescent="0.25">
      <c r="A478">
        <v>11772.66</v>
      </c>
      <c r="B478">
        <v>11768.87</v>
      </c>
      <c r="C478">
        <f t="shared" si="7"/>
        <v>-3.7899999999990541</v>
      </c>
    </row>
    <row r="479" spans="1:3" x14ac:dyDescent="0.25">
      <c r="A479">
        <v>11588.41</v>
      </c>
      <c r="B479">
        <v>11784.14</v>
      </c>
      <c r="C479">
        <f t="shared" si="7"/>
        <v>195.72999999999956</v>
      </c>
    </row>
    <row r="480" spans="1:3" x14ac:dyDescent="0.25">
      <c r="A480">
        <v>11404.6</v>
      </c>
      <c r="B480">
        <v>11584.93</v>
      </c>
      <c r="C480">
        <f t="shared" si="7"/>
        <v>180.32999999999993</v>
      </c>
    </row>
    <row r="481" spans="1:3" x14ac:dyDescent="0.25">
      <c r="A481">
        <v>11881.65</v>
      </c>
      <c r="B481">
        <v>11410.53</v>
      </c>
      <c r="C481">
        <f t="shared" si="7"/>
        <v>-471.11999999999898</v>
      </c>
    </row>
    <row r="482" spans="1:3" x14ac:dyDescent="0.25">
      <c r="A482">
        <v>11662.26</v>
      </c>
      <c r="B482">
        <v>11878.11</v>
      </c>
      <c r="C482">
        <f t="shared" si="7"/>
        <v>215.85000000000036</v>
      </c>
    </row>
    <row r="483" spans="1:3" x14ac:dyDescent="0.25">
      <c r="A483">
        <v>11737.33</v>
      </c>
      <c r="B483">
        <v>11675.74</v>
      </c>
      <c r="C483">
        <f t="shared" si="7"/>
        <v>-61.590000000000146</v>
      </c>
    </row>
    <row r="484" spans="1:3" x14ac:dyDescent="0.25">
      <c r="A484">
        <v>11604.55</v>
      </c>
      <c r="B484">
        <v>11754.05</v>
      </c>
      <c r="C484">
        <f t="shared" si="7"/>
        <v>149.5</v>
      </c>
    </row>
    <row r="485" spans="1:3" x14ac:dyDescent="0.25">
      <c r="A485">
        <v>11778.89</v>
      </c>
      <c r="B485">
        <v>11601.47</v>
      </c>
      <c r="C485">
        <f t="shared" si="7"/>
        <v>-177.42000000000007</v>
      </c>
    </row>
    <row r="486" spans="1:3" x14ac:dyDescent="0.25">
      <c r="A486">
        <v>11749.87</v>
      </c>
      <c r="B486">
        <v>11779.77</v>
      </c>
      <c r="C486">
        <f t="shared" si="7"/>
        <v>29.899999999999636</v>
      </c>
    </row>
    <row r="487" spans="1:3" x14ac:dyDescent="0.25">
      <c r="A487">
        <v>11203.82</v>
      </c>
      <c r="B487">
        <v>11747.02</v>
      </c>
      <c r="C487">
        <f t="shared" si="7"/>
        <v>543.20000000000073</v>
      </c>
    </row>
    <row r="488" spans="1:3" x14ac:dyDescent="0.25">
      <c r="A488">
        <v>11246.2</v>
      </c>
      <c r="B488">
        <v>11205.89</v>
      </c>
      <c r="C488">
        <f t="shared" si="7"/>
        <v>-40.31000000000131</v>
      </c>
    </row>
    <row r="489" spans="1:3" x14ac:dyDescent="0.25">
      <c r="A489">
        <v>11043.77</v>
      </c>
      <c r="B489">
        <v>11246.35</v>
      </c>
      <c r="C489">
        <f t="shared" si="7"/>
        <v>202.57999999999993</v>
      </c>
    </row>
    <row r="490" spans="1:3" x14ac:dyDescent="0.25">
      <c r="A490">
        <v>11758.76</v>
      </c>
      <c r="B490">
        <v>11053.61</v>
      </c>
      <c r="C490">
        <f t="shared" si="7"/>
        <v>-705.14999999999964</v>
      </c>
    </row>
    <row r="491" spans="1:3" x14ac:dyDescent="0.25">
      <c r="A491">
        <v>11322.57</v>
      </c>
      <c r="B491">
        <v>11759.59</v>
      </c>
      <c r="C491">
        <f t="shared" si="7"/>
        <v>437.02000000000044</v>
      </c>
    </row>
    <row r="492" spans="1:3" x14ac:dyDescent="0.25">
      <c r="A492">
        <v>11110.21</v>
      </c>
      <c r="B492">
        <v>11323.47</v>
      </c>
      <c r="C492">
        <f t="shared" si="7"/>
        <v>213.26000000000022</v>
      </c>
    </row>
    <row r="493" spans="1:3" x14ac:dyDescent="0.25">
      <c r="A493">
        <v>11099.83</v>
      </c>
      <c r="B493">
        <v>11111.21</v>
      </c>
      <c r="C493">
        <f t="shared" si="7"/>
        <v>11.3799999999992</v>
      </c>
    </row>
    <row r="494" spans="1:3" x14ac:dyDescent="0.25">
      <c r="A494">
        <v>10912.95</v>
      </c>
      <c r="B494">
        <v>11100.47</v>
      </c>
      <c r="C494">
        <f t="shared" si="7"/>
        <v>187.51999999999862</v>
      </c>
    </row>
    <row r="495" spans="1:3" x14ac:dyDescent="0.25">
      <c r="A495">
        <v>11017.46</v>
      </c>
      <c r="B495">
        <v>10912.82</v>
      </c>
      <c r="C495">
        <f t="shared" si="7"/>
        <v>-104.63999999999942</v>
      </c>
    </row>
    <row r="496" spans="1:3" x14ac:dyDescent="0.25">
      <c r="A496">
        <v>9905.2199999999993</v>
      </c>
      <c r="B496">
        <v>10990.87</v>
      </c>
      <c r="C496">
        <f t="shared" si="7"/>
        <v>1085.6500000000015</v>
      </c>
    </row>
    <row r="497" spans="1:3" x14ac:dyDescent="0.25">
      <c r="A497">
        <v>9680.23</v>
      </c>
      <c r="B497">
        <v>9905.17</v>
      </c>
      <c r="C497">
        <f t="shared" si="7"/>
        <v>224.94000000000051</v>
      </c>
    </row>
    <row r="498" spans="1:3" x14ac:dyDescent="0.25">
      <c r="A498">
        <v>9539.49</v>
      </c>
      <c r="B498">
        <v>9677.11</v>
      </c>
      <c r="C498">
        <f t="shared" si="7"/>
        <v>137.6200000000008</v>
      </c>
    </row>
    <row r="499" spans="1:3" x14ac:dyDescent="0.25">
      <c r="A499">
        <v>9585.51</v>
      </c>
      <c r="B499">
        <v>9536.89</v>
      </c>
      <c r="C499">
        <f t="shared" si="7"/>
        <v>-48.6200000000008</v>
      </c>
    </row>
    <row r="500" spans="1:3" x14ac:dyDescent="0.25">
      <c r="A500">
        <v>9527.14</v>
      </c>
      <c r="B500">
        <v>9581.07</v>
      </c>
      <c r="C500">
        <f t="shared" si="7"/>
        <v>53.930000000000291</v>
      </c>
    </row>
    <row r="501" spans="1:3" x14ac:dyDescent="0.25">
      <c r="A501">
        <v>9375.08</v>
      </c>
      <c r="B501">
        <v>9525.36</v>
      </c>
      <c r="C501">
        <f t="shared" si="7"/>
        <v>150.28000000000065</v>
      </c>
    </row>
    <row r="502" spans="1:3" x14ac:dyDescent="0.25">
      <c r="A502">
        <v>9162.51</v>
      </c>
      <c r="B502">
        <v>9374.89</v>
      </c>
      <c r="C502">
        <f t="shared" si="7"/>
        <v>212.3799999999992</v>
      </c>
    </row>
    <row r="503" spans="1:3" x14ac:dyDescent="0.25">
      <c r="A503">
        <v>9187.2199999999993</v>
      </c>
      <c r="B503">
        <v>9164.23</v>
      </c>
      <c r="C503">
        <f t="shared" si="7"/>
        <v>-22.989999999999782</v>
      </c>
    </row>
    <row r="504" spans="1:3" x14ac:dyDescent="0.25">
      <c r="A504">
        <v>9158.01</v>
      </c>
      <c r="B504">
        <v>9185.82</v>
      </c>
      <c r="C504">
        <f t="shared" si="7"/>
        <v>27.809999999999491</v>
      </c>
    </row>
    <row r="505" spans="1:3" x14ac:dyDescent="0.25">
      <c r="A505">
        <v>9151.18</v>
      </c>
      <c r="B505">
        <v>9159.0400000000009</v>
      </c>
      <c r="C505">
        <f t="shared" si="7"/>
        <v>7.8600000000005821</v>
      </c>
    </row>
    <row r="506" spans="1:3" x14ac:dyDescent="0.25">
      <c r="A506">
        <v>9131.81</v>
      </c>
      <c r="B506">
        <v>9151.39</v>
      </c>
      <c r="C506">
        <f t="shared" si="7"/>
        <v>19.579999999999927</v>
      </c>
    </row>
    <row r="507" spans="1:3" x14ac:dyDescent="0.25">
      <c r="A507">
        <v>9191.98</v>
      </c>
      <c r="B507">
        <v>9132.23</v>
      </c>
      <c r="C507">
        <f t="shared" si="7"/>
        <v>-59.75</v>
      </c>
    </row>
    <row r="508" spans="1:3" x14ac:dyDescent="0.25">
      <c r="A508">
        <v>9241.9</v>
      </c>
      <c r="B508">
        <v>9192.84</v>
      </c>
      <c r="C508">
        <f t="shared" si="7"/>
        <v>-49.059999999999491</v>
      </c>
    </row>
    <row r="509" spans="1:3" x14ac:dyDescent="0.25">
      <c r="A509">
        <v>9238.7000000000007</v>
      </c>
      <c r="B509">
        <v>9243.2099999999991</v>
      </c>
      <c r="C509">
        <f t="shared" si="7"/>
        <v>4.5099999999983993</v>
      </c>
    </row>
    <row r="510" spans="1:3" x14ac:dyDescent="0.25">
      <c r="A510">
        <v>9277.2000000000007</v>
      </c>
      <c r="B510">
        <v>9243.61</v>
      </c>
      <c r="C510">
        <f t="shared" si="7"/>
        <v>-33.590000000000146</v>
      </c>
    </row>
    <row r="511" spans="1:3" x14ac:dyDescent="0.25">
      <c r="A511">
        <v>9241.06</v>
      </c>
      <c r="B511">
        <v>9276.5</v>
      </c>
      <c r="C511">
        <f t="shared" si="7"/>
        <v>35.440000000000509</v>
      </c>
    </row>
    <row r="512" spans="1:3" x14ac:dyDescent="0.25">
      <c r="A512">
        <v>9277.51</v>
      </c>
      <c r="B512">
        <v>9240.35</v>
      </c>
      <c r="C512">
        <f t="shared" si="7"/>
        <v>-37.159999999999854</v>
      </c>
    </row>
    <row r="513" spans="1:3" x14ac:dyDescent="0.25">
      <c r="A513">
        <v>9273.36</v>
      </c>
      <c r="B513">
        <v>9278.81</v>
      </c>
      <c r="C513">
        <f t="shared" si="7"/>
        <v>5.4499999999989086</v>
      </c>
    </row>
    <row r="514" spans="1:3" x14ac:dyDescent="0.25">
      <c r="A514">
        <v>9427.99</v>
      </c>
      <c r="B514">
        <v>9277.9699999999993</v>
      </c>
      <c r="C514">
        <f t="shared" si="7"/>
        <v>-150.02000000000044</v>
      </c>
    </row>
    <row r="515" spans="1:3" x14ac:dyDescent="0.25">
      <c r="A515">
        <v>9253.02</v>
      </c>
      <c r="B515">
        <v>9428.33</v>
      </c>
      <c r="C515">
        <f t="shared" ref="C515:C578" si="8">B515-A515</f>
        <v>175.30999999999949</v>
      </c>
    </row>
    <row r="516" spans="1:3" x14ac:dyDescent="0.25">
      <c r="A516">
        <v>9349.16</v>
      </c>
      <c r="B516">
        <v>9252.2800000000007</v>
      </c>
      <c r="C516">
        <f t="shared" si="8"/>
        <v>-96.8799999999992</v>
      </c>
    </row>
    <row r="517" spans="1:3" x14ac:dyDescent="0.25">
      <c r="A517">
        <v>9072.85</v>
      </c>
      <c r="B517">
        <v>9375.4699999999993</v>
      </c>
      <c r="C517">
        <f t="shared" si="8"/>
        <v>302.61999999999898</v>
      </c>
    </row>
    <row r="518" spans="1:3" x14ac:dyDescent="0.25">
      <c r="A518">
        <v>9126.09</v>
      </c>
      <c r="B518">
        <v>9073.94</v>
      </c>
      <c r="C518">
        <f t="shared" si="8"/>
        <v>-52.149999999999636</v>
      </c>
    </row>
    <row r="519" spans="1:3" x14ac:dyDescent="0.25">
      <c r="A519">
        <v>9084.23</v>
      </c>
      <c r="B519">
        <v>9132.49</v>
      </c>
      <c r="C519">
        <f t="shared" si="8"/>
        <v>48.260000000000218</v>
      </c>
    </row>
    <row r="520" spans="1:3" x14ac:dyDescent="0.25">
      <c r="A520">
        <v>9124.84</v>
      </c>
      <c r="B520">
        <v>9087.2999999999993</v>
      </c>
      <c r="C520">
        <f t="shared" si="8"/>
        <v>-37.540000000000873</v>
      </c>
    </row>
    <row r="521" spans="1:3" x14ac:dyDescent="0.25">
      <c r="A521">
        <v>9231.14</v>
      </c>
      <c r="B521">
        <v>9123.41</v>
      </c>
      <c r="C521">
        <f t="shared" si="8"/>
        <v>-107.72999999999956</v>
      </c>
    </row>
    <row r="522" spans="1:3" x14ac:dyDescent="0.25">
      <c r="A522">
        <v>9145.99</v>
      </c>
      <c r="B522">
        <v>9228.33</v>
      </c>
      <c r="C522">
        <f t="shared" si="8"/>
        <v>82.340000000000146</v>
      </c>
    </row>
    <row r="523" spans="1:3" x14ac:dyDescent="0.25">
      <c r="A523">
        <v>9185.58</v>
      </c>
      <c r="B523">
        <v>9137.99</v>
      </c>
      <c r="C523">
        <f t="shared" si="8"/>
        <v>-47.590000000000146</v>
      </c>
    </row>
    <row r="524" spans="1:3" x14ac:dyDescent="0.25">
      <c r="A524">
        <v>9140.0300000000007</v>
      </c>
      <c r="B524">
        <v>9190.85</v>
      </c>
      <c r="C524">
        <f t="shared" si="8"/>
        <v>50.819999999999709</v>
      </c>
    </row>
    <row r="525" spans="1:3" x14ac:dyDescent="0.25">
      <c r="A525">
        <v>9048.4599999999991</v>
      </c>
      <c r="B525">
        <v>9143.58</v>
      </c>
      <c r="C525">
        <f t="shared" si="8"/>
        <v>95.1200000000008</v>
      </c>
    </row>
    <row r="526" spans="1:3" x14ac:dyDescent="0.25">
      <c r="A526">
        <v>9167.82</v>
      </c>
      <c r="B526">
        <v>9045.39</v>
      </c>
      <c r="C526">
        <f t="shared" si="8"/>
        <v>-122.43000000000029</v>
      </c>
    </row>
    <row r="527" spans="1:3" x14ac:dyDescent="0.25">
      <c r="A527">
        <v>9260.99</v>
      </c>
      <c r="B527">
        <v>9162.92</v>
      </c>
      <c r="C527">
        <f t="shared" si="8"/>
        <v>-98.069999999999709</v>
      </c>
    </row>
    <row r="528" spans="1:3" x14ac:dyDescent="0.25">
      <c r="A528">
        <v>9314.1299999999992</v>
      </c>
      <c r="B528">
        <v>9264.81</v>
      </c>
      <c r="C528">
        <f t="shared" si="8"/>
        <v>-49.319999999999709</v>
      </c>
    </row>
    <row r="529" spans="1:3" x14ac:dyDescent="0.25">
      <c r="A529">
        <v>9632.15</v>
      </c>
      <c r="B529">
        <v>9313.61</v>
      </c>
      <c r="C529">
        <f t="shared" si="8"/>
        <v>-318.53999999999905</v>
      </c>
    </row>
    <row r="530" spans="1:3" x14ac:dyDescent="0.25">
      <c r="A530">
        <v>9644.08</v>
      </c>
      <c r="B530">
        <v>9629.66</v>
      </c>
      <c r="C530">
        <f t="shared" si="8"/>
        <v>-14.420000000000073</v>
      </c>
    </row>
    <row r="531" spans="1:3" x14ac:dyDescent="0.25">
      <c r="A531">
        <v>9300.92</v>
      </c>
      <c r="B531">
        <v>9648.7199999999993</v>
      </c>
      <c r="C531">
        <f t="shared" si="8"/>
        <v>347.79999999999927</v>
      </c>
    </row>
    <row r="532" spans="1:3" x14ac:dyDescent="0.25">
      <c r="A532">
        <v>9330.93</v>
      </c>
      <c r="B532">
        <v>9303.6299999999992</v>
      </c>
      <c r="C532">
        <f t="shared" si="8"/>
        <v>-27.300000000001091</v>
      </c>
    </row>
    <row r="533" spans="1:3" x14ac:dyDescent="0.25">
      <c r="A533">
        <v>9290.9599999999991</v>
      </c>
      <c r="B533">
        <v>9332.34</v>
      </c>
      <c r="C533">
        <f t="shared" si="8"/>
        <v>41.380000000001019</v>
      </c>
    </row>
    <row r="534" spans="1:3" x14ac:dyDescent="0.25">
      <c r="A534">
        <v>9410.2900000000009</v>
      </c>
      <c r="B534">
        <v>9288.02</v>
      </c>
      <c r="C534">
        <f t="shared" si="8"/>
        <v>-122.27000000000044</v>
      </c>
    </row>
    <row r="535" spans="1:3" x14ac:dyDescent="0.25">
      <c r="A535">
        <v>9481.57</v>
      </c>
      <c r="B535">
        <v>9411.84</v>
      </c>
      <c r="C535">
        <f t="shared" si="8"/>
        <v>-69.729999999999563</v>
      </c>
    </row>
    <row r="536" spans="1:3" x14ac:dyDescent="0.25">
      <c r="A536">
        <v>9533.7800000000007</v>
      </c>
      <c r="B536">
        <v>9480.26</v>
      </c>
      <c r="C536">
        <f t="shared" si="8"/>
        <v>-53.520000000000437</v>
      </c>
    </row>
    <row r="537" spans="1:3" x14ac:dyDescent="0.25">
      <c r="A537">
        <v>9454.27</v>
      </c>
      <c r="B537">
        <v>9538.02</v>
      </c>
      <c r="C537">
        <f t="shared" si="8"/>
        <v>83.75</v>
      </c>
    </row>
    <row r="538" spans="1:3" x14ac:dyDescent="0.25">
      <c r="A538">
        <v>9386.0400000000009</v>
      </c>
      <c r="B538">
        <v>9450.7000000000007</v>
      </c>
      <c r="C538">
        <f t="shared" si="8"/>
        <v>64.659999999999854</v>
      </c>
    </row>
    <row r="539" spans="1:3" x14ac:dyDescent="0.25">
      <c r="A539">
        <v>9477.5499999999993</v>
      </c>
      <c r="B539">
        <v>9386.7900000000009</v>
      </c>
      <c r="C539">
        <f t="shared" si="8"/>
        <v>-90.759999999998399</v>
      </c>
    </row>
    <row r="540" spans="1:3" x14ac:dyDescent="0.25">
      <c r="A540">
        <v>9480.74</v>
      </c>
      <c r="B540">
        <v>9475.2800000000007</v>
      </c>
      <c r="C540">
        <f t="shared" si="8"/>
        <v>-5.4599999999991269</v>
      </c>
    </row>
    <row r="541" spans="1:3" x14ac:dyDescent="0.25">
      <c r="A541">
        <v>9320.69</v>
      </c>
      <c r="B541">
        <v>9480.84</v>
      </c>
      <c r="C541">
        <f t="shared" si="8"/>
        <v>160.14999999999964</v>
      </c>
    </row>
    <row r="542" spans="1:3" x14ac:dyDescent="0.25">
      <c r="A542">
        <v>9870.08</v>
      </c>
      <c r="B542">
        <v>9321.7800000000007</v>
      </c>
      <c r="C542">
        <f t="shared" si="8"/>
        <v>-548.29999999999927</v>
      </c>
    </row>
    <row r="543" spans="1:3" x14ac:dyDescent="0.25">
      <c r="A543">
        <v>9794.1200000000008</v>
      </c>
      <c r="B543">
        <v>9870.09</v>
      </c>
      <c r="C543">
        <f t="shared" si="8"/>
        <v>75.969999999999345</v>
      </c>
    </row>
    <row r="544" spans="1:3" x14ac:dyDescent="0.25">
      <c r="A544">
        <v>9774.36</v>
      </c>
      <c r="B544">
        <v>9795.7000000000007</v>
      </c>
      <c r="C544">
        <f t="shared" si="8"/>
        <v>21.340000000000146</v>
      </c>
    </row>
    <row r="545" spans="1:3" x14ac:dyDescent="0.25">
      <c r="A545">
        <v>9760.06</v>
      </c>
      <c r="B545">
        <v>9771.49</v>
      </c>
      <c r="C545">
        <f t="shared" si="8"/>
        <v>11.430000000000291</v>
      </c>
    </row>
    <row r="546" spans="1:3" x14ac:dyDescent="0.25">
      <c r="A546">
        <v>9653</v>
      </c>
      <c r="B546">
        <v>9758.85</v>
      </c>
      <c r="C546">
        <f t="shared" si="8"/>
        <v>105.85000000000036</v>
      </c>
    </row>
    <row r="547" spans="1:3" x14ac:dyDescent="0.25">
      <c r="A547">
        <v>9664.9</v>
      </c>
      <c r="B547">
        <v>9653.68</v>
      </c>
      <c r="C547">
        <f t="shared" si="8"/>
        <v>-11.219999999999345</v>
      </c>
    </row>
    <row r="548" spans="1:3" x14ac:dyDescent="0.25">
      <c r="A548">
        <v>9800.2199999999993</v>
      </c>
      <c r="B548">
        <v>9665.5300000000007</v>
      </c>
      <c r="C548">
        <f t="shared" si="8"/>
        <v>-134.68999999999869</v>
      </c>
    </row>
    <row r="549" spans="1:3" x14ac:dyDescent="0.25">
      <c r="A549">
        <v>9655.85</v>
      </c>
      <c r="B549">
        <v>9800.64</v>
      </c>
      <c r="C549">
        <f t="shared" si="8"/>
        <v>144.78999999999905</v>
      </c>
    </row>
    <row r="550" spans="1:3" x14ac:dyDescent="0.25">
      <c r="A550">
        <v>9533.76</v>
      </c>
      <c r="B550">
        <v>9656.7199999999993</v>
      </c>
      <c r="C550">
        <f t="shared" si="8"/>
        <v>122.95999999999913</v>
      </c>
    </row>
    <row r="551" spans="1:3" x14ac:dyDescent="0.25">
      <c r="A551">
        <v>10162.969999999999</v>
      </c>
      <c r="B551">
        <v>9529.7999999999993</v>
      </c>
      <c r="C551">
        <f t="shared" si="8"/>
        <v>-633.17000000000007</v>
      </c>
    </row>
    <row r="552" spans="1:3" x14ac:dyDescent="0.25">
      <c r="A552">
        <v>9463.61</v>
      </c>
      <c r="B552">
        <v>10167.27</v>
      </c>
      <c r="C552">
        <f t="shared" si="8"/>
        <v>703.65999999999985</v>
      </c>
    </row>
    <row r="553" spans="1:3" x14ac:dyDescent="0.25">
      <c r="A553">
        <v>9700.11</v>
      </c>
      <c r="B553">
        <v>9461.06</v>
      </c>
      <c r="C553">
        <f t="shared" si="8"/>
        <v>-239.05000000000109</v>
      </c>
    </row>
    <row r="554" spans="1:3" x14ac:dyDescent="0.25">
      <c r="A554">
        <v>9438.91</v>
      </c>
      <c r="B554">
        <v>9700.41</v>
      </c>
      <c r="C554">
        <f t="shared" si="8"/>
        <v>261.5</v>
      </c>
    </row>
    <row r="555" spans="1:3" x14ac:dyDescent="0.25">
      <c r="A555">
        <v>9528.36</v>
      </c>
      <c r="B555">
        <v>9439.1200000000008</v>
      </c>
      <c r="C555">
        <f t="shared" si="8"/>
        <v>-89.239999999999782</v>
      </c>
    </row>
    <row r="556" spans="1:3" x14ac:dyDescent="0.25">
      <c r="A556">
        <v>9184.94</v>
      </c>
      <c r="B556">
        <v>9525.75</v>
      </c>
      <c r="C556">
        <f t="shared" si="8"/>
        <v>340.80999999999949</v>
      </c>
    </row>
    <row r="557" spans="1:3" x14ac:dyDescent="0.25">
      <c r="A557">
        <v>8837.3799999999992</v>
      </c>
      <c r="B557">
        <v>9181.02</v>
      </c>
      <c r="C557">
        <f t="shared" si="8"/>
        <v>343.64000000000124</v>
      </c>
    </row>
    <row r="558" spans="1:3" x14ac:dyDescent="0.25">
      <c r="A558">
        <v>8909.59</v>
      </c>
      <c r="B558">
        <v>8835.0499999999993</v>
      </c>
      <c r="C558">
        <f t="shared" si="8"/>
        <v>-74.540000000000873</v>
      </c>
    </row>
    <row r="559" spans="1:3" x14ac:dyDescent="0.25">
      <c r="A559">
        <v>8786.11</v>
      </c>
      <c r="B559">
        <v>8906.93</v>
      </c>
      <c r="C559">
        <f t="shared" si="8"/>
        <v>120.81999999999971</v>
      </c>
    </row>
    <row r="560" spans="1:3" x14ac:dyDescent="0.25">
      <c r="A560">
        <v>9212.2800000000007</v>
      </c>
      <c r="B560">
        <v>8790.3700000000008</v>
      </c>
      <c r="C560">
        <f t="shared" si="8"/>
        <v>-421.90999999999985</v>
      </c>
    </row>
    <row r="561" spans="1:3" x14ac:dyDescent="0.25">
      <c r="A561">
        <v>9185.06</v>
      </c>
      <c r="B561">
        <v>9209.2900000000009</v>
      </c>
      <c r="C561">
        <f t="shared" si="8"/>
        <v>24.230000000001382</v>
      </c>
    </row>
    <row r="562" spans="1:3" x14ac:dyDescent="0.25">
      <c r="A562">
        <v>9080.33</v>
      </c>
      <c r="B562">
        <v>9182.58</v>
      </c>
      <c r="C562">
        <f t="shared" si="8"/>
        <v>102.25</v>
      </c>
    </row>
    <row r="563" spans="1:3" x14ac:dyDescent="0.25">
      <c r="A563">
        <v>9522.74</v>
      </c>
      <c r="B563">
        <v>9081.76</v>
      </c>
      <c r="C563">
        <f t="shared" si="8"/>
        <v>-440.97999999999956</v>
      </c>
    </row>
    <row r="564" spans="1:3" x14ac:dyDescent="0.25">
      <c r="A564">
        <v>9725.33</v>
      </c>
      <c r="B564">
        <v>9522.98</v>
      </c>
      <c r="C564">
        <f t="shared" si="8"/>
        <v>-202.35000000000036</v>
      </c>
    </row>
    <row r="565" spans="1:3" x14ac:dyDescent="0.25">
      <c r="A565">
        <v>9727.06</v>
      </c>
      <c r="B565">
        <v>9729.0400000000009</v>
      </c>
      <c r="C565">
        <f t="shared" si="8"/>
        <v>1.9800000000013824</v>
      </c>
    </row>
    <row r="566" spans="1:3" x14ac:dyDescent="0.25">
      <c r="A566">
        <v>9675.69</v>
      </c>
      <c r="B566">
        <v>9726.57</v>
      </c>
      <c r="C566">
        <f t="shared" si="8"/>
        <v>50.8799999999992</v>
      </c>
    </row>
    <row r="567" spans="1:3" x14ac:dyDescent="0.25">
      <c r="A567">
        <v>9374.93</v>
      </c>
      <c r="B567">
        <v>9670.74</v>
      </c>
      <c r="C567">
        <f t="shared" si="8"/>
        <v>295.80999999999949</v>
      </c>
    </row>
    <row r="568" spans="1:3" x14ac:dyDescent="0.25">
      <c r="A568">
        <v>9333.24</v>
      </c>
      <c r="B568">
        <v>9377.01</v>
      </c>
      <c r="C568">
        <f t="shared" si="8"/>
        <v>43.770000000000437</v>
      </c>
    </row>
    <row r="569" spans="1:3" x14ac:dyDescent="0.25">
      <c r="A569">
        <v>9734.2900000000009</v>
      </c>
      <c r="B569">
        <v>9328.2000000000007</v>
      </c>
      <c r="C569">
        <f t="shared" si="8"/>
        <v>-406.09000000000015</v>
      </c>
    </row>
    <row r="570" spans="1:3" x14ac:dyDescent="0.25">
      <c r="A570">
        <v>9271.33</v>
      </c>
      <c r="B570">
        <v>9733.7199999999993</v>
      </c>
      <c r="C570">
        <f t="shared" si="8"/>
        <v>462.38999999999942</v>
      </c>
    </row>
    <row r="571" spans="1:3" x14ac:dyDescent="0.25">
      <c r="A571">
        <v>8805.39</v>
      </c>
      <c r="B571">
        <v>9269.99</v>
      </c>
      <c r="C571">
        <f t="shared" si="8"/>
        <v>464.60000000000036</v>
      </c>
    </row>
    <row r="572" spans="1:3" x14ac:dyDescent="0.25">
      <c r="A572">
        <v>8610.39</v>
      </c>
      <c r="B572">
        <v>8804.48</v>
      </c>
      <c r="C572">
        <f t="shared" si="8"/>
        <v>194.09000000000015</v>
      </c>
    </row>
    <row r="573" spans="1:3" x14ac:dyDescent="0.25">
      <c r="A573">
        <v>8755.5400000000009</v>
      </c>
      <c r="B573">
        <v>8601.7999999999993</v>
      </c>
      <c r="C573">
        <f t="shared" si="8"/>
        <v>-153.7400000000016</v>
      </c>
    </row>
    <row r="574" spans="1:3" x14ac:dyDescent="0.25">
      <c r="A574">
        <v>9591.17</v>
      </c>
      <c r="B574">
        <v>8756.43</v>
      </c>
      <c r="C574">
        <f t="shared" si="8"/>
        <v>-834.73999999999978</v>
      </c>
    </row>
    <row r="575" spans="1:3" x14ac:dyDescent="0.25">
      <c r="A575">
        <v>9840.91</v>
      </c>
      <c r="B575">
        <v>9593.9</v>
      </c>
      <c r="C575">
        <f t="shared" si="8"/>
        <v>-247.01000000000022</v>
      </c>
    </row>
    <row r="576" spans="1:3" x14ac:dyDescent="0.25">
      <c r="A576">
        <v>9936.16</v>
      </c>
      <c r="B576">
        <v>9842.67</v>
      </c>
      <c r="C576">
        <f t="shared" si="8"/>
        <v>-93.489999999999782</v>
      </c>
    </row>
    <row r="577" spans="1:3" x14ac:dyDescent="0.25">
      <c r="A577">
        <v>9261.9</v>
      </c>
      <c r="B577">
        <v>9951.52</v>
      </c>
      <c r="C577">
        <f t="shared" si="8"/>
        <v>689.6200000000008</v>
      </c>
    </row>
    <row r="578" spans="1:3" x14ac:dyDescent="0.25">
      <c r="A578">
        <v>9007.44</v>
      </c>
      <c r="B578">
        <v>9268.76</v>
      </c>
      <c r="C578">
        <f t="shared" si="8"/>
        <v>261.31999999999971</v>
      </c>
    </row>
    <row r="579" spans="1:3" x14ac:dyDescent="0.25">
      <c r="A579">
        <v>8912.83</v>
      </c>
      <c r="B579">
        <v>9003.07</v>
      </c>
      <c r="C579">
        <f t="shared" ref="C579:C642" si="9">B579-A579</f>
        <v>90.239999999999782</v>
      </c>
    </row>
    <row r="580" spans="1:3" x14ac:dyDescent="0.25">
      <c r="A580">
        <v>8895.74</v>
      </c>
      <c r="B580">
        <v>8912.65</v>
      </c>
      <c r="C580">
        <f t="shared" si="9"/>
        <v>16.909999999999854</v>
      </c>
    </row>
    <row r="581" spans="1:3" x14ac:dyDescent="0.25">
      <c r="A581">
        <v>8983.61</v>
      </c>
      <c r="B581">
        <v>8897.4699999999993</v>
      </c>
      <c r="C581">
        <f t="shared" si="9"/>
        <v>-86.140000000001237</v>
      </c>
    </row>
    <row r="582" spans="1:3" x14ac:dyDescent="0.25">
      <c r="A582">
        <v>8869.06</v>
      </c>
      <c r="B582">
        <v>8988.6</v>
      </c>
      <c r="C582">
        <f t="shared" si="9"/>
        <v>119.54000000000087</v>
      </c>
    </row>
    <row r="583" spans="1:3" x14ac:dyDescent="0.25">
      <c r="A583">
        <v>8672.7800000000007</v>
      </c>
      <c r="B583">
        <v>8864.77</v>
      </c>
      <c r="C583">
        <f t="shared" si="9"/>
        <v>191.98999999999978</v>
      </c>
    </row>
    <row r="584" spans="1:3" x14ac:dyDescent="0.25">
      <c r="A584">
        <v>8797.67</v>
      </c>
      <c r="B584">
        <v>8658.5499999999993</v>
      </c>
      <c r="C584">
        <f t="shared" si="9"/>
        <v>-139.1200000000008</v>
      </c>
    </row>
    <row r="585" spans="1:3" x14ac:dyDescent="0.25">
      <c r="A585">
        <v>7806.71</v>
      </c>
      <c r="B585">
        <v>8801.0400000000009</v>
      </c>
      <c r="C585">
        <f t="shared" si="9"/>
        <v>994.33000000000084</v>
      </c>
    </row>
    <row r="586" spans="1:3" x14ac:dyDescent="0.25">
      <c r="A586">
        <v>7796.97</v>
      </c>
      <c r="B586">
        <v>7807.06</v>
      </c>
      <c r="C586">
        <f t="shared" si="9"/>
        <v>10.090000000000146</v>
      </c>
    </row>
    <row r="587" spans="1:3" x14ac:dyDescent="0.25">
      <c r="A587">
        <v>7679.42</v>
      </c>
      <c r="B587">
        <v>7795.6</v>
      </c>
      <c r="C587">
        <f t="shared" si="9"/>
        <v>116.18000000000029</v>
      </c>
    </row>
    <row r="588" spans="1:3" x14ac:dyDescent="0.25">
      <c r="A588">
        <v>7570.14</v>
      </c>
      <c r="B588">
        <v>7679.87</v>
      </c>
      <c r="C588">
        <f t="shared" si="9"/>
        <v>109.72999999999956</v>
      </c>
    </row>
    <row r="589" spans="1:3" x14ac:dyDescent="0.25">
      <c r="A589">
        <v>7550.48</v>
      </c>
      <c r="B589">
        <v>7569.94</v>
      </c>
      <c r="C589">
        <f t="shared" si="9"/>
        <v>19.460000000000036</v>
      </c>
    </row>
    <row r="590" spans="1:3" x14ac:dyDescent="0.25">
      <c r="A590">
        <v>7434.18</v>
      </c>
      <c r="B590">
        <v>7550.9</v>
      </c>
      <c r="C590">
        <f t="shared" si="9"/>
        <v>116.71999999999935</v>
      </c>
    </row>
    <row r="591" spans="1:3" x14ac:dyDescent="0.25">
      <c r="A591">
        <v>7121.31</v>
      </c>
      <c r="B591">
        <v>7429.72</v>
      </c>
      <c r="C591">
        <f t="shared" si="9"/>
        <v>308.40999999999985</v>
      </c>
    </row>
    <row r="592" spans="1:3" x14ac:dyDescent="0.25">
      <c r="A592">
        <v>6879.44</v>
      </c>
      <c r="B592">
        <v>7117.21</v>
      </c>
      <c r="C592">
        <f t="shared" si="9"/>
        <v>237.77000000000044</v>
      </c>
    </row>
    <row r="593" spans="1:3" x14ac:dyDescent="0.25">
      <c r="A593">
        <v>6879.78</v>
      </c>
      <c r="B593">
        <v>6880.32</v>
      </c>
      <c r="C593">
        <f t="shared" si="9"/>
        <v>0.53999999999996362</v>
      </c>
    </row>
    <row r="594" spans="1:3" x14ac:dyDescent="0.25">
      <c r="A594">
        <v>7186.87</v>
      </c>
      <c r="B594">
        <v>6881.96</v>
      </c>
      <c r="C594">
        <f t="shared" si="9"/>
        <v>-304.90999999999985</v>
      </c>
    </row>
    <row r="595" spans="1:3" x14ac:dyDescent="0.25">
      <c r="A595">
        <v>7260.92</v>
      </c>
      <c r="B595">
        <v>7189.42</v>
      </c>
      <c r="C595">
        <f t="shared" si="9"/>
        <v>-71.5</v>
      </c>
    </row>
    <row r="596" spans="1:3" x14ac:dyDescent="0.25">
      <c r="A596">
        <v>7092.29</v>
      </c>
      <c r="B596">
        <v>7257.66</v>
      </c>
      <c r="C596">
        <f t="shared" si="9"/>
        <v>165.36999999999989</v>
      </c>
    </row>
    <row r="597" spans="1:3" x14ac:dyDescent="0.25">
      <c r="A597">
        <v>7116.55</v>
      </c>
      <c r="B597">
        <v>7096.18</v>
      </c>
      <c r="C597">
        <f t="shared" si="9"/>
        <v>-20.369999999999891</v>
      </c>
    </row>
    <row r="598" spans="1:3" x14ac:dyDescent="0.25">
      <c r="A598">
        <v>6640.45</v>
      </c>
      <c r="B598">
        <v>7116.8</v>
      </c>
      <c r="C598">
        <f t="shared" si="9"/>
        <v>476.35000000000036</v>
      </c>
    </row>
    <row r="599" spans="1:3" x14ac:dyDescent="0.25">
      <c r="A599">
        <v>6845.56</v>
      </c>
      <c r="B599">
        <v>6642.11</v>
      </c>
      <c r="C599">
        <f t="shared" si="9"/>
        <v>-203.45000000000073</v>
      </c>
    </row>
    <row r="600" spans="1:3" x14ac:dyDescent="0.25">
      <c r="A600">
        <v>6843.28</v>
      </c>
      <c r="B600">
        <v>6842.43</v>
      </c>
      <c r="C600">
        <f t="shared" si="9"/>
        <v>-0.8499999999994543</v>
      </c>
    </row>
    <row r="601" spans="1:3" x14ac:dyDescent="0.25">
      <c r="A601">
        <v>6965.62</v>
      </c>
      <c r="B601">
        <v>6845.04</v>
      </c>
      <c r="C601">
        <f t="shared" si="9"/>
        <v>-120.57999999999993</v>
      </c>
    </row>
    <row r="602" spans="1:3" x14ac:dyDescent="0.25">
      <c r="A602">
        <v>6858.07</v>
      </c>
      <c r="B602">
        <v>6971.09</v>
      </c>
      <c r="C602">
        <f t="shared" si="9"/>
        <v>113.02000000000044</v>
      </c>
    </row>
    <row r="603" spans="1:3" x14ac:dyDescent="0.25">
      <c r="A603">
        <v>6867.44</v>
      </c>
      <c r="B603">
        <v>6859.08</v>
      </c>
      <c r="C603">
        <f t="shared" si="9"/>
        <v>-8.3599999999996726</v>
      </c>
    </row>
    <row r="604" spans="1:3" x14ac:dyDescent="0.25">
      <c r="A604">
        <v>7303.82</v>
      </c>
      <c r="B604">
        <v>6865.49</v>
      </c>
      <c r="C604">
        <f t="shared" si="9"/>
        <v>-438.32999999999993</v>
      </c>
    </row>
    <row r="605" spans="1:3" x14ac:dyDescent="0.25">
      <c r="A605">
        <v>7337.97</v>
      </c>
      <c r="B605">
        <v>7302.09</v>
      </c>
      <c r="C605">
        <f t="shared" si="9"/>
        <v>-35.880000000000109</v>
      </c>
    </row>
    <row r="606" spans="1:3" x14ac:dyDescent="0.25">
      <c r="A606">
        <v>7179.28</v>
      </c>
      <c r="B606">
        <v>7334.1</v>
      </c>
      <c r="C606">
        <f t="shared" si="9"/>
        <v>154.82000000000062</v>
      </c>
    </row>
    <row r="607" spans="1:3" x14ac:dyDescent="0.25">
      <c r="A607">
        <v>7273.64</v>
      </c>
      <c r="B607">
        <v>7176.41</v>
      </c>
      <c r="C607">
        <f t="shared" si="9"/>
        <v>-97.230000000000473</v>
      </c>
    </row>
    <row r="608" spans="1:3" x14ac:dyDescent="0.25">
      <c r="A608">
        <v>6788.05</v>
      </c>
      <c r="B608">
        <v>7271.78</v>
      </c>
      <c r="C608">
        <f t="shared" si="9"/>
        <v>483.72999999999956</v>
      </c>
    </row>
    <row r="609" spans="1:3" x14ac:dyDescent="0.25">
      <c r="A609">
        <v>6862.54</v>
      </c>
      <c r="B609">
        <v>6791.13</v>
      </c>
      <c r="C609">
        <f t="shared" si="9"/>
        <v>-71.409999999999854</v>
      </c>
    </row>
    <row r="610" spans="1:3" x14ac:dyDescent="0.25">
      <c r="A610">
        <v>6738.38</v>
      </c>
      <c r="B610">
        <v>6867.53</v>
      </c>
      <c r="C610">
        <f t="shared" si="9"/>
        <v>129.14999999999964</v>
      </c>
    </row>
    <row r="611" spans="1:3" x14ac:dyDescent="0.25">
      <c r="A611">
        <v>6797.4</v>
      </c>
      <c r="B611">
        <v>6733.39</v>
      </c>
      <c r="C611">
        <f t="shared" si="9"/>
        <v>-64.009999999999309</v>
      </c>
    </row>
    <row r="612" spans="1:3" x14ac:dyDescent="0.25">
      <c r="A612">
        <v>6606.78</v>
      </c>
      <c r="B612">
        <v>6793.62</v>
      </c>
      <c r="C612">
        <f t="shared" si="9"/>
        <v>186.84000000000015</v>
      </c>
    </row>
    <row r="613" spans="1:3" x14ac:dyDescent="0.25">
      <c r="A613">
        <v>6437.32</v>
      </c>
      <c r="B613">
        <v>6606.78</v>
      </c>
      <c r="C613">
        <f t="shared" si="9"/>
        <v>169.46000000000004</v>
      </c>
    </row>
    <row r="614" spans="1:3" x14ac:dyDescent="0.25">
      <c r="A614">
        <v>6430.61</v>
      </c>
      <c r="B614">
        <v>6438.64</v>
      </c>
      <c r="C614">
        <f t="shared" si="9"/>
        <v>8.0300000000006548</v>
      </c>
    </row>
    <row r="615" spans="1:3" x14ac:dyDescent="0.25">
      <c r="A615">
        <v>5925.54</v>
      </c>
      <c r="B615">
        <v>6429.84</v>
      </c>
      <c r="C615">
        <f t="shared" si="9"/>
        <v>504.30000000000018</v>
      </c>
    </row>
    <row r="616" spans="1:3" x14ac:dyDescent="0.25">
      <c r="A616">
        <v>6245.62</v>
      </c>
      <c r="B616">
        <v>5922.04</v>
      </c>
      <c r="C616">
        <f t="shared" si="9"/>
        <v>-323.57999999999993</v>
      </c>
    </row>
    <row r="617" spans="1:3" x14ac:dyDescent="0.25">
      <c r="A617">
        <v>6467.25</v>
      </c>
      <c r="B617">
        <v>6242.19</v>
      </c>
      <c r="C617">
        <f t="shared" si="9"/>
        <v>-225.0600000000004</v>
      </c>
    </row>
    <row r="618" spans="1:3" x14ac:dyDescent="0.25">
      <c r="A618">
        <v>6719.39</v>
      </c>
      <c r="B618">
        <v>6469.8</v>
      </c>
      <c r="C618">
        <f t="shared" si="9"/>
        <v>-249.59000000000015</v>
      </c>
    </row>
    <row r="619" spans="1:3" x14ac:dyDescent="0.25">
      <c r="A619">
        <v>6675.17</v>
      </c>
      <c r="B619">
        <v>6716.44</v>
      </c>
      <c r="C619">
        <f t="shared" si="9"/>
        <v>41.269999999999527</v>
      </c>
    </row>
    <row r="620" spans="1:3" x14ac:dyDescent="0.25">
      <c r="A620">
        <v>6738.72</v>
      </c>
      <c r="B620">
        <v>6681.06</v>
      </c>
      <c r="C620">
        <f t="shared" si="9"/>
        <v>-57.659999999999854</v>
      </c>
    </row>
    <row r="621" spans="1:3" x14ac:dyDescent="0.25">
      <c r="A621">
        <v>6436.64</v>
      </c>
      <c r="B621">
        <v>6734.8</v>
      </c>
      <c r="C621">
        <f t="shared" si="9"/>
        <v>298.15999999999985</v>
      </c>
    </row>
    <row r="622" spans="1:3" x14ac:dyDescent="0.25">
      <c r="A622">
        <v>5831.37</v>
      </c>
      <c r="B622">
        <v>6416.31</v>
      </c>
      <c r="C622">
        <f t="shared" si="9"/>
        <v>584.94000000000051</v>
      </c>
    </row>
    <row r="623" spans="1:3" x14ac:dyDescent="0.25">
      <c r="A623">
        <v>6185.56</v>
      </c>
      <c r="B623">
        <v>5830.25</v>
      </c>
      <c r="C623">
        <f t="shared" si="9"/>
        <v>-355.3100000000004</v>
      </c>
    </row>
    <row r="624" spans="1:3" x14ac:dyDescent="0.25">
      <c r="A624">
        <v>6206.52</v>
      </c>
      <c r="B624">
        <v>6185.07</v>
      </c>
      <c r="C624">
        <f t="shared" si="9"/>
        <v>-21.450000000000728</v>
      </c>
    </row>
    <row r="625" spans="1:3" x14ac:dyDescent="0.25">
      <c r="A625">
        <v>6191.65</v>
      </c>
      <c r="B625">
        <v>6198.78</v>
      </c>
      <c r="C625">
        <f t="shared" si="9"/>
        <v>7.1300000000001091</v>
      </c>
    </row>
    <row r="626" spans="1:3" x14ac:dyDescent="0.25">
      <c r="A626">
        <v>5245.42</v>
      </c>
      <c r="B626">
        <v>6191.19</v>
      </c>
      <c r="C626">
        <f t="shared" si="9"/>
        <v>945.76999999999953</v>
      </c>
    </row>
    <row r="627" spans="1:3" x14ac:dyDescent="0.25">
      <c r="A627">
        <v>5227.1099999999997</v>
      </c>
      <c r="B627">
        <v>5238.4399999999996</v>
      </c>
      <c r="C627">
        <f t="shared" si="9"/>
        <v>11.329999999999927</v>
      </c>
    </row>
    <row r="628" spans="1:3" x14ac:dyDescent="0.25">
      <c r="A628">
        <v>5002.58</v>
      </c>
      <c r="B628">
        <v>5225.63</v>
      </c>
      <c r="C628">
        <f t="shared" si="9"/>
        <v>223.05000000000018</v>
      </c>
    </row>
    <row r="629" spans="1:3" x14ac:dyDescent="0.25">
      <c r="A629">
        <v>5385.23</v>
      </c>
      <c r="B629">
        <v>5014.4799999999996</v>
      </c>
      <c r="C629">
        <f t="shared" si="9"/>
        <v>-370.75</v>
      </c>
    </row>
    <row r="630" spans="1:3" x14ac:dyDescent="0.25">
      <c r="A630">
        <v>5201.07</v>
      </c>
      <c r="B630">
        <v>5392.31</v>
      </c>
      <c r="C630">
        <f t="shared" si="9"/>
        <v>191.24000000000069</v>
      </c>
    </row>
    <row r="631" spans="1:3" x14ac:dyDescent="0.25">
      <c r="A631">
        <v>5573.08</v>
      </c>
      <c r="B631">
        <v>5200.37</v>
      </c>
      <c r="C631">
        <f t="shared" si="9"/>
        <v>-372.71000000000004</v>
      </c>
    </row>
    <row r="632" spans="1:3" x14ac:dyDescent="0.25">
      <c r="A632">
        <v>5017.83</v>
      </c>
      <c r="B632">
        <v>5563.71</v>
      </c>
      <c r="C632">
        <f t="shared" si="9"/>
        <v>545.88000000000011</v>
      </c>
    </row>
    <row r="633" spans="1:3" x14ac:dyDescent="0.25">
      <c r="A633">
        <v>7913.62</v>
      </c>
      <c r="B633">
        <v>4970.79</v>
      </c>
      <c r="C633">
        <f t="shared" si="9"/>
        <v>-2942.83</v>
      </c>
    </row>
    <row r="634" spans="1:3" x14ac:dyDescent="0.25">
      <c r="A634">
        <v>7910.09</v>
      </c>
      <c r="B634">
        <v>7911.43</v>
      </c>
      <c r="C634">
        <f t="shared" si="9"/>
        <v>1.3400000000001455</v>
      </c>
    </row>
    <row r="635" spans="1:3" x14ac:dyDescent="0.25">
      <c r="A635">
        <v>7922.15</v>
      </c>
      <c r="B635">
        <v>7909.73</v>
      </c>
      <c r="C635">
        <f t="shared" si="9"/>
        <v>-12.420000000000073</v>
      </c>
    </row>
    <row r="636" spans="1:3" x14ac:dyDescent="0.25">
      <c r="A636">
        <v>8111.15</v>
      </c>
      <c r="B636">
        <v>7923.64</v>
      </c>
      <c r="C636">
        <f t="shared" si="9"/>
        <v>-187.50999999999931</v>
      </c>
    </row>
    <row r="637" spans="1:3" x14ac:dyDescent="0.25">
      <c r="A637">
        <v>8908.2099999999991</v>
      </c>
      <c r="B637">
        <v>8108.12</v>
      </c>
      <c r="C637">
        <f t="shared" si="9"/>
        <v>-800.08999999999924</v>
      </c>
    </row>
    <row r="638" spans="1:3" x14ac:dyDescent="0.25">
      <c r="A638">
        <v>9121.6</v>
      </c>
      <c r="B638">
        <v>8909.9500000000007</v>
      </c>
      <c r="C638">
        <f t="shared" si="9"/>
        <v>-211.64999999999964</v>
      </c>
    </row>
    <row r="639" spans="1:3" x14ac:dyDescent="0.25">
      <c r="A639">
        <v>9078.31</v>
      </c>
      <c r="B639">
        <v>9122.5499999999993</v>
      </c>
      <c r="C639">
        <f t="shared" si="9"/>
        <v>44.239999999999782</v>
      </c>
    </row>
    <row r="640" spans="1:3" x14ac:dyDescent="0.25">
      <c r="A640">
        <v>8760.2900000000009</v>
      </c>
      <c r="B640">
        <v>9078.76</v>
      </c>
      <c r="C640">
        <f t="shared" si="9"/>
        <v>318.46999999999935</v>
      </c>
    </row>
    <row r="641" spans="1:3" x14ac:dyDescent="0.25">
      <c r="A641">
        <v>8788.5400000000009</v>
      </c>
      <c r="B641">
        <v>8755.25</v>
      </c>
      <c r="C641">
        <f t="shared" si="9"/>
        <v>-33.290000000000873</v>
      </c>
    </row>
    <row r="642" spans="1:3" x14ac:dyDescent="0.25">
      <c r="A642">
        <v>8865.39</v>
      </c>
      <c r="B642">
        <v>8787.7900000000009</v>
      </c>
      <c r="C642">
        <f t="shared" si="9"/>
        <v>-77.599999999998545</v>
      </c>
    </row>
    <row r="643" spans="1:3" x14ac:dyDescent="0.25">
      <c r="A643">
        <v>8563.26</v>
      </c>
      <c r="B643">
        <v>8869.67</v>
      </c>
      <c r="C643">
        <f t="shared" ref="C643:C706" si="10">B643-A643</f>
        <v>306.40999999999985</v>
      </c>
    </row>
    <row r="644" spans="1:3" x14ac:dyDescent="0.25">
      <c r="A644">
        <v>8599.76</v>
      </c>
      <c r="B644">
        <v>8562.4500000000007</v>
      </c>
      <c r="C644">
        <f t="shared" si="10"/>
        <v>-37.309999999999491</v>
      </c>
    </row>
    <row r="645" spans="1:3" x14ac:dyDescent="0.25">
      <c r="A645">
        <v>8671.2099999999991</v>
      </c>
      <c r="B645">
        <v>8599.51</v>
      </c>
      <c r="C645">
        <f t="shared" si="10"/>
        <v>-71.699999999998909</v>
      </c>
    </row>
    <row r="646" spans="1:3" x14ac:dyDescent="0.25">
      <c r="A646">
        <v>8788.73</v>
      </c>
      <c r="B646">
        <v>8672.4599999999991</v>
      </c>
      <c r="C646">
        <f t="shared" si="10"/>
        <v>-116.27000000000044</v>
      </c>
    </row>
    <row r="647" spans="1:3" x14ac:dyDescent="0.25">
      <c r="A647">
        <v>8825.09</v>
      </c>
      <c r="B647">
        <v>8784.49</v>
      </c>
      <c r="C647">
        <f t="shared" si="10"/>
        <v>-40.600000000000364</v>
      </c>
    </row>
    <row r="648" spans="1:3" x14ac:dyDescent="0.25">
      <c r="A648">
        <v>9338.2900000000009</v>
      </c>
      <c r="B648">
        <v>8820.52</v>
      </c>
      <c r="C648">
        <f t="shared" si="10"/>
        <v>-517.77000000000044</v>
      </c>
    </row>
    <row r="649" spans="1:3" x14ac:dyDescent="0.25">
      <c r="A649">
        <v>9651.31</v>
      </c>
      <c r="B649">
        <v>9341.7099999999991</v>
      </c>
      <c r="C649">
        <f t="shared" si="10"/>
        <v>-309.60000000000036</v>
      </c>
    </row>
    <row r="650" spans="1:3" x14ac:dyDescent="0.25">
      <c r="A650">
        <v>9921.58</v>
      </c>
      <c r="B650">
        <v>9650.17</v>
      </c>
      <c r="C650">
        <f t="shared" si="10"/>
        <v>-271.40999999999985</v>
      </c>
    </row>
    <row r="651" spans="1:3" x14ac:dyDescent="0.25">
      <c r="A651">
        <v>9663.32</v>
      </c>
      <c r="B651">
        <v>9924.52</v>
      </c>
      <c r="C651">
        <f t="shared" si="10"/>
        <v>261.20000000000073</v>
      </c>
    </row>
    <row r="652" spans="1:3" x14ac:dyDescent="0.25">
      <c r="A652">
        <v>9687.7099999999991</v>
      </c>
      <c r="B652">
        <v>9663.18</v>
      </c>
      <c r="C652">
        <f t="shared" si="10"/>
        <v>-24.529999999998836</v>
      </c>
    </row>
    <row r="653" spans="1:3" x14ac:dyDescent="0.25">
      <c r="A653">
        <v>9611.7800000000007</v>
      </c>
      <c r="B653">
        <v>9686.44</v>
      </c>
      <c r="C653">
        <f t="shared" si="10"/>
        <v>74.659999999999854</v>
      </c>
    </row>
    <row r="654" spans="1:3" x14ac:dyDescent="0.25">
      <c r="A654">
        <v>9629.33</v>
      </c>
      <c r="B654">
        <v>9608.48</v>
      </c>
      <c r="C654">
        <f t="shared" si="10"/>
        <v>-20.850000000000364</v>
      </c>
    </row>
    <row r="655" spans="1:3" x14ac:dyDescent="0.25">
      <c r="A655">
        <v>10143.799999999999</v>
      </c>
      <c r="B655">
        <v>9633.39</v>
      </c>
      <c r="C655">
        <f t="shared" si="10"/>
        <v>-510.40999999999985</v>
      </c>
    </row>
    <row r="656" spans="1:3" x14ac:dyDescent="0.25">
      <c r="A656">
        <v>9691.23</v>
      </c>
      <c r="B656">
        <v>10142</v>
      </c>
      <c r="C656">
        <f t="shared" si="10"/>
        <v>450.77000000000044</v>
      </c>
    </row>
    <row r="657" spans="1:3" x14ac:dyDescent="0.25">
      <c r="A657">
        <v>9936.56</v>
      </c>
      <c r="B657">
        <v>9690.14</v>
      </c>
      <c r="C657">
        <f t="shared" si="10"/>
        <v>-246.42000000000007</v>
      </c>
    </row>
    <row r="658" spans="1:3" x14ac:dyDescent="0.25">
      <c r="A658">
        <v>9889.18</v>
      </c>
      <c r="B658">
        <v>9934.43</v>
      </c>
      <c r="C658">
        <f t="shared" si="10"/>
        <v>45.25</v>
      </c>
    </row>
    <row r="659" spans="1:3" x14ac:dyDescent="0.25">
      <c r="A659">
        <v>10313.86</v>
      </c>
      <c r="B659">
        <v>9889.42</v>
      </c>
      <c r="C659">
        <f t="shared" si="10"/>
        <v>-424.44000000000051</v>
      </c>
    </row>
    <row r="660" spans="1:3" x14ac:dyDescent="0.25">
      <c r="A660">
        <v>10211.549999999999</v>
      </c>
      <c r="B660">
        <v>10312.120000000001</v>
      </c>
      <c r="C660">
        <f t="shared" si="10"/>
        <v>100.57000000000153</v>
      </c>
    </row>
    <row r="661" spans="1:3" x14ac:dyDescent="0.25">
      <c r="A661">
        <v>10323.959999999999</v>
      </c>
      <c r="B661">
        <v>10214.379999999999</v>
      </c>
      <c r="C661">
        <f t="shared" si="10"/>
        <v>-109.57999999999993</v>
      </c>
    </row>
    <row r="662" spans="1:3" x14ac:dyDescent="0.25">
      <c r="A662">
        <v>10202.39</v>
      </c>
      <c r="B662">
        <v>10326.049999999999</v>
      </c>
      <c r="C662">
        <f t="shared" si="10"/>
        <v>123.65999999999985</v>
      </c>
    </row>
    <row r="663" spans="1:3" x14ac:dyDescent="0.25">
      <c r="A663">
        <v>9855.89</v>
      </c>
      <c r="B663">
        <v>10208.24</v>
      </c>
      <c r="C663">
        <f t="shared" si="10"/>
        <v>352.35000000000036</v>
      </c>
    </row>
    <row r="664" spans="1:3" x14ac:dyDescent="0.25">
      <c r="A664">
        <v>10115.56</v>
      </c>
      <c r="B664">
        <v>9856.61</v>
      </c>
      <c r="C664">
        <f t="shared" si="10"/>
        <v>-258.94999999999891</v>
      </c>
    </row>
    <row r="665" spans="1:3" x14ac:dyDescent="0.25">
      <c r="A665">
        <v>9863.89</v>
      </c>
      <c r="B665">
        <v>10116.67</v>
      </c>
      <c r="C665">
        <f t="shared" si="10"/>
        <v>252.78000000000065</v>
      </c>
    </row>
    <row r="666" spans="1:3" x14ac:dyDescent="0.25">
      <c r="A666">
        <v>9793.07</v>
      </c>
      <c r="B666">
        <v>9865.1200000000008</v>
      </c>
      <c r="C666">
        <f t="shared" si="10"/>
        <v>72.050000000001091</v>
      </c>
    </row>
    <row r="667" spans="1:3" x14ac:dyDescent="0.25">
      <c r="A667">
        <v>9726</v>
      </c>
      <c r="B667">
        <v>9795.94</v>
      </c>
      <c r="C667">
        <f t="shared" si="10"/>
        <v>69.940000000000509</v>
      </c>
    </row>
    <row r="668" spans="1:3" x14ac:dyDescent="0.25">
      <c r="A668">
        <v>9617.82</v>
      </c>
      <c r="B668">
        <v>9729.7999999999993</v>
      </c>
      <c r="C668">
        <f t="shared" si="10"/>
        <v>111.97999999999956</v>
      </c>
    </row>
    <row r="669" spans="1:3" x14ac:dyDescent="0.25">
      <c r="A669">
        <v>9183.42</v>
      </c>
      <c r="B669">
        <v>9613.42</v>
      </c>
      <c r="C669">
        <f t="shared" si="10"/>
        <v>430</v>
      </c>
    </row>
    <row r="670" spans="1:3" x14ac:dyDescent="0.25">
      <c r="A670">
        <v>9292.84</v>
      </c>
      <c r="B670">
        <v>9180.9599999999991</v>
      </c>
      <c r="C670">
        <f t="shared" si="10"/>
        <v>-111.88000000000102</v>
      </c>
    </row>
    <row r="671" spans="1:3" x14ac:dyDescent="0.25">
      <c r="A671">
        <v>9344.68</v>
      </c>
      <c r="B671">
        <v>9293.52</v>
      </c>
      <c r="C671">
        <f t="shared" si="10"/>
        <v>-51.159999999999854</v>
      </c>
    </row>
    <row r="672" spans="1:3" x14ac:dyDescent="0.25">
      <c r="A672">
        <v>9389.82</v>
      </c>
      <c r="B672">
        <v>9344.3700000000008</v>
      </c>
      <c r="C672">
        <f t="shared" si="10"/>
        <v>-45.449999999998909</v>
      </c>
    </row>
    <row r="673" spans="1:3" x14ac:dyDescent="0.25">
      <c r="A673">
        <v>9346.36</v>
      </c>
      <c r="B673">
        <v>9392.8799999999992</v>
      </c>
      <c r="C673">
        <f t="shared" si="10"/>
        <v>46.519999999998618</v>
      </c>
    </row>
    <row r="674" spans="1:3" x14ac:dyDescent="0.25">
      <c r="A674">
        <v>9508.31</v>
      </c>
      <c r="B674">
        <v>9350.5300000000007</v>
      </c>
      <c r="C674">
        <f t="shared" si="10"/>
        <v>-157.77999999999884</v>
      </c>
    </row>
    <row r="675" spans="1:3" x14ac:dyDescent="0.25">
      <c r="A675">
        <v>9316.02</v>
      </c>
      <c r="B675">
        <v>9508.99</v>
      </c>
      <c r="C675">
        <f t="shared" si="10"/>
        <v>192.96999999999935</v>
      </c>
    </row>
    <row r="676" spans="1:3" x14ac:dyDescent="0.25">
      <c r="A676">
        <v>9357.4699999999993</v>
      </c>
      <c r="B676">
        <v>9316.6299999999992</v>
      </c>
      <c r="C676">
        <f t="shared" si="10"/>
        <v>-40.840000000000146</v>
      </c>
    </row>
    <row r="677" spans="1:3" x14ac:dyDescent="0.25">
      <c r="A677">
        <v>8912.52</v>
      </c>
      <c r="B677">
        <v>9358.59</v>
      </c>
      <c r="C677">
        <f t="shared" si="10"/>
        <v>446.06999999999971</v>
      </c>
    </row>
    <row r="678" spans="1:3" x14ac:dyDescent="0.25">
      <c r="A678">
        <v>8597.31</v>
      </c>
      <c r="B678">
        <v>8909.82</v>
      </c>
      <c r="C678">
        <f t="shared" si="10"/>
        <v>312.51000000000022</v>
      </c>
    </row>
    <row r="679" spans="1:3" x14ac:dyDescent="0.25">
      <c r="A679">
        <v>8364.41</v>
      </c>
      <c r="B679">
        <v>8596.83</v>
      </c>
      <c r="C679">
        <f t="shared" si="10"/>
        <v>232.42000000000007</v>
      </c>
    </row>
    <row r="680" spans="1:3" x14ac:dyDescent="0.25">
      <c r="A680">
        <v>8440.1200000000008</v>
      </c>
      <c r="B680">
        <v>8367.85</v>
      </c>
      <c r="C680">
        <f t="shared" si="10"/>
        <v>-72.270000000000437</v>
      </c>
    </row>
    <row r="681" spans="1:3" x14ac:dyDescent="0.25">
      <c r="A681">
        <v>8405.57</v>
      </c>
      <c r="B681">
        <v>8445.43</v>
      </c>
      <c r="C681">
        <f t="shared" si="10"/>
        <v>39.860000000000582</v>
      </c>
    </row>
    <row r="682" spans="1:3" x14ac:dyDescent="0.25">
      <c r="A682">
        <v>8680.65</v>
      </c>
      <c r="B682">
        <v>8406.52</v>
      </c>
      <c r="C682">
        <f t="shared" si="10"/>
        <v>-274.1299999999992</v>
      </c>
    </row>
    <row r="683" spans="1:3" x14ac:dyDescent="0.25">
      <c r="A683">
        <v>8744.2099999999991</v>
      </c>
      <c r="B683">
        <v>8680.8799999999992</v>
      </c>
      <c r="C683">
        <f t="shared" si="10"/>
        <v>-63.329999999999927</v>
      </c>
    </row>
    <row r="684" spans="1:3" x14ac:dyDescent="0.25">
      <c r="A684">
        <v>8658.99</v>
      </c>
      <c r="B684">
        <v>8745.89</v>
      </c>
      <c r="C684">
        <f t="shared" si="10"/>
        <v>86.899999999999636</v>
      </c>
    </row>
    <row r="685" spans="1:3" x14ac:dyDescent="0.25">
      <c r="A685">
        <v>8704.6299999999992</v>
      </c>
      <c r="B685">
        <v>8657.64</v>
      </c>
      <c r="C685">
        <f t="shared" si="10"/>
        <v>-46.989999999999782</v>
      </c>
    </row>
    <row r="686" spans="1:3" x14ac:dyDescent="0.25">
      <c r="A686">
        <v>8941.4500000000007</v>
      </c>
      <c r="B686">
        <v>8706.25</v>
      </c>
      <c r="C686">
        <f t="shared" si="10"/>
        <v>-235.20000000000073</v>
      </c>
    </row>
    <row r="687" spans="1:3" x14ac:dyDescent="0.25">
      <c r="A687">
        <v>8927.2099999999991</v>
      </c>
      <c r="B687">
        <v>8942.81</v>
      </c>
      <c r="C687">
        <f t="shared" si="10"/>
        <v>15.600000000000364</v>
      </c>
    </row>
    <row r="688" spans="1:3" x14ac:dyDescent="0.25">
      <c r="A688">
        <v>8725.2099999999991</v>
      </c>
      <c r="B688">
        <v>8929.0400000000009</v>
      </c>
      <c r="C688">
        <f t="shared" si="10"/>
        <v>203.83000000000175</v>
      </c>
    </row>
    <row r="689" spans="1:3" x14ac:dyDescent="0.25">
      <c r="A689">
        <v>8812.48</v>
      </c>
      <c r="B689">
        <v>8723.7900000000009</v>
      </c>
      <c r="C689">
        <f t="shared" si="10"/>
        <v>-88.68999999999869</v>
      </c>
    </row>
    <row r="690" spans="1:3" x14ac:dyDescent="0.25">
      <c r="A690">
        <v>8825.34</v>
      </c>
      <c r="B690">
        <v>8807.01</v>
      </c>
      <c r="C690">
        <f t="shared" si="10"/>
        <v>-18.329999999999927</v>
      </c>
    </row>
    <row r="691" spans="1:3" x14ac:dyDescent="0.25">
      <c r="A691">
        <v>8140.93</v>
      </c>
      <c r="B691">
        <v>8827.76</v>
      </c>
      <c r="C691">
        <f t="shared" si="10"/>
        <v>686.82999999999993</v>
      </c>
    </row>
    <row r="692" spans="1:3" x14ac:dyDescent="0.25">
      <c r="A692">
        <v>8189.77</v>
      </c>
      <c r="B692">
        <v>8144.19</v>
      </c>
      <c r="C692">
        <f t="shared" si="10"/>
        <v>-45.580000000000837</v>
      </c>
    </row>
    <row r="693" spans="1:3" x14ac:dyDescent="0.25">
      <c r="A693">
        <v>8033.26</v>
      </c>
      <c r="B693">
        <v>8192.49</v>
      </c>
      <c r="C693">
        <f t="shared" si="10"/>
        <v>159.22999999999956</v>
      </c>
    </row>
    <row r="694" spans="1:3" x14ac:dyDescent="0.25">
      <c r="A694">
        <v>8162.19</v>
      </c>
      <c r="B694">
        <v>8037.54</v>
      </c>
      <c r="C694">
        <f t="shared" si="10"/>
        <v>-124.64999999999964</v>
      </c>
    </row>
    <row r="695" spans="1:3" x14ac:dyDescent="0.25">
      <c r="A695">
        <v>7878.31</v>
      </c>
      <c r="B695">
        <v>8166.55</v>
      </c>
      <c r="C695">
        <f t="shared" si="10"/>
        <v>288.23999999999978</v>
      </c>
    </row>
    <row r="696" spans="1:3" x14ac:dyDescent="0.25">
      <c r="A696">
        <v>8082.3</v>
      </c>
      <c r="B696">
        <v>7879.07</v>
      </c>
      <c r="C696">
        <f t="shared" si="10"/>
        <v>-203.23000000000047</v>
      </c>
    </row>
    <row r="697" spans="1:3" x14ac:dyDescent="0.25">
      <c r="A697">
        <v>8161.94</v>
      </c>
      <c r="B697">
        <v>8079.86</v>
      </c>
      <c r="C697">
        <f t="shared" si="10"/>
        <v>-82.079999999999927</v>
      </c>
    </row>
    <row r="698" spans="1:3" x14ac:dyDescent="0.25">
      <c r="A698">
        <v>7768.68</v>
      </c>
      <c r="B698">
        <v>8163.69</v>
      </c>
      <c r="C698">
        <f t="shared" si="10"/>
        <v>395.00999999999931</v>
      </c>
    </row>
    <row r="699" spans="1:3" x14ac:dyDescent="0.25">
      <c r="A699">
        <v>7410.45</v>
      </c>
      <c r="B699">
        <v>7769.22</v>
      </c>
      <c r="C699">
        <f t="shared" si="10"/>
        <v>358.77000000000044</v>
      </c>
    </row>
    <row r="700" spans="1:3" x14ac:dyDescent="0.25">
      <c r="A700">
        <v>7410.45</v>
      </c>
      <c r="B700">
        <v>7411.32</v>
      </c>
      <c r="C700">
        <f t="shared" si="10"/>
        <v>0.86999999999989086</v>
      </c>
    </row>
    <row r="701" spans="1:3" x14ac:dyDescent="0.25">
      <c r="A701">
        <v>7345.38</v>
      </c>
      <c r="B701">
        <v>7410.66</v>
      </c>
      <c r="C701">
        <f t="shared" si="10"/>
        <v>65.279999999999745</v>
      </c>
    </row>
    <row r="702" spans="1:3" x14ac:dyDescent="0.25">
      <c r="A702">
        <v>6984.43</v>
      </c>
      <c r="B702">
        <v>7344.88</v>
      </c>
      <c r="C702">
        <f t="shared" si="10"/>
        <v>360.44999999999982</v>
      </c>
    </row>
    <row r="703" spans="1:3" x14ac:dyDescent="0.25">
      <c r="A703">
        <v>7202.55</v>
      </c>
      <c r="B703">
        <v>6985.47</v>
      </c>
      <c r="C703">
        <f t="shared" si="10"/>
        <v>-217.07999999999993</v>
      </c>
    </row>
    <row r="704" spans="1:3" x14ac:dyDescent="0.25">
      <c r="A704">
        <v>7194.89</v>
      </c>
      <c r="B704">
        <v>7200.17</v>
      </c>
      <c r="C704">
        <f t="shared" si="10"/>
        <v>5.2799999999997453</v>
      </c>
    </row>
    <row r="705" spans="1:3" x14ac:dyDescent="0.25">
      <c r="A705">
        <v>7294.44</v>
      </c>
      <c r="B705">
        <v>7193.6</v>
      </c>
      <c r="C705">
        <f t="shared" si="10"/>
        <v>-100.83999999999924</v>
      </c>
    </row>
    <row r="706" spans="1:3" x14ac:dyDescent="0.25">
      <c r="A706">
        <v>7420.27</v>
      </c>
      <c r="B706">
        <v>7293</v>
      </c>
      <c r="C706">
        <f t="shared" si="10"/>
        <v>-127.27000000000044</v>
      </c>
    </row>
    <row r="707" spans="1:3" x14ac:dyDescent="0.25">
      <c r="A707">
        <v>7317.65</v>
      </c>
      <c r="B707">
        <v>7422.65</v>
      </c>
      <c r="C707">
        <f t="shared" ref="C707:C770" si="11">B707-A707</f>
        <v>105</v>
      </c>
    </row>
    <row r="708" spans="1:3" x14ac:dyDescent="0.25">
      <c r="A708">
        <v>7289.03</v>
      </c>
      <c r="B708">
        <v>7317.99</v>
      </c>
      <c r="C708">
        <f t="shared" si="11"/>
        <v>28.960000000000036</v>
      </c>
    </row>
    <row r="709" spans="1:3" x14ac:dyDescent="0.25">
      <c r="A709">
        <v>7238.14</v>
      </c>
      <c r="B709">
        <v>7290.09</v>
      </c>
      <c r="C709">
        <f t="shared" si="11"/>
        <v>51.949999999999818</v>
      </c>
    </row>
    <row r="710" spans="1:3" x14ac:dyDescent="0.25">
      <c r="A710">
        <v>7274.8</v>
      </c>
      <c r="B710">
        <v>7238.97</v>
      </c>
      <c r="C710">
        <f t="shared" si="11"/>
        <v>-35.829999999999927</v>
      </c>
    </row>
    <row r="711" spans="1:3" x14ac:dyDescent="0.25">
      <c r="A711">
        <v>7325.76</v>
      </c>
      <c r="B711">
        <v>7275.16</v>
      </c>
      <c r="C711">
        <f t="shared" si="11"/>
        <v>-50.600000000000364</v>
      </c>
    </row>
    <row r="712" spans="1:3" x14ac:dyDescent="0.25">
      <c r="A712">
        <v>7354.39</v>
      </c>
      <c r="B712">
        <v>7322.53</v>
      </c>
      <c r="C712">
        <f t="shared" si="11"/>
        <v>-31.860000000000582</v>
      </c>
    </row>
    <row r="713" spans="1:3" x14ac:dyDescent="0.25">
      <c r="A713">
        <v>7508.9</v>
      </c>
      <c r="B713">
        <v>7355.63</v>
      </c>
      <c r="C713">
        <f t="shared" si="11"/>
        <v>-153.26999999999953</v>
      </c>
    </row>
    <row r="714" spans="1:3" x14ac:dyDescent="0.25">
      <c r="A714">
        <v>7191.19</v>
      </c>
      <c r="B714">
        <v>7511.59</v>
      </c>
      <c r="C714">
        <f t="shared" si="11"/>
        <v>320.40000000000055</v>
      </c>
    </row>
    <row r="715" spans="1:3" x14ac:dyDescent="0.25">
      <c r="A715">
        <v>7220.59</v>
      </c>
      <c r="B715">
        <v>7191.16</v>
      </c>
      <c r="C715">
        <f t="shared" si="11"/>
        <v>-29.430000000000291</v>
      </c>
    </row>
    <row r="716" spans="1:3" x14ac:dyDescent="0.25">
      <c r="A716">
        <v>7208.64</v>
      </c>
      <c r="B716">
        <v>7218.82</v>
      </c>
      <c r="C716">
        <f t="shared" si="11"/>
        <v>10.179999999999382</v>
      </c>
    </row>
    <row r="717" spans="1:3" x14ac:dyDescent="0.25">
      <c r="A717">
        <v>7277.59</v>
      </c>
      <c r="B717">
        <v>7202.84</v>
      </c>
      <c r="C717">
        <f t="shared" si="11"/>
        <v>-74.75</v>
      </c>
    </row>
    <row r="718" spans="1:3" x14ac:dyDescent="0.25">
      <c r="A718">
        <v>6647.7</v>
      </c>
      <c r="B718">
        <v>7276.8</v>
      </c>
      <c r="C718">
        <f t="shared" si="11"/>
        <v>629.10000000000036</v>
      </c>
    </row>
    <row r="719" spans="1:3" x14ac:dyDescent="0.25">
      <c r="A719">
        <v>6931.32</v>
      </c>
      <c r="B719">
        <v>6640.52</v>
      </c>
      <c r="C719">
        <f t="shared" si="11"/>
        <v>-290.79999999999927</v>
      </c>
    </row>
    <row r="720" spans="1:3" x14ac:dyDescent="0.25">
      <c r="A720">
        <v>7153.66</v>
      </c>
      <c r="B720">
        <v>6932.48</v>
      </c>
      <c r="C720">
        <f t="shared" si="11"/>
        <v>-221.18000000000029</v>
      </c>
    </row>
    <row r="721" spans="1:3" x14ac:dyDescent="0.25">
      <c r="A721">
        <v>7124.24</v>
      </c>
      <c r="B721">
        <v>7152.3</v>
      </c>
      <c r="C721">
        <f t="shared" si="11"/>
        <v>28.0600000000004</v>
      </c>
    </row>
    <row r="722" spans="1:3" x14ac:dyDescent="0.25">
      <c r="A722">
        <v>7268.9</v>
      </c>
      <c r="B722">
        <v>7124.67</v>
      </c>
      <c r="C722">
        <f t="shared" si="11"/>
        <v>-144.22999999999956</v>
      </c>
    </row>
    <row r="723" spans="1:3" x14ac:dyDescent="0.25">
      <c r="A723">
        <v>7244.66</v>
      </c>
      <c r="B723">
        <v>7269.68</v>
      </c>
      <c r="C723">
        <f t="shared" si="11"/>
        <v>25.020000000000437</v>
      </c>
    </row>
    <row r="724" spans="1:3" x14ac:dyDescent="0.25">
      <c r="A724">
        <v>7216.74</v>
      </c>
      <c r="B724">
        <v>7243.13</v>
      </c>
      <c r="C724">
        <f t="shared" si="11"/>
        <v>26.390000000000327</v>
      </c>
    </row>
    <row r="725" spans="1:3" x14ac:dyDescent="0.25">
      <c r="A725">
        <v>7277.2</v>
      </c>
      <c r="B725">
        <v>7217.43</v>
      </c>
      <c r="C725">
        <f t="shared" si="11"/>
        <v>-59.769999999999527</v>
      </c>
    </row>
    <row r="726" spans="1:3" x14ac:dyDescent="0.25">
      <c r="A726">
        <v>7397.13</v>
      </c>
      <c r="B726">
        <v>7278.12</v>
      </c>
      <c r="C726">
        <f t="shared" si="11"/>
        <v>-119.01000000000022</v>
      </c>
    </row>
    <row r="727" spans="1:3" x14ac:dyDescent="0.25">
      <c r="A727">
        <v>7561.8</v>
      </c>
      <c r="B727">
        <v>7400.9</v>
      </c>
      <c r="C727">
        <f t="shared" si="11"/>
        <v>-160.90000000000055</v>
      </c>
    </row>
    <row r="728" spans="1:3" x14ac:dyDescent="0.25">
      <c r="A728">
        <v>7551.34</v>
      </c>
      <c r="B728">
        <v>7564.35</v>
      </c>
      <c r="C728">
        <f t="shared" si="11"/>
        <v>13.010000000000218</v>
      </c>
    </row>
    <row r="729" spans="1:3" x14ac:dyDescent="0.25">
      <c r="A729">
        <v>7547.27</v>
      </c>
      <c r="B729">
        <v>7556.24</v>
      </c>
      <c r="C729">
        <f t="shared" si="11"/>
        <v>8.9699999999993452</v>
      </c>
    </row>
    <row r="730" spans="1:3" x14ac:dyDescent="0.25">
      <c r="A730">
        <v>7450.56</v>
      </c>
      <c r="B730">
        <v>7547</v>
      </c>
      <c r="C730">
        <f t="shared" si="11"/>
        <v>96.4399999999996</v>
      </c>
    </row>
    <row r="731" spans="1:3" x14ac:dyDescent="0.25">
      <c r="A731">
        <v>7253.24</v>
      </c>
      <c r="B731">
        <v>7448.31</v>
      </c>
      <c r="C731">
        <f t="shared" si="11"/>
        <v>195.07000000000062</v>
      </c>
    </row>
    <row r="732" spans="1:3" x14ac:dyDescent="0.25">
      <c r="A732">
        <v>7320.13</v>
      </c>
      <c r="B732">
        <v>7252.03</v>
      </c>
      <c r="C732">
        <f t="shared" si="11"/>
        <v>-68.100000000000364</v>
      </c>
    </row>
    <row r="733" spans="1:3" x14ac:dyDescent="0.25">
      <c r="A733">
        <v>7323.98</v>
      </c>
      <c r="B733">
        <v>7320.15</v>
      </c>
      <c r="C733">
        <f t="shared" si="11"/>
        <v>-3.8299999999999272</v>
      </c>
    </row>
    <row r="734" spans="1:3" x14ac:dyDescent="0.25">
      <c r="A734">
        <v>7424.04</v>
      </c>
      <c r="B734">
        <v>7321.99</v>
      </c>
      <c r="C734">
        <f t="shared" si="11"/>
        <v>-102.05000000000018</v>
      </c>
    </row>
    <row r="735" spans="1:3" x14ac:dyDescent="0.25">
      <c r="A735">
        <v>7571.62</v>
      </c>
      <c r="B735">
        <v>7424.29</v>
      </c>
      <c r="C735">
        <f t="shared" si="11"/>
        <v>-147.32999999999993</v>
      </c>
    </row>
    <row r="736" spans="1:3" x14ac:dyDescent="0.25">
      <c r="A736">
        <v>7764.06</v>
      </c>
      <c r="B736">
        <v>7569.63</v>
      </c>
      <c r="C736">
        <f t="shared" si="11"/>
        <v>-194.43000000000029</v>
      </c>
    </row>
    <row r="737" spans="1:3" x14ac:dyDescent="0.25">
      <c r="A737">
        <v>7466.73</v>
      </c>
      <c r="B737">
        <v>7761.24</v>
      </c>
      <c r="C737">
        <f t="shared" si="11"/>
        <v>294.51000000000022</v>
      </c>
    </row>
    <row r="738" spans="1:3" x14ac:dyDescent="0.25">
      <c r="A738">
        <v>7536.82</v>
      </c>
      <c r="B738">
        <v>7463.11</v>
      </c>
      <c r="C738">
        <f t="shared" si="11"/>
        <v>-73.710000000000036</v>
      </c>
    </row>
    <row r="739" spans="1:3" x14ac:dyDescent="0.25">
      <c r="A739">
        <v>7220.88</v>
      </c>
      <c r="B739">
        <v>7531.66</v>
      </c>
      <c r="C739">
        <f t="shared" si="11"/>
        <v>310.77999999999975</v>
      </c>
    </row>
    <row r="740" spans="1:3" x14ac:dyDescent="0.25">
      <c r="A740">
        <v>7145.16</v>
      </c>
      <c r="B740">
        <v>7218.37</v>
      </c>
      <c r="C740">
        <f t="shared" si="11"/>
        <v>73.210000000000036</v>
      </c>
    </row>
    <row r="741" spans="1:3" x14ac:dyDescent="0.25">
      <c r="A741">
        <v>7039.98</v>
      </c>
      <c r="B741">
        <v>7146.13</v>
      </c>
      <c r="C741">
        <f t="shared" si="11"/>
        <v>106.15000000000055</v>
      </c>
    </row>
    <row r="742" spans="1:3" x14ac:dyDescent="0.25">
      <c r="A742">
        <v>7398.63</v>
      </c>
      <c r="B742">
        <v>7047.92</v>
      </c>
      <c r="C742">
        <f t="shared" si="11"/>
        <v>-350.71000000000004</v>
      </c>
    </row>
    <row r="743" spans="1:3" x14ac:dyDescent="0.25">
      <c r="A743">
        <v>7296.16</v>
      </c>
      <c r="B743">
        <v>7397.8</v>
      </c>
      <c r="C743">
        <f t="shared" si="11"/>
        <v>101.64000000000033</v>
      </c>
    </row>
    <row r="744" spans="1:3" x14ac:dyDescent="0.25">
      <c r="A744">
        <v>7643.57</v>
      </c>
      <c r="B744">
        <v>7296.58</v>
      </c>
      <c r="C744">
        <f t="shared" si="11"/>
        <v>-346.98999999999978</v>
      </c>
    </row>
    <row r="745" spans="1:3" x14ac:dyDescent="0.25">
      <c r="A745">
        <v>8023.64</v>
      </c>
      <c r="B745">
        <v>7642.75</v>
      </c>
      <c r="C745">
        <f t="shared" si="11"/>
        <v>-380.89000000000033</v>
      </c>
    </row>
    <row r="746" spans="1:3" x14ac:dyDescent="0.25">
      <c r="A746">
        <v>8203.61</v>
      </c>
      <c r="B746">
        <v>8027.27</v>
      </c>
      <c r="C746">
        <f t="shared" si="11"/>
        <v>-176.34000000000015</v>
      </c>
    </row>
    <row r="747" spans="1:3" x14ac:dyDescent="0.25">
      <c r="A747">
        <v>8305.1299999999992</v>
      </c>
      <c r="B747">
        <v>8206.15</v>
      </c>
      <c r="C747">
        <f t="shared" si="11"/>
        <v>-98.979999999999563</v>
      </c>
    </row>
    <row r="748" spans="1:3" x14ac:dyDescent="0.25">
      <c r="A748">
        <v>8573.98</v>
      </c>
      <c r="B748">
        <v>8309.2900000000009</v>
      </c>
      <c r="C748">
        <f t="shared" si="11"/>
        <v>-264.68999999999869</v>
      </c>
    </row>
    <row r="749" spans="1:3" x14ac:dyDescent="0.25">
      <c r="A749">
        <v>8549.4699999999993</v>
      </c>
      <c r="B749">
        <v>8577.98</v>
      </c>
      <c r="C749">
        <f t="shared" si="11"/>
        <v>28.510000000000218</v>
      </c>
    </row>
    <row r="750" spans="1:3" x14ac:dyDescent="0.25">
      <c r="A750">
        <v>8491.17</v>
      </c>
      <c r="B750">
        <v>8550.76</v>
      </c>
      <c r="C750">
        <f t="shared" si="11"/>
        <v>59.590000000000146</v>
      </c>
    </row>
    <row r="751" spans="1:3" x14ac:dyDescent="0.25">
      <c r="A751">
        <v>8705.7099999999991</v>
      </c>
      <c r="B751">
        <v>8491.99</v>
      </c>
      <c r="C751">
        <f t="shared" si="11"/>
        <v>-213.71999999999935</v>
      </c>
    </row>
    <row r="752" spans="1:3" x14ac:dyDescent="0.25">
      <c r="A752">
        <v>8811.94</v>
      </c>
      <c r="B752">
        <v>8708.1</v>
      </c>
      <c r="C752">
        <f t="shared" si="11"/>
        <v>-103.84000000000015</v>
      </c>
    </row>
    <row r="753" spans="1:3" x14ac:dyDescent="0.25">
      <c r="A753">
        <v>8812.0300000000007</v>
      </c>
      <c r="B753">
        <v>8808.26</v>
      </c>
      <c r="C753">
        <f t="shared" si="11"/>
        <v>-3.7700000000004366</v>
      </c>
    </row>
    <row r="754" spans="1:3" x14ac:dyDescent="0.25">
      <c r="A754">
        <v>8759.75</v>
      </c>
      <c r="B754">
        <v>8815.66</v>
      </c>
      <c r="C754">
        <f t="shared" si="11"/>
        <v>55.909999999999854</v>
      </c>
    </row>
    <row r="755" spans="1:3" x14ac:dyDescent="0.25">
      <c r="A755">
        <v>9056.92</v>
      </c>
      <c r="B755">
        <v>8757.7900000000009</v>
      </c>
      <c r="C755">
        <f t="shared" si="11"/>
        <v>-299.1299999999992</v>
      </c>
    </row>
    <row r="756" spans="1:3" x14ac:dyDescent="0.25">
      <c r="A756">
        <v>8812.49</v>
      </c>
      <c r="B756">
        <v>9055.5300000000007</v>
      </c>
      <c r="C756">
        <f t="shared" si="11"/>
        <v>243.04000000000087</v>
      </c>
    </row>
    <row r="757" spans="1:3" x14ac:dyDescent="0.25">
      <c r="A757">
        <v>8809.4699999999993</v>
      </c>
      <c r="B757">
        <v>8813.58</v>
      </c>
      <c r="C757">
        <f t="shared" si="11"/>
        <v>4.1100000000005821</v>
      </c>
    </row>
    <row r="758" spans="1:3" x14ac:dyDescent="0.25">
      <c r="A758">
        <v>9265.3700000000008</v>
      </c>
      <c r="B758">
        <v>8804.8799999999992</v>
      </c>
      <c r="C758">
        <f t="shared" si="11"/>
        <v>-460.4900000000016</v>
      </c>
    </row>
    <row r="759" spans="1:3" x14ac:dyDescent="0.25">
      <c r="A759">
        <v>9352.39</v>
      </c>
      <c r="B759">
        <v>9267.56</v>
      </c>
      <c r="C759">
        <f t="shared" si="11"/>
        <v>-84.829999999999927</v>
      </c>
    </row>
    <row r="760" spans="1:3" x14ac:dyDescent="0.25">
      <c r="A760">
        <v>9340.86</v>
      </c>
      <c r="B760">
        <v>9360.8799999999992</v>
      </c>
      <c r="C760">
        <f t="shared" si="11"/>
        <v>20.019999999998618</v>
      </c>
    </row>
    <row r="761" spans="1:3" x14ac:dyDescent="0.25">
      <c r="A761">
        <v>9413</v>
      </c>
      <c r="B761">
        <v>9342.5300000000007</v>
      </c>
      <c r="C761">
        <f t="shared" si="11"/>
        <v>-70.469999999999345</v>
      </c>
    </row>
    <row r="762" spans="1:3" x14ac:dyDescent="0.25">
      <c r="A762">
        <v>9235.61</v>
      </c>
      <c r="B762">
        <v>9412.61</v>
      </c>
      <c r="C762">
        <f t="shared" si="11"/>
        <v>177</v>
      </c>
    </row>
    <row r="763" spans="1:3" x14ac:dyDescent="0.25">
      <c r="A763">
        <v>9324.7900000000009</v>
      </c>
      <c r="B763">
        <v>9235.35</v>
      </c>
      <c r="C763">
        <f t="shared" si="11"/>
        <v>-89.440000000000509</v>
      </c>
    </row>
    <row r="764" spans="1:3" x14ac:dyDescent="0.25">
      <c r="A764">
        <v>9259.7800000000007</v>
      </c>
      <c r="B764">
        <v>9324.7199999999993</v>
      </c>
      <c r="C764">
        <f t="shared" si="11"/>
        <v>64.93999999999869</v>
      </c>
    </row>
    <row r="765" spans="1:3" x14ac:dyDescent="0.25">
      <c r="A765">
        <v>9193.99</v>
      </c>
      <c r="B765">
        <v>9261.1</v>
      </c>
      <c r="C765">
        <f t="shared" si="11"/>
        <v>67.110000000000582</v>
      </c>
    </row>
    <row r="766" spans="1:3" x14ac:dyDescent="0.25">
      <c r="A766">
        <v>9202.4599999999991</v>
      </c>
      <c r="B766">
        <v>9199.58</v>
      </c>
      <c r="C766">
        <f t="shared" si="11"/>
        <v>-2.8799999999991996</v>
      </c>
    </row>
    <row r="767" spans="1:3" x14ac:dyDescent="0.25">
      <c r="A767">
        <v>9422.4599999999991</v>
      </c>
      <c r="B767">
        <v>9205.73</v>
      </c>
      <c r="C767">
        <f t="shared" si="11"/>
        <v>-216.72999999999956</v>
      </c>
    </row>
    <row r="768" spans="1:3" x14ac:dyDescent="0.25">
      <c r="A768">
        <v>9248.44</v>
      </c>
      <c r="B768">
        <v>9427.69</v>
      </c>
      <c r="C768">
        <f t="shared" si="11"/>
        <v>179.25</v>
      </c>
    </row>
    <row r="769" spans="1:3" x14ac:dyDescent="0.25">
      <c r="A769">
        <v>9565.1</v>
      </c>
      <c r="B769">
        <v>9256.15</v>
      </c>
      <c r="C769">
        <f t="shared" si="11"/>
        <v>-308.95000000000073</v>
      </c>
    </row>
    <row r="770" spans="1:3" x14ac:dyDescent="0.25">
      <c r="A770">
        <v>9241.7099999999991</v>
      </c>
      <c r="B770">
        <v>9551.7099999999991</v>
      </c>
      <c r="C770">
        <f t="shared" si="11"/>
        <v>310</v>
      </c>
    </row>
    <row r="771" spans="1:3" x14ac:dyDescent="0.25">
      <c r="A771">
        <v>8667.58</v>
      </c>
      <c r="B771">
        <v>9244.9699999999993</v>
      </c>
      <c r="C771">
        <f t="shared" ref="C771:C834" si="12">B771-A771</f>
        <v>577.38999999999942</v>
      </c>
    </row>
    <row r="772" spans="1:3" x14ac:dyDescent="0.25">
      <c r="A772">
        <v>7490.7</v>
      </c>
      <c r="B772">
        <v>8660.7000000000007</v>
      </c>
      <c r="C772">
        <f t="shared" si="12"/>
        <v>1170.0000000000009</v>
      </c>
    </row>
    <row r="773" spans="1:3" x14ac:dyDescent="0.25">
      <c r="A773">
        <v>7509.73</v>
      </c>
      <c r="B773">
        <v>7493.49</v>
      </c>
      <c r="C773">
        <f t="shared" si="12"/>
        <v>-16.239999999999782</v>
      </c>
    </row>
    <row r="774" spans="1:3" x14ac:dyDescent="0.25">
      <c r="A774">
        <v>8076.23</v>
      </c>
      <c r="B774">
        <v>7514.67</v>
      </c>
      <c r="C774">
        <f t="shared" si="12"/>
        <v>-561.55999999999949</v>
      </c>
    </row>
    <row r="775" spans="1:3" x14ac:dyDescent="0.25">
      <c r="A775">
        <v>8243.4</v>
      </c>
      <c r="B775">
        <v>8078.2</v>
      </c>
      <c r="C775">
        <f t="shared" si="12"/>
        <v>-165.19999999999982</v>
      </c>
    </row>
    <row r="776" spans="1:3" x14ac:dyDescent="0.25">
      <c r="A776">
        <v>8225.1200000000008</v>
      </c>
      <c r="B776">
        <v>8243.7199999999993</v>
      </c>
      <c r="C776">
        <f t="shared" si="12"/>
        <v>18.599999999998545</v>
      </c>
    </row>
    <row r="777" spans="1:3" x14ac:dyDescent="0.25">
      <c r="A777">
        <v>7997.81</v>
      </c>
      <c r="B777">
        <v>8222.08</v>
      </c>
      <c r="C777">
        <f t="shared" si="12"/>
        <v>224.26999999999953</v>
      </c>
    </row>
    <row r="778" spans="1:3" x14ac:dyDescent="0.25">
      <c r="A778">
        <v>7973.8</v>
      </c>
      <c r="B778">
        <v>7988.56</v>
      </c>
      <c r="C778">
        <f t="shared" si="12"/>
        <v>14.760000000000218</v>
      </c>
    </row>
    <row r="779" spans="1:3" x14ac:dyDescent="0.25">
      <c r="A779">
        <v>8100.93</v>
      </c>
      <c r="B779">
        <v>7973.21</v>
      </c>
      <c r="C779">
        <f t="shared" si="12"/>
        <v>-127.72000000000025</v>
      </c>
    </row>
    <row r="780" spans="1:3" x14ac:dyDescent="0.25">
      <c r="A780">
        <v>8047.81</v>
      </c>
      <c r="B780">
        <v>8103.91</v>
      </c>
      <c r="C780">
        <f t="shared" si="12"/>
        <v>56.099999999999454</v>
      </c>
    </row>
    <row r="781" spans="1:3" x14ac:dyDescent="0.25">
      <c r="A781">
        <v>8204.67</v>
      </c>
      <c r="B781">
        <v>8047.53</v>
      </c>
      <c r="C781">
        <f t="shared" si="12"/>
        <v>-157.14000000000033</v>
      </c>
    </row>
    <row r="782" spans="1:3" x14ac:dyDescent="0.25">
      <c r="A782">
        <v>8373.4599999999991</v>
      </c>
      <c r="B782">
        <v>8205.3700000000008</v>
      </c>
      <c r="C782">
        <f t="shared" si="12"/>
        <v>-168.08999999999833</v>
      </c>
    </row>
    <row r="783" spans="1:3" x14ac:dyDescent="0.25">
      <c r="A783">
        <v>8320.83</v>
      </c>
      <c r="B783">
        <v>8374.69</v>
      </c>
      <c r="C783">
        <f t="shared" si="12"/>
        <v>53.860000000000582</v>
      </c>
    </row>
    <row r="784" spans="1:3" x14ac:dyDescent="0.25">
      <c r="A784">
        <v>8336.9</v>
      </c>
      <c r="B784">
        <v>8321.01</v>
      </c>
      <c r="C784">
        <f t="shared" si="12"/>
        <v>-15.889999999999418</v>
      </c>
    </row>
    <row r="785" spans="1:3" x14ac:dyDescent="0.25">
      <c r="A785">
        <v>8315.66</v>
      </c>
      <c r="B785">
        <v>8336.56</v>
      </c>
      <c r="C785">
        <f t="shared" si="12"/>
        <v>20.899999999999636</v>
      </c>
    </row>
    <row r="786" spans="1:3" x14ac:dyDescent="0.25">
      <c r="A786">
        <v>8585.26</v>
      </c>
      <c r="B786">
        <v>8321.76</v>
      </c>
      <c r="C786">
        <f t="shared" si="12"/>
        <v>-263.5</v>
      </c>
    </row>
    <row r="787" spans="1:3" x14ac:dyDescent="0.25">
      <c r="A787">
        <v>8585.2800000000007</v>
      </c>
      <c r="B787">
        <v>8586.4699999999993</v>
      </c>
      <c r="C787">
        <f t="shared" si="12"/>
        <v>1.1899999999986903</v>
      </c>
    </row>
    <row r="788" spans="1:3" x14ac:dyDescent="0.25">
      <c r="A788">
        <v>8229.84</v>
      </c>
      <c r="B788">
        <v>8595.74</v>
      </c>
      <c r="C788">
        <f t="shared" si="12"/>
        <v>365.89999999999964</v>
      </c>
    </row>
    <row r="789" spans="1:3" x14ac:dyDescent="0.25">
      <c r="A789">
        <v>8246.85</v>
      </c>
      <c r="B789">
        <v>8228.7800000000007</v>
      </c>
      <c r="C789">
        <f t="shared" si="12"/>
        <v>-18.069999999999709</v>
      </c>
    </row>
    <row r="790" spans="1:3" x14ac:dyDescent="0.25">
      <c r="A790">
        <v>7989.12</v>
      </c>
      <c r="B790">
        <v>8245.6200000000008</v>
      </c>
      <c r="C790">
        <f t="shared" si="12"/>
        <v>256.50000000000091</v>
      </c>
    </row>
    <row r="791" spans="1:3" x14ac:dyDescent="0.25">
      <c r="A791">
        <v>8149.88</v>
      </c>
      <c r="B791">
        <v>7988.16</v>
      </c>
      <c r="C791">
        <f t="shared" si="12"/>
        <v>-161.72000000000025</v>
      </c>
    </row>
    <row r="792" spans="1:3" x14ac:dyDescent="0.25">
      <c r="A792">
        <v>8210.15</v>
      </c>
      <c r="B792">
        <v>8151.5</v>
      </c>
      <c r="C792">
        <f t="shared" si="12"/>
        <v>-58.649999999999636</v>
      </c>
    </row>
    <row r="793" spans="1:3" x14ac:dyDescent="0.25">
      <c r="A793">
        <v>8259.49</v>
      </c>
      <c r="B793">
        <v>8205.94</v>
      </c>
      <c r="C793">
        <f t="shared" si="12"/>
        <v>-53.549999999999272</v>
      </c>
    </row>
    <row r="794" spans="1:3" x14ac:dyDescent="0.25">
      <c r="A794">
        <v>8390.77</v>
      </c>
      <c r="B794">
        <v>8259.99</v>
      </c>
      <c r="C794">
        <f t="shared" si="12"/>
        <v>-130.78000000000065</v>
      </c>
    </row>
    <row r="795" spans="1:3" x14ac:dyDescent="0.25">
      <c r="A795">
        <v>8344.2099999999991</v>
      </c>
      <c r="B795">
        <v>8393.0400000000009</v>
      </c>
      <c r="C795">
        <f t="shared" si="12"/>
        <v>48.830000000001746</v>
      </c>
    </row>
    <row r="796" spans="1:3" x14ac:dyDescent="0.25">
      <c r="A796">
        <v>8299.7199999999993</v>
      </c>
      <c r="B796">
        <v>8343.2800000000007</v>
      </c>
      <c r="C796">
        <f t="shared" si="12"/>
        <v>43.56000000000131</v>
      </c>
    </row>
    <row r="797" spans="1:3" x14ac:dyDescent="0.25">
      <c r="A797">
        <v>8104.23</v>
      </c>
      <c r="B797">
        <v>8293.8700000000008</v>
      </c>
      <c r="C797">
        <f t="shared" si="12"/>
        <v>189.64000000000124</v>
      </c>
    </row>
    <row r="798" spans="1:3" x14ac:dyDescent="0.25">
      <c r="A798">
        <v>8246.0400000000009</v>
      </c>
      <c r="B798">
        <v>8104.19</v>
      </c>
      <c r="C798">
        <f t="shared" si="12"/>
        <v>-141.85000000000127</v>
      </c>
    </row>
    <row r="799" spans="1:3" x14ac:dyDescent="0.25">
      <c r="A799">
        <v>8251.27</v>
      </c>
      <c r="B799">
        <v>8245.92</v>
      </c>
      <c r="C799">
        <f t="shared" si="12"/>
        <v>-5.3500000000003638</v>
      </c>
    </row>
    <row r="800" spans="1:3" x14ac:dyDescent="0.25">
      <c r="A800">
        <v>8113.1</v>
      </c>
      <c r="B800">
        <v>8251.85</v>
      </c>
      <c r="C800">
        <f t="shared" si="12"/>
        <v>138.75</v>
      </c>
    </row>
    <row r="801" spans="1:3" x14ac:dyDescent="0.25">
      <c r="A801">
        <v>8487.67</v>
      </c>
      <c r="B801">
        <v>8118.97</v>
      </c>
      <c r="C801">
        <f t="shared" si="12"/>
        <v>-368.69999999999982</v>
      </c>
    </row>
    <row r="802" spans="1:3" x14ac:dyDescent="0.25">
      <c r="A802">
        <v>8603.43</v>
      </c>
      <c r="B802">
        <v>8486.99</v>
      </c>
      <c r="C802">
        <f t="shared" si="12"/>
        <v>-116.44000000000051</v>
      </c>
    </row>
    <row r="803" spans="1:3" x14ac:dyDescent="0.25">
      <c r="A803">
        <v>9729.32</v>
      </c>
      <c r="B803">
        <v>8620.57</v>
      </c>
      <c r="C803">
        <f t="shared" si="12"/>
        <v>-1108.75</v>
      </c>
    </row>
    <row r="804" spans="1:3" x14ac:dyDescent="0.25">
      <c r="A804">
        <v>10067.959999999999</v>
      </c>
      <c r="B804">
        <v>9729.32</v>
      </c>
      <c r="C804">
        <f t="shared" si="12"/>
        <v>-338.63999999999942</v>
      </c>
    </row>
    <row r="805" spans="1:3" x14ac:dyDescent="0.25">
      <c r="A805">
        <v>10024.120000000001</v>
      </c>
      <c r="B805">
        <v>10070.39</v>
      </c>
      <c r="C805">
        <f t="shared" si="12"/>
        <v>46.269999999998618</v>
      </c>
    </row>
    <row r="806" spans="1:3" x14ac:dyDescent="0.25">
      <c r="A806">
        <v>10183.65</v>
      </c>
      <c r="B806">
        <v>10019.719999999999</v>
      </c>
      <c r="C806">
        <f t="shared" si="12"/>
        <v>-163.93000000000029</v>
      </c>
    </row>
    <row r="807" spans="1:3" x14ac:dyDescent="0.25">
      <c r="A807">
        <v>10266.32</v>
      </c>
      <c r="B807">
        <v>10181.64</v>
      </c>
      <c r="C807">
        <f t="shared" si="12"/>
        <v>-84.680000000000291</v>
      </c>
    </row>
    <row r="808" spans="1:3" x14ac:dyDescent="0.25">
      <c r="A808">
        <v>10200.5</v>
      </c>
      <c r="B808">
        <v>10266.41</v>
      </c>
      <c r="C808">
        <f t="shared" si="12"/>
        <v>65.909999999999854</v>
      </c>
    </row>
    <row r="809" spans="1:3" x14ac:dyDescent="0.25">
      <c r="A809">
        <v>10247.799999999999</v>
      </c>
      <c r="B809">
        <v>10198.25</v>
      </c>
      <c r="C809">
        <f t="shared" si="12"/>
        <v>-49.549999999999272</v>
      </c>
    </row>
    <row r="810" spans="1:3" x14ac:dyDescent="0.25">
      <c r="A810">
        <v>10281.51</v>
      </c>
      <c r="B810">
        <v>10241.27</v>
      </c>
      <c r="C810">
        <f t="shared" si="12"/>
        <v>-40.239999999999782</v>
      </c>
    </row>
    <row r="811" spans="1:3" x14ac:dyDescent="0.25">
      <c r="A811">
        <v>10347.219999999999</v>
      </c>
      <c r="B811">
        <v>10276.790000000001</v>
      </c>
      <c r="C811">
        <f t="shared" si="12"/>
        <v>-70.429999999998472</v>
      </c>
    </row>
    <row r="812" spans="1:3" x14ac:dyDescent="0.25">
      <c r="A812">
        <v>10356.469999999999</v>
      </c>
      <c r="B812">
        <v>10347.709999999999</v>
      </c>
      <c r="C812">
        <f t="shared" si="12"/>
        <v>-8.7600000000002183</v>
      </c>
    </row>
    <row r="813" spans="1:3" x14ac:dyDescent="0.25">
      <c r="A813">
        <v>10345.4</v>
      </c>
      <c r="B813">
        <v>10358.049999999999</v>
      </c>
      <c r="C813">
        <f t="shared" si="12"/>
        <v>12.649999999999636</v>
      </c>
    </row>
    <row r="814" spans="1:3" x14ac:dyDescent="0.25">
      <c r="A814">
        <v>10415.36</v>
      </c>
      <c r="B814">
        <v>10360.549999999999</v>
      </c>
      <c r="C814">
        <f t="shared" si="12"/>
        <v>-54.81000000000131</v>
      </c>
    </row>
    <row r="815" spans="1:3" x14ac:dyDescent="0.25">
      <c r="A815">
        <v>10176.82</v>
      </c>
      <c r="B815">
        <v>10410.129999999999</v>
      </c>
      <c r="C815">
        <f t="shared" si="12"/>
        <v>233.30999999999949</v>
      </c>
    </row>
    <row r="816" spans="1:3" x14ac:dyDescent="0.25">
      <c r="A816">
        <v>10123.030000000001</v>
      </c>
      <c r="B816">
        <v>10178.370000000001</v>
      </c>
      <c r="C816">
        <f t="shared" si="12"/>
        <v>55.340000000000146</v>
      </c>
    </row>
    <row r="817" spans="1:3" x14ac:dyDescent="0.25">
      <c r="A817">
        <v>10336.41</v>
      </c>
      <c r="B817">
        <v>10115.98</v>
      </c>
      <c r="C817">
        <f t="shared" si="12"/>
        <v>-220.43000000000029</v>
      </c>
    </row>
    <row r="818" spans="1:3" x14ac:dyDescent="0.25">
      <c r="A818">
        <v>10443.23</v>
      </c>
      <c r="B818">
        <v>10334.969999999999</v>
      </c>
      <c r="C818">
        <f t="shared" si="12"/>
        <v>-108.26000000000022</v>
      </c>
    </row>
    <row r="819" spans="1:3" x14ac:dyDescent="0.25">
      <c r="A819">
        <v>10518.11</v>
      </c>
      <c r="B819">
        <v>10441.280000000001</v>
      </c>
      <c r="C819">
        <f t="shared" si="12"/>
        <v>-76.829999999999927</v>
      </c>
    </row>
    <row r="820" spans="1:3" x14ac:dyDescent="0.25">
      <c r="A820">
        <v>10353.93</v>
      </c>
      <c r="B820">
        <v>10517.25</v>
      </c>
      <c r="C820">
        <f t="shared" si="12"/>
        <v>163.31999999999971</v>
      </c>
    </row>
    <row r="821" spans="1:3" x14ac:dyDescent="0.25">
      <c r="A821">
        <v>10578.2</v>
      </c>
      <c r="B821">
        <v>10353.299999999999</v>
      </c>
      <c r="C821">
        <f t="shared" si="12"/>
        <v>-224.90000000000146</v>
      </c>
    </row>
    <row r="822" spans="1:3" x14ac:dyDescent="0.25">
      <c r="A822">
        <v>10588.18</v>
      </c>
      <c r="B822">
        <v>10575.53</v>
      </c>
      <c r="C822">
        <f t="shared" si="12"/>
        <v>-12.649999999999636</v>
      </c>
    </row>
    <row r="823" spans="1:3" x14ac:dyDescent="0.25">
      <c r="A823">
        <v>10621.18</v>
      </c>
      <c r="B823">
        <v>10594.49</v>
      </c>
      <c r="C823">
        <f t="shared" si="12"/>
        <v>-26.690000000000509</v>
      </c>
    </row>
    <row r="824" spans="1:3" x14ac:dyDescent="0.25">
      <c r="A824">
        <v>10345.73</v>
      </c>
      <c r="B824">
        <v>10623.54</v>
      </c>
      <c r="C824">
        <f t="shared" si="12"/>
        <v>277.81000000000131</v>
      </c>
    </row>
    <row r="825" spans="1:3" x14ac:dyDescent="0.25">
      <c r="A825">
        <v>9757.4699999999993</v>
      </c>
      <c r="B825">
        <v>10346.76</v>
      </c>
      <c r="C825">
        <f t="shared" si="12"/>
        <v>589.29000000000087</v>
      </c>
    </row>
    <row r="826" spans="1:3" x14ac:dyDescent="0.25">
      <c r="A826">
        <v>9630.59</v>
      </c>
      <c r="B826">
        <v>9757.9699999999993</v>
      </c>
      <c r="C826">
        <f t="shared" si="12"/>
        <v>127.3799999999992</v>
      </c>
    </row>
    <row r="827" spans="1:3" x14ac:dyDescent="0.25">
      <c r="A827">
        <v>9597.5400000000009</v>
      </c>
      <c r="B827">
        <v>9630.66</v>
      </c>
      <c r="C827">
        <f t="shared" si="12"/>
        <v>33.119999999998981</v>
      </c>
    </row>
    <row r="828" spans="1:3" x14ac:dyDescent="0.25">
      <c r="A828">
        <v>9514.84</v>
      </c>
      <c r="B828">
        <v>9598.17</v>
      </c>
      <c r="C828">
        <f t="shared" si="12"/>
        <v>83.329999999999927</v>
      </c>
    </row>
    <row r="829" spans="1:3" x14ac:dyDescent="0.25">
      <c r="A829">
        <v>9756.7900000000009</v>
      </c>
      <c r="B829">
        <v>9510.2000000000007</v>
      </c>
      <c r="C829">
        <f t="shared" si="12"/>
        <v>-246.59000000000015</v>
      </c>
    </row>
    <row r="830" spans="1:3" x14ac:dyDescent="0.25">
      <c r="A830">
        <v>10203.43</v>
      </c>
      <c r="B830">
        <v>9754.42</v>
      </c>
      <c r="C830">
        <f t="shared" si="12"/>
        <v>-449.01000000000022</v>
      </c>
    </row>
    <row r="831" spans="1:3" x14ac:dyDescent="0.25">
      <c r="A831">
        <v>10372.83</v>
      </c>
      <c r="B831">
        <v>10185.5</v>
      </c>
      <c r="C831">
        <f t="shared" si="12"/>
        <v>-187.32999999999993</v>
      </c>
    </row>
    <row r="832" spans="1:3" x14ac:dyDescent="0.25">
      <c r="A832">
        <v>10126.299999999999</v>
      </c>
      <c r="B832">
        <v>10370.82</v>
      </c>
      <c r="C832">
        <f t="shared" si="12"/>
        <v>244.52000000000044</v>
      </c>
    </row>
    <row r="833" spans="1:3" x14ac:dyDescent="0.25">
      <c r="A833">
        <v>10160.74</v>
      </c>
      <c r="B833">
        <v>10138.52</v>
      </c>
      <c r="C833">
        <f t="shared" si="12"/>
        <v>-22.219999999999345</v>
      </c>
    </row>
    <row r="834" spans="1:3" x14ac:dyDescent="0.25">
      <c r="A834">
        <v>10407.64</v>
      </c>
      <c r="B834">
        <v>10159.959999999999</v>
      </c>
      <c r="C834">
        <f t="shared" si="12"/>
        <v>-247.68000000000029</v>
      </c>
    </row>
    <row r="835" spans="1:3" x14ac:dyDescent="0.25">
      <c r="A835">
        <v>10136.31</v>
      </c>
      <c r="B835">
        <v>10407.969999999999</v>
      </c>
      <c r="C835">
        <f t="shared" ref="C835:C898" si="13">B835-A835</f>
        <v>271.65999999999985</v>
      </c>
    </row>
    <row r="836" spans="1:3" x14ac:dyDescent="0.25">
      <c r="A836">
        <v>10142.52</v>
      </c>
      <c r="B836">
        <v>10131.06</v>
      </c>
      <c r="C836">
        <f t="shared" si="13"/>
        <v>-11.460000000000946</v>
      </c>
    </row>
    <row r="837" spans="1:3" x14ac:dyDescent="0.25">
      <c r="A837">
        <v>10764.57</v>
      </c>
      <c r="B837">
        <v>10138.049999999999</v>
      </c>
      <c r="C837">
        <f t="shared" si="13"/>
        <v>-626.52000000000044</v>
      </c>
    </row>
    <row r="838" spans="1:3" x14ac:dyDescent="0.25">
      <c r="A838">
        <v>10916.35</v>
      </c>
      <c r="B838">
        <v>10763.23</v>
      </c>
      <c r="C838">
        <f t="shared" si="13"/>
        <v>-153.1200000000008</v>
      </c>
    </row>
    <row r="839" spans="1:3" x14ac:dyDescent="0.25">
      <c r="A839">
        <v>10350.280000000001</v>
      </c>
      <c r="B839">
        <v>10916.05</v>
      </c>
      <c r="C839">
        <f t="shared" si="13"/>
        <v>565.76999999999862</v>
      </c>
    </row>
    <row r="840" spans="1:3" x14ac:dyDescent="0.25">
      <c r="A840">
        <v>10233.01</v>
      </c>
      <c r="B840">
        <v>10345.81</v>
      </c>
      <c r="C840">
        <f t="shared" si="13"/>
        <v>112.79999999999927</v>
      </c>
    </row>
    <row r="841" spans="1:3" x14ac:dyDescent="0.25">
      <c r="A841">
        <v>10358.719999999999</v>
      </c>
      <c r="B841">
        <v>10231.74</v>
      </c>
      <c r="C841">
        <f t="shared" si="13"/>
        <v>-126.97999999999956</v>
      </c>
    </row>
    <row r="842" spans="1:3" x14ac:dyDescent="0.25">
      <c r="A842">
        <v>10319.42</v>
      </c>
      <c r="B842">
        <v>10374.34</v>
      </c>
      <c r="C842">
        <f t="shared" si="13"/>
        <v>54.920000000000073</v>
      </c>
    </row>
    <row r="843" spans="1:3" x14ac:dyDescent="0.25">
      <c r="A843">
        <v>10038.42</v>
      </c>
      <c r="B843">
        <v>10311.549999999999</v>
      </c>
      <c r="C843">
        <f t="shared" si="13"/>
        <v>273.1299999999992</v>
      </c>
    </row>
    <row r="844" spans="1:3" x14ac:dyDescent="0.25">
      <c r="A844">
        <v>10889.49</v>
      </c>
      <c r="B844">
        <v>10051.700000000001</v>
      </c>
      <c r="C844">
        <f t="shared" si="13"/>
        <v>-837.78999999999905</v>
      </c>
    </row>
    <row r="845" spans="1:3" x14ac:dyDescent="0.25">
      <c r="A845">
        <v>11385.05</v>
      </c>
      <c r="B845">
        <v>10895.83</v>
      </c>
      <c r="C845">
        <f t="shared" si="13"/>
        <v>-489.21999999999935</v>
      </c>
    </row>
    <row r="846" spans="1:3" x14ac:dyDescent="0.25">
      <c r="A846">
        <v>11528.19</v>
      </c>
      <c r="B846">
        <v>11382.62</v>
      </c>
      <c r="C846">
        <f t="shared" si="13"/>
        <v>-145.56999999999971</v>
      </c>
    </row>
    <row r="847" spans="1:3" x14ac:dyDescent="0.25">
      <c r="A847">
        <v>11349.74</v>
      </c>
      <c r="B847">
        <v>11523.58</v>
      </c>
      <c r="C847">
        <f t="shared" si="13"/>
        <v>173.84000000000015</v>
      </c>
    </row>
    <row r="848" spans="1:3" x14ac:dyDescent="0.25">
      <c r="A848">
        <v>11861.56</v>
      </c>
      <c r="B848">
        <v>11354.02</v>
      </c>
      <c r="C848">
        <f t="shared" si="13"/>
        <v>-507.53999999999905</v>
      </c>
    </row>
    <row r="849" spans="1:3" x14ac:dyDescent="0.25">
      <c r="A849">
        <v>11953.47</v>
      </c>
      <c r="B849">
        <v>11862.94</v>
      </c>
      <c r="C849">
        <f t="shared" si="13"/>
        <v>-90.529999999998836</v>
      </c>
    </row>
    <row r="850" spans="1:3" x14ac:dyDescent="0.25">
      <c r="A850">
        <v>11954.04</v>
      </c>
      <c r="B850">
        <v>11966.41</v>
      </c>
      <c r="C850">
        <f t="shared" si="13"/>
        <v>12.369999999998981</v>
      </c>
    </row>
    <row r="851" spans="1:3" x14ac:dyDescent="0.25">
      <c r="A851">
        <v>11476.19</v>
      </c>
      <c r="B851">
        <v>11941.97</v>
      </c>
      <c r="C851">
        <f t="shared" si="13"/>
        <v>465.77999999999884</v>
      </c>
    </row>
    <row r="852" spans="1:3" x14ac:dyDescent="0.25">
      <c r="A852">
        <v>11811.55</v>
      </c>
      <c r="B852">
        <v>11478.17</v>
      </c>
      <c r="C852">
        <f t="shared" si="13"/>
        <v>-333.3799999999992</v>
      </c>
    </row>
    <row r="853" spans="1:3" x14ac:dyDescent="0.25">
      <c r="A853">
        <v>10960.74</v>
      </c>
      <c r="B853">
        <v>11805.65</v>
      </c>
      <c r="C853">
        <f t="shared" si="13"/>
        <v>844.90999999999985</v>
      </c>
    </row>
    <row r="854" spans="1:3" x14ac:dyDescent="0.25">
      <c r="A854">
        <v>10821.63</v>
      </c>
      <c r="B854">
        <v>10970.18</v>
      </c>
      <c r="C854">
        <f t="shared" si="13"/>
        <v>148.55000000000109</v>
      </c>
    </row>
    <row r="855" spans="1:3" x14ac:dyDescent="0.25">
      <c r="A855">
        <v>10519.28</v>
      </c>
      <c r="B855">
        <v>10821.73</v>
      </c>
      <c r="C855">
        <f t="shared" si="13"/>
        <v>302.44999999999891</v>
      </c>
    </row>
    <row r="856" spans="1:3" x14ac:dyDescent="0.25">
      <c r="A856">
        <v>10402.040000000001</v>
      </c>
      <c r="B856">
        <v>10518.17</v>
      </c>
      <c r="C856">
        <f t="shared" si="13"/>
        <v>116.1299999999992</v>
      </c>
    </row>
    <row r="857" spans="1:3" x14ac:dyDescent="0.25">
      <c r="A857">
        <v>10077.44</v>
      </c>
      <c r="B857">
        <v>10399.67</v>
      </c>
      <c r="C857">
        <f t="shared" si="13"/>
        <v>322.22999999999956</v>
      </c>
    </row>
    <row r="858" spans="1:3" x14ac:dyDescent="0.25">
      <c r="A858">
        <v>9604.0499999999993</v>
      </c>
      <c r="B858">
        <v>10085.629999999999</v>
      </c>
      <c r="C858">
        <f t="shared" si="13"/>
        <v>481.57999999999993</v>
      </c>
    </row>
    <row r="859" spans="1:3" x14ac:dyDescent="0.25">
      <c r="A859">
        <v>9522.33</v>
      </c>
      <c r="B859">
        <v>9607.42</v>
      </c>
      <c r="C859">
        <f t="shared" si="13"/>
        <v>85.090000000000146</v>
      </c>
    </row>
    <row r="860" spans="1:3" x14ac:dyDescent="0.25">
      <c r="A860">
        <v>9548.18</v>
      </c>
      <c r="B860">
        <v>9519.15</v>
      </c>
      <c r="C860">
        <f t="shared" si="13"/>
        <v>-29.030000000000655</v>
      </c>
    </row>
    <row r="861" spans="1:3" x14ac:dyDescent="0.25">
      <c r="A861">
        <v>9491.6299999999992</v>
      </c>
      <c r="B861">
        <v>9552.86</v>
      </c>
      <c r="C861">
        <f t="shared" si="13"/>
        <v>61.230000000001382</v>
      </c>
    </row>
    <row r="862" spans="1:3" x14ac:dyDescent="0.25">
      <c r="A862">
        <v>9871.16</v>
      </c>
      <c r="B862">
        <v>9477.68</v>
      </c>
      <c r="C862">
        <f t="shared" si="13"/>
        <v>-393.47999999999956</v>
      </c>
    </row>
    <row r="863" spans="1:3" x14ac:dyDescent="0.25">
      <c r="A863">
        <v>9913.1299999999992</v>
      </c>
      <c r="B863">
        <v>9870.2999999999993</v>
      </c>
      <c r="C863">
        <f t="shared" si="13"/>
        <v>-42.829999999999927</v>
      </c>
    </row>
    <row r="864" spans="1:3" x14ac:dyDescent="0.25">
      <c r="A864">
        <v>9809.1</v>
      </c>
      <c r="B864">
        <v>9911.84</v>
      </c>
      <c r="C864">
        <f t="shared" si="13"/>
        <v>102.73999999999978</v>
      </c>
    </row>
    <row r="865" spans="1:3" x14ac:dyDescent="0.25">
      <c r="A865">
        <v>9887.73</v>
      </c>
      <c r="B865">
        <v>9811.93</v>
      </c>
      <c r="C865">
        <f t="shared" si="13"/>
        <v>-75.799999999999272</v>
      </c>
    </row>
    <row r="866" spans="1:3" x14ac:dyDescent="0.25">
      <c r="A866">
        <v>10346.75</v>
      </c>
      <c r="B866">
        <v>9900.77</v>
      </c>
      <c r="C866">
        <f t="shared" si="13"/>
        <v>-445.97999999999956</v>
      </c>
    </row>
    <row r="867" spans="1:3" x14ac:dyDescent="0.25">
      <c r="A867">
        <v>10596.95</v>
      </c>
      <c r="B867">
        <v>10343.11</v>
      </c>
      <c r="C867">
        <f t="shared" si="13"/>
        <v>-253.84000000000015</v>
      </c>
    </row>
    <row r="868" spans="1:3" x14ac:dyDescent="0.25">
      <c r="A868">
        <v>10777.53</v>
      </c>
      <c r="B868">
        <v>10599.11</v>
      </c>
      <c r="C868">
        <f t="shared" si="13"/>
        <v>-178.42000000000007</v>
      </c>
    </row>
    <row r="869" spans="1:3" x14ac:dyDescent="0.25">
      <c r="A869">
        <v>10525.82</v>
      </c>
      <c r="B869">
        <v>10767.14</v>
      </c>
      <c r="C869">
        <f t="shared" si="13"/>
        <v>241.31999999999971</v>
      </c>
    </row>
    <row r="870" spans="1:3" x14ac:dyDescent="0.25">
      <c r="A870">
        <v>10653.96</v>
      </c>
      <c r="B870">
        <v>10530.73</v>
      </c>
      <c r="C870">
        <f t="shared" si="13"/>
        <v>-123.22999999999956</v>
      </c>
    </row>
    <row r="871" spans="1:3" x14ac:dyDescent="0.25">
      <c r="A871">
        <v>9698.5</v>
      </c>
      <c r="B871">
        <v>10666.48</v>
      </c>
      <c r="C871">
        <f t="shared" si="13"/>
        <v>967.97999999999956</v>
      </c>
    </row>
    <row r="872" spans="1:3" x14ac:dyDescent="0.25">
      <c r="A872">
        <v>9471.2099999999991</v>
      </c>
      <c r="B872">
        <v>9693.7999999999993</v>
      </c>
      <c r="C872">
        <f t="shared" si="13"/>
        <v>222.59000000000015</v>
      </c>
    </row>
    <row r="873" spans="1:3" x14ac:dyDescent="0.25">
      <c r="A873">
        <v>10896.65</v>
      </c>
      <c r="B873">
        <v>9477.64</v>
      </c>
      <c r="C873">
        <f t="shared" si="13"/>
        <v>-1419.0100000000002</v>
      </c>
    </row>
    <row r="874" spans="1:3" x14ac:dyDescent="0.25">
      <c r="A874">
        <v>10257.84</v>
      </c>
      <c r="B874">
        <v>10895.09</v>
      </c>
      <c r="C874">
        <f t="shared" si="13"/>
        <v>637.25</v>
      </c>
    </row>
    <row r="875" spans="1:3" x14ac:dyDescent="0.25">
      <c r="A875">
        <v>11381.02</v>
      </c>
      <c r="B875">
        <v>10256.06</v>
      </c>
      <c r="C875">
        <f t="shared" si="13"/>
        <v>-1124.9600000000009</v>
      </c>
    </row>
    <row r="876" spans="1:3" x14ac:dyDescent="0.25">
      <c r="A876">
        <v>11813.13</v>
      </c>
      <c r="B876">
        <v>11392.38</v>
      </c>
      <c r="C876">
        <f t="shared" si="13"/>
        <v>-420.75</v>
      </c>
    </row>
    <row r="877" spans="1:3" x14ac:dyDescent="0.25">
      <c r="A877">
        <v>11354.3</v>
      </c>
      <c r="B877">
        <v>11815.99</v>
      </c>
      <c r="C877">
        <f t="shared" si="13"/>
        <v>461.69000000000051</v>
      </c>
    </row>
    <row r="878" spans="1:3" x14ac:dyDescent="0.25">
      <c r="A878">
        <v>12139.71</v>
      </c>
      <c r="B878">
        <v>11358.66</v>
      </c>
      <c r="C878">
        <f t="shared" si="13"/>
        <v>-781.04999999999927</v>
      </c>
    </row>
    <row r="879" spans="1:3" x14ac:dyDescent="0.25">
      <c r="A879">
        <v>12571.54</v>
      </c>
      <c r="B879">
        <v>12156.51</v>
      </c>
      <c r="C879">
        <f t="shared" si="13"/>
        <v>-415.03000000000065</v>
      </c>
    </row>
    <row r="880" spans="1:3" x14ac:dyDescent="0.25">
      <c r="A880">
        <v>12284.33</v>
      </c>
      <c r="B880">
        <v>12573.81</v>
      </c>
      <c r="C880">
        <f t="shared" si="13"/>
        <v>289.47999999999956</v>
      </c>
    </row>
    <row r="881" spans="1:3" x14ac:dyDescent="0.25">
      <c r="A881">
        <v>11446.6</v>
      </c>
      <c r="B881">
        <v>12285.96</v>
      </c>
      <c r="C881">
        <f t="shared" si="13"/>
        <v>839.35999999999876</v>
      </c>
    </row>
    <row r="882" spans="1:3" x14ac:dyDescent="0.25">
      <c r="A882">
        <v>11217.62</v>
      </c>
      <c r="B882">
        <v>11450.85</v>
      </c>
      <c r="C882">
        <f t="shared" si="13"/>
        <v>233.22999999999956</v>
      </c>
    </row>
    <row r="883" spans="1:3" x14ac:dyDescent="0.25">
      <c r="A883">
        <v>10982.54</v>
      </c>
      <c r="B883">
        <v>11208.55</v>
      </c>
      <c r="C883">
        <f t="shared" si="13"/>
        <v>226.0099999999984</v>
      </c>
    </row>
    <row r="884" spans="1:3" x14ac:dyDescent="0.25">
      <c r="A884">
        <v>11203.1</v>
      </c>
      <c r="B884">
        <v>10978.46</v>
      </c>
      <c r="C884">
        <f t="shared" si="13"/>
        <v>-224.64000000000124</v>
      </c>
    </row>
    <row r="885" spans="1:3" x14ac:dyDescent="0.25">
      <c r="A885">
        <v>11972.72</v>
      </c>
      <c r="B885">
        <v>11215.44</v>
      </c>
      <c r="C885">
        <f t="shared" si="13"/>
        <v>-757.27999999999884</v>
      </c>
    </row>
    <row r="886" spans="1:3" x14ac:dyDescent="0.25">
      <c r="A886">
        <v>10818.16</v>
      </c>
      <c r="B886">
        <v>11961.27</v>
      </c>
      <c r="C886">
        <f t="shared" si="13"/>
        <v>1143.1100000000006</v>
      </c>
    </row>
    <row r="887" spans="1:3" x14ac:dyDescent="0.25">
      <c r="A887">
        <v>10588.68</v>
      </c>
      <c r="B887">
        <v>10801.68</v>
      </c>
      <c r="C887">
        <f t="shared" si="13"/>
        <v>213</v>
      </c>
    </row>
    <row r="888" spans="1:3" x14ac:dyDescent="0.25">
      <c r="A888">
        <v>10796.93</v>
      </c>
      <c r="B888">
        <v>10583.13</v>
      </c>
      <c r="C888">
        <f t="shared" si="13"/>
        <v>-213.80000000000109</v>
      </c>
    </row>
    <row r="889" spans="1:3" x14ac:dyDescent="0.25">
      <c r="A889">
        <v>11931.99</v>
      </c>
      <c r="B889">
        <v>10817.16</v>
      </c>
      <c r="C889">
        <f t="shared" si="13"/>
        <v>-1114.83</v>
      </c>
    </row>
    <row r="890" spans="1:3" x14ac:dyDescent="0.25">
      <c r="A890">
        <v>12400.76</v>
      </c>
      <c r="B890">
        <v>11959.37</v>
      </c>
      <c r="C890">
        <f t="shared" si="13"/>
        <v>-441.38999999999942</v>
      </c>
    </row>
    <row r="891" spans="1:3" x14ac:dyDescent="0.25">
      <c r="A891">
        <v>11162.17</v>
      </c>
      <c r="B891">
        <v>12407.33</v>
      </c>
      <c r="C891">
        <f t="shared" si="13"/>
        <v>1245.1599999999999</v>
      </c>
    </row>
    <row r="892" spans="1:3" x14ac:dyDescent="0.25">
      <c r="A892">
        <v>13017.12</v>
      </c>
      <c r="B892">
        <v>11182.81</v>
      </c>
      <c r="C892">
        <f t="shared" si="13"/>
        <v>-1834.3100000000013</v>
      </c>
    </row>
    <row r="893" spans="1:3" x14ac:dyDescent="0.25">
      <c r="A893">
        <v>11778.58</v>
      </c>
      <c r="B893">
        <v>13016.23</v>
      </c>
      <c r="C893">
        <f t="shared" si="13"/>
        <v>1237.6499999999996</v>
      </c>
    </row>
    <row r="894" spans="1:3" x14ac:dyDescent="0.25">
      <c r="A894">
        <v>11007.2</v>
      </c>
      <c r="B894">
        <v>11790.92</v>
      </c>
      <c r="C894">
        <f t="shared" si="13"/>
        <v>783.71999999999935</v>
      </c>
    </row>
    <row r="895" spans="1:3" x14ac:dyDescent="0.25">
      <c r="A895">
        <v>10853.74</v>
      </c>
      <c r="B895">
        <v>11011.1</v>
      </c>
      <c r="C895">
        <f t="shared" si="13"/>
        <v>157.36000000000058</v>
      </c>
    </row>
    <row r="896" spans="1:3" x14ac:dyDescent="0.25">
      <c r="A896">
        <v>10696.69</v>
      </c>
      <c r="B896">
        <v>10855.37</v>
      </c>
      <c r="C896">
        <f t="shared" si="13"/>
        <v>158.68000000000029</v>
      </c>
    </row>
    <row r="897" spans="1:3" x14ac:dyDescent="0.25">
      <c r="A897">
        <v>10175.92</v>
      </c>
      <c r="B897">
        <v>10701.69</v>
      </c>
      <c r="C897">
        <f t="shared" si="13"/>
        <v>525.77000000000044</v>
      </c>
    </row>
    <row r="898" spans="1:3" x14ac:dyDescent="0.25">
      <c r="A898">
        <v>9525.07</v>
      </c>
      <c r="B898">
        <v>10144.56</v>
      </c>
      <c r="C898">
        <f t="shared" si="13"/>
        <v>619.48999999999978</v>
      </c>
    </row>
    <row r="899" spans="1:3" x14ac:dyDescent="0.25">
      <c r="A899">
        <v>9273.06</v>
      </c>
      <c r="B899">
        <v>9527.16</v>
      </c>
      <c r="C899">
        <f t="shared" ref="C899:C962" si="14">B899-A899</f>
        <v>254.10000000000036</v>
      </c>
    </row>
    <row r="900" spans="1:3" x14ac:dyDescent="0.25">
      <c r="A900">
        <v>9078.73</v>
      </c>
      <c r="B900">
        <v>9273.52</v>
      </c>
      <c r="C900">
        <f t="shared" si="14"/>
        <v>194.79000000000087</v>
      </c>
    </row>
    <row r="901" spans="1:3" x14ac:dyDescent="0.25">
      <c r="A901">
        <v>9335.4699999999993</v>
      </c>
      <c r="B901">
        <v>9081.76</v>
      </c>
      <c r="C901">
        <f t="shared" si="14"/>
        <v>-253.70999999999913</v>
      </c>
    </row>
    <row r="902" spans="1:3" x14ac:dyDescent="0.25">
      <c r="A902">
        <v>8988.92</v>
      </c>
      <c r="B902">
        <v>9320.35</v>
      </c>
      <c r="C902">
        <f t="shared" si="14"/>
        <v>331.43000000000029</v>
      </c>
    </row>
    <row r="903" spans="1:3" x14ac:dyDescent="0.25">
      <c r="A903">
        <v>8841.44</v>
      </c>
      <c r="B903">
        <v>8994.49</v>
      </c>
      <c r="C903">
        <f t="shared" si="14"/>
        <v>153.04999999999927</v>
      </c>
    </row>
    <row r="904" spans="1:3" x14ac:dyDescent="0.25">
      <c r="A904">
        <v>8689.75</v>
      </c>
      <c r="B904">
        <v>8838.3799999999992</v>
      </c>
      <c r="C904">
        <f t="shared" si="14"/>
        <v>148.6299999999992</v>
      </c>
    </row>
    <row r="905" spans="1:3" x14ac:dyDescent="0.25">
      <c r="A905">
        <v>8230.9</v>
      </c>
      <c r="B905">
        <v>8693.83</v>
      </c>
      <c r="C905">
        <f t="shared" si="14"/>
        <v>462.93000000000029</v>
      </c>
    </row>
    <row r="906" spans="1:3" x14ac:dyDescent="0.25">
      <c r="A906">
        <v>8145.55</v>
      </c>
      <c r="B906">
        <v>8230.92</v>
      </c>
      <c r="C906">
        <f t="shared" si="14"/>
        <v>85.369999999999891</v>
      </c>
    </row>
    <row r="907" spans="1:3" x14ac:dyDescent="0.25">
      <c r="A907">
        <v>7925.43</v>
      </c>
      <c r="B907">
        <v>8145.86</v>
      </c>
      <c r="C907">
        <f t="shared" si="14"/>
        <v>220.42999999999938</v>
      </c>
    </row>
    <row r="908" spans="1:3" x14ac:dyDescent="0.25">
      <c r="A908">
        <v>8004.24</v>
      </c>
      <c r="B908">
        <v>7927.71</v>
      </c>
      <c r="C908">
        <f t="shared" si="14"/>
        <v>-76.529999999999745</v>
      </c>
    </row>
    <row r="909" spans="1:3" x14ac:dyDescent="0.25">
      <c r="A909">
        <v>7692.28</v>
      </c>
      <c r="B909">
        <v>8000.33</v>
      </c>
      <c r="C909">
        <f t="shared" si="14"/>
        <v>308.05000000000018</v>
      </c>
    </row>
    <row r="910" spans="1:3" x14ac:dyDescent="0.25">
      <c r="A910">
        <v>7949.67</v>
      </c>
      <c r="B910">
        <v>7688.08</v>
      </c>
      <c r="C910">
        <f t="shared" si="14"/>
        <v>-261.59000000000015</v>
      </c>
    </row>
    <row r="911" spans="1:3" x14ac:dyDescent="0.25">
      <c r="A911">
        <v>8036.77</v>
      </c>
      <c r="B911">
        <v>7954.13</v>
      </c>
      <c r="C911">
        <f t="shared" si="14"/>
        <v>-82.640000000000327</v>
      </c>
    </row>
    <row r="912" spans="1:3" x14ac:dyDescent="0.25">
      <c r="A912">
        <v>7826.9</v>
      </c>
      <c r="B912">
        <v>8043.95</v>
      </c>
      <c r="C912">
        <f t="shared" si="14"/>
        <v>217.05000000000018</v>
      </c>
    </row>
    <row r="913" spans="1:3" x14ac:dyDescent="0.25">
      <c r="A913">
        <v>7819.63</v>
      </c>
      <c r="B913">
        <v>7822.02</v>
      </c>
      <c r="C913">
        <f t="shared" si="14"/>
        <v>2.3900000000003274</v>
      </c>
    </row>
    <row r="914" spans="1:3" x14ac:dyDescent="0.25">
      <c r="A914">
        <v>7704.34</v>
      </c>
      <c r="B914">
        <v>7824.23</v>
      </c>
      <c r="C914">
        <f t="shared" si="14"/>
        <v>119.88999999999942</v>
      </c>
    </row>
    <row r="915" spans="1:3" x14ac:dyDescent="0.25">
      <c r="A915">
        <v>8210.99</v>
      </c>
      <c r="B915">
        <v>7707.77</v>
      </c>
      <c r="C915">
        <f t="shared" si="14"/>
        <v>-503.21999999999935</v>
      </c>
    </row>
    <row r="916" spans="1:3" x14ac:dyDescent="0.25">
      <c r="A916">
        <v>8741.75</v>
      </c>
      <c r="B916">
        <v>8208.99</v>
      </c>
      <c r="C916">
        <f t="shared" si="14"/>
        <v>-532.76000000000022</v>
      </c>
    </row>
    <row r="917" spans="1:3" x14ac:dyDescent="0.25">
      <c r="A917">
        <v>8565.4699999999993</v>
      </c>
      <c r="B917">
        <v>8742.9599999999991</v>
      </c>
      <c r="C917">
        <f t="shared" si="14"/>
        <v>177.48999999999978</v>
      </c>
    </row>
    <row r="918" spans="1:3" x14ac:dyDescent="0.25">
      <c r="A918">
        <v>8573.84</v>
      </c>
      <c r="B918">
        <v>8564.02</v>
      </c>
      <c r="C918">
        <f t="shared" si="14"/>
        <v>-9.819999999999709</v>
      </c>
    </row>
    <row r="919" spans="1:3" x14ac:dyDescent="0.25">
      <c r="A919">
        <v>8320.2900000000009</v>
      </c>
      <c r="B919">
        <v>8574.5</v>
      </c>
      <c r="C919">
        <f t="shared" si="14"/>
        <v>254.20999999999913</v>
      </c>
    </row>
    <row r="920" spans="1:3" x14ac:dyDescent="0.25">
      <c r="A920">
        <v>8661.76</v>
      </c>
      <c r="B920">
        <v>8319.4699999999993</v>
      </c>
      <c r="C920">
        <f t="shared" si="14"/>
        <v>-342.29000000000087</v>
      </c>
    </row>
    <row r="921" spans="1:3" x14ac:dyDescent="0.25">
      <c r="A921">
        <v>8718.59</v>
      </c>
      <c r="B921">
        <v>8659.49</v>
      </c>
      <c r="C921">
        <f t="shared" si="14"/>
        <v>-59.100000000000364</v>
      </c>
    </row>
    <row r="922" spans="1:3" x14ac:dyDescent="0.25">
      <c r="A922">
        <v>8802.76</v>
      </c>
      <c r="B922">
        <v>8719.9599999999991</v>
      </c>
      <c r="C922">
        <f t="shared" si="14"/>
        <v>-82.800000000001091</v>
      </c>
    </row>
    <row r="923" spans="1:3" x14ac:dyDescent="0.25">
      <c r="A923">
        <v>8674.07</v>
      </c>
      <c r="B923">
        <v>8805.7800000000007</v>
      </c>
      <c r="C923">
        <f t="shared" si="14"/>
        <v>131.71000000000095</v>
      </c>
    </row>
    <row r="924" spans="1:3" x14ac:dyDescent="0.25">
      <c r="A924">
        <v>8055.21</v>
      </c>
      <c r="B924">
        <v>8673.2199999999993</v>
      </c>
      <c r="C924">
        <f t="shared" si="14"/>
        <v>618.00999999999931</v>
      </c>
    </row>
    <row r="925" spans="1:3" x14ac:dyDescent="0.25">
      <c r="A925">
        <v>7991.89</v>
      </c>
      <c r="B925">
        <v>8052.54</v>
      </c>
      <c r="C925">
        <f t="shared" si="14"/>
        <v>60.649999999999636</v>
      </c>
    </row>
    <row r="926" spans="1:3" x14ac:dyDescent="0.25">
      <c r="A926">
        <v>7881.7</v>
      </c>
      <c r="B926">
        <v>7987.37</v>
      </c>
      <c r="C926">
        <f t="shared" si="14"/>
        <v>105.67000000000007</v>
      </c>
    </row>
    <row r="927" spans="1:3" x14ac:dyDescent="0.25">
      <c r="A927">
        <v>7677.27</v>
      </c>
      <c r="B927">
        <v>7881.85</v>
      </c>
      <c r="C927">
        <f t="shared" si="14"/>
        <v>204.57999999999993</v>
      </c>
    </row>
    <row r="928" spans="1:3" x14ac:dyDescent="0.25">
      <c r="A928">
        <v>7956.29</v>
      </c>
      <c r="B928">
        <v>7680.07</v>
      </c>
      <c r="C928">
        <f t="shared" si="14"/>
        <v>-276.22000000000025</v>
      </c>
    </row>
    <row r="929" spans="1:3" x14ac:dyDescent="0.25">
      <c r="A929">
        <v>7977.97</v>
      </c>
      <c r="B929">
        <v>7963.33</v>
      </c>
      <c r="C929">
        <f t="shared" si="14"/>
        <v>-14.640000000000327</v>
      </c>
    </row>
    <row r="930" spans="1:3" x14ac:dyDescent="0.25">
      <c r="A930">
        <v>8196.92</v>
      </c>
      <c r="B930">
        <v>7978.31</v>
      </c>
      <c r="C930">
        <f t="shared" si="14"/>
        <v>-218.60999999999967</v>
      </c>
    </row>
    <row r="931" spans="1:3" x14ac:dyDescent="0.25">
      <c r="A931">
        <v>7267.96</v>
      </c>
      <c r="B931">
        <v>8197.69</v>
      </c>
      <c r="C931">
        <f t="shared" si="14"/>
        <v>929.73000000000047</v>
      </c>
    </row>
    <row r="932" spans="1:3" x14ac:dyDescent="0.25">
      <c r="A932">
        <v>7341.66</v>
      </c>
      <c r="B932">
        <v>7271.21</v>
      </c>
      <c r="C932">
        <f t="shared" si="14"/>
        <v>-70.449999999999818</v>
      </c>
    </row>
    <row r="933" spans="1:3" x14ac:dyDescent="0.25">
      <c r="A933">
        <v>7886.93</v>
      </c>
      <c r="B933">
        <v>7343.9</v>
      </c>
      <c r="C933">
        <f t="shared" si="14"/>
        <v>-543.03000000000065</v>
      </c>
    </row>
    <row r="934" spans="1:3" x14ac:dyDescent="0.25">
      <c r="A934">
        <v>8194.5</v>
      </c>
      <c r="B934">
        <v>7884.91</v>
      </c>
      <c r="C934">
        <f t="shared" si="14"/>
        <v>-309.59000000000015</v>
      </c>
    </row>
    <row r="935" spans="1:3" x14ac:dyDescent="0.25">
      <c r="A935">
        <v>7989.37</v>
      </c>
      <c r="B935">
        <v>8205.17</v>
      </c>
      <c r="C935">
        <f t="shared" si="14"/>
        <v>215.80000000000018</v>
      </c>
    </row>
    <row r="936" spans="1:3" x14ac:dyDescent="0.25">
      <c r="A936">
        <v>7807.88</v>
      </c>
      <c r="B936">
        <v>7994.42</v>
      </c>
      <c r="C936">
        <f t="shared" si="14"/>
        <v>186.53999999999996</v>
      </c>
    </row>
    <row r="937" spans="1:3" x14ac:dyDescent="0.25">
      <c r="A937">
        <v>6971.18</v>
      </c>
      <c r="B937">
        <v>7814.92</v>
      </c>
      <c r="C937">
        <f t="shared" si="14"/>
        <v>843.73999999999978</v>
      </c>
    </row>
    <row r="938" spans="1:3" x14ac:dyDescent="0.25">
      <c r="A938">
        <v>7203.51</v>
      </c>
      <c r="B938">
        <v>6972.37</v>
      </c>
      <c r="C938">
        <f t="shared" si="14"/>
        <v>-231.14000000000033</v>
      </c>
    </row>
    <row r="939" spans="1:3" x14ac:dyDescent="0.25">
      <c r="A939">
        <v>6379.67</v>
      </c>
      <c r="B939">
        <v>7204.77</v>
      </c>
      <c r="C939">
        <f t="shared" si="14"/>
        <v>825.10000000000036</v>
      </c>
    </row>
    <row r="940" spans="1:3" x14ac:dyDescent="0.25">
      <c r="A940">
        <v>6175.82</v>
      </c>
      <c r="B940">
        <v>6378.85</v>
      </c>
      <c r="C940">
        <f t="shared" si="14"/>
        <v>203.03000000000065</v>
      </c>
    </row>
    <row r="941" spans="1:3" x14ac:dyDescent="0.25">
      <c r="A941">
        <v>5982.32</v>
      </c>
      <c r="B941">
        <v>6174.53</v>
      </c>
      <c r="C941">
        <f t="shared" si="14"/>
        <v>192.21000000000004</v>
      </c>
    </row>
    <row r="942" spans="1:3" x14ac:dyDescent="0.25">
      <c r="A942">
        <v>5849.48</v>
      </c>
      <c r="B942">
        <v>5982.46</v>
      </c>
      <c r="C942">
        <f t="shared" si="14"/>
        <v>132.98000000000047</v>
      </c>
    </row>
    <row r="943" spans="1:3" x14ac:dyDescent="0.25">
      <c r="A943">
        <v>5745.6</v>
      </c>
      <c r="B943">
        <v>5829.5</v>
      </c>
      <c r="C943">
        <f t="shared" si="14"/>
        <v>83.899999999999636</v>
      </c>
    </row>
    <row r="944" spans="1:3" x14ac:dyDescent="0.25">
      <c r="A944">
        <v>5791.69</v>
      </c>
      <c r="B944">
        <v>5746.81</v>
      </c>
      <c r="C944">
        <f t="shared" si="14"/>
        <v>-44.8799999999992</v>
      </c>
    </row>
    <row r="945" spans="1:3" x14ac:dyDescent="0.25">
      <c r="A945">
        <v>5831.07</v>
      </c>
      <c r="B945">
        <v>5795.71</v>
      </c>
      <c r="C945">
        <f t="shared" si="14"/>
        <v>-35.359999999999673</v>
      </c>
    </row>
    <row r="946" spans="1:3" x14ac:dyDescent="0.25">
      <c r="A946">
        <v>5769.2</v>
      </c>
      <c r="B946">
        <v>5831.17</v>
      </c>
      <c r="C946">
        <f t="shared" si="14"/>
        <v>61.970000000000255</v>
      </c>
    </row>
    <row r="947" spans="1:3" x14ac:dyDescent="0.25">
      <c r="A947">
        <v>5505.55</v>
      </c>
      <c r="B947">
        <v>5768.29</v>
      </c>
      <c r="C947">
        <f t="shared" si="14"/>
        <v>262.73999999999978</v>
      </c>
    </row>
    <row r="948" spans="1:3" x14ac:dyDescent="0.25">
      <c r="A948">
        <v>5402.42</v>
      </c>
      <c r="B948">
        <v>5505.28</v>
      </c>
      <c r="C948">
        <f t="shared" si="14"/>
        <v>102.85999999999967</v>
      </c>
    </row>
    <row r="949" spans="1:3" x14ac:dyDescent="0.25">
      <c r="A949">
        <v>5350.91</v>
      </c>
      <c r="B949">
        <v>5402.7</v>
      </c>
      <c r="C949">
        <f t="shared" si="14"/>
        <v>51.789999999999964</v>
      </c>
    </row>
    <row r="950" spans="1:3" x14ac:dyDescent="0.25">
      <c r="A950">
        <v>5247.73</v>
      </c>
      <c r="B950">
        <v>5350.73</v>
      </c>
      <c r="C950">
        <f t="shared" si="14"/>
        <v>103</v>
      </c>
    </row>
    <row r="951" spans="1:3" x14ac:dyDescent="0.25">
      <c r="A951">
        <v>5284.86</v>
      </c>
      <c r="B951">
        <v>5247.35</v>
      </c>
      <c r="C951">
        <f t="shared" si="14"/>
        <v>-37.509999999999309</v>
      </c>
    </row>
    <row r="952" spans="1:3" x14ac:dyDescent="0.25">
      <c r="A952">
        <v>5271.75</v>
      </c>
      <c r="B952">
        <v>5285.14</v>
      </c>
      <c r="C952">
        <f t="shared" si="14"/>
        <v>13.390000000000327</v>
      </c>
    </row>
    <row r="953" spans="1:3" x14ac:dyDescent="0.25">
      <c r="A953">
        <v>5279.47</v>
      </c>
      <c r="B953">
        <v>5268.29</v>
      </c>
      <c r="C953">
        <f t="shared" si="14"/>
        <v>-11.180000000000291</v>
      </c>
    </row>
    <row r="954" spans="1:3" x14ac:dyDescent="0.25">
      <c r="A954">
        <v>5210.3</v>
      </c>
      <c r="B954">
        <v>5279.35</v>
      </c>
      <c r="C954">
        <f t="shared" si="14"/>
        <v>69.050000000000182</v>
      </c>
    </row>
    <row r="955" spans="1:3" x14ac:dyDescent="0.25">
      <c r="A955">
        <v>5466.52</v>
      </c>
      <c r="B955">
        <v>5210.5200000000004</v>
      </c>
      <c r="C955">
        <f t="shared" si="14"/>
        <v>-256</v>
      </c>
    </row>
    <row r="956" spans="1:3" x14ac:dyDescent="0.25">
      <c r="A956">
        <v>5571.51</v>
      </c>
      <c r="B956">
        <v>5464.87</v>
      </c>
      <c r="C956">
        <f t="shared" si="14"/>
        <v>-106.64000000000033</v>
      </c>
    </row>
    <row r="957" spans="1:3" x14ac:dyDescent="0.25">
      <c r="A957">
        <v>5399.37</v>
      </c>
      <c r="B957">
        <v>5572.36</v>
      </c>
      <c r="C957">
        <f t="shared" si="14"/>
        <v>172.98999999999978</v>
      </c>
    </row>
    <row r="958" spans="1:3" x14ac:dyDescent="0.25">
      <c r="A958">
        <v>5312.49</v>
      </c>
      <c r="B958">
        <v>5399.37</v>
      </c>
      <c r="C958">
        <f t="shared" si="14"/>
        <v>86.880000000000109</v>
      </c>
    </row>
    <row r="959" spans="1:3" x14ac:dyDescent="0.25">
      <c r="A959">
        <v>5335.88</v>
      </c>
      <c r="B959">
        <v>5314.53</v>
      </c>
      <c r="C959">
        <f t="shared" si="14"/>
        <v>-21.350000000000364</v>
      </c>
    </row>
    <row r="960" spans="1:3" x14ac:dyDescent="0.25">
      <c r="A960">
        <v>5304.16</v>
      </c>
      <c r="B960">
        <v>5337.89</v>
      </c>
      <c r="C960">
        <f t="shared" si="14"/>
        <v>33.730000000000473</v>
      </c>
    </row>
    <row r="961" spans="1:3" x14ac:dyDescent="0.25">
      <c r="A961">
        <v>5298.15</v>
      </c>
      <c r="B961">
        <v>5303.81</v>
      </c>
      <c r="C961">
        <f t="shared" si="14"/>
        <v>5.660000000000764</v>
      </c>
    </row>
    <row r="962" spans="1:3" x14ac:dyDescent="0.25">
      <c r="A962">
        <v>5251.48</v>
      </c>
      <c r="B962">
        <v>5298.39</v>
      </c>
      <c r="C962">
        <f t="shared" si="14"/>
        <v>46.910000000000764</v>
      </c>
    </row>
    <row r="963" spans="1:3" x14ac:dyDescent="0.25">
      <c r="A963">
        <v>5236.1400000000003</v>
      </c>
      <c r="B963">
        <v>5251.94</v>
      </c>
      <c r="C963">
        <f t="shared" ref="C963:C976" si="15">B963-A963</f>
        <v>15.799999999999272</v>
      </c>
    </row>
    <row r="964" spans="1:3" x14ac:dyDescent="0.25">
      <c r="A964">
        <v>5066.58</v>
      </c>
      <c r="B964">
        <v>5235.5600000000004</v>
      </c>
      <c r="C964">
        <f t="shared" si="15"/>
        <v>168.98000000000047</v>
      </c>
    </row>
    <row r="965" spans="1:3" x14ac:dyDescent="0.25">
      <c r="A965">
        <v>5167.32</v>
      </c>
      <c r="B965">
        <v>5067.1099999999997</v>
      </c>
      <c r="C965">
        <f t="shared" si="15"/>
        <v>-100.21000000000004</v>
      </c>
    </row>
    <row r="966" spans="1:3" x14ac:dyDescent="0.25">
      <c r="A966">
        <v>5095.76</v>
      </c>
      <c r="B966">
        <v>5167.72</v>
      </c>
      <c r="C966">
        <f t="shared" si="15"/>
        <v>71.960000000000036</v>
      </c>
    </row>
    <row r="967" spans="1:3" x14ac:dyDescent="0.25">
      <c r="A967">
        <v>5088.8500000000004</v>
      </c>
      <c r="B967">
        <v>5096.59</v>
      </c>
      <c r="C967">
        <f t="shared" si="15"/>
        <v>7.7399999999997817</v>
      </c>
    </row>
    <row r="968" spans="1:3" x14ac:dyDescent="0.25">
      <c r="A968">
        <v>5061.2</v>
      </c>
      <c r="B968">
        <v>5089.54</v>
      </c>
      <c r="C968">
        <f t="shared" si="15"/>
        <v>28.340000000000146</v>
      </c>
    </row>
    <row r="969" spans="1:3" x14ac:dyDescent="0.25">
      <c r="A969">
        <v>5325.08</v>
      </c>
      <c r="B969">
        <v>5064.49</v>
      </c>
      <c r="C969">
        <f t="shared" si="15"/>
        <v>-260.59000000000015</v>
      </c>
    </row>
    <row r="970" spans="1:3" x14ac:dyDescent="0.25">
      <c r="A970">
        <v>5204.1099999999997</v>
      </c>
      <c r="B970">
        <v>5324.55</v>
      </c>
      <c r="C970">
        <f t="shared" si="15"/>
        <v>120.44000000000051</v>
      </c>
    </row>
    <row r="971" spans="1:3" x14ac:dyDescent="0.25">
      <c r="A971">
        <v>5289.92</v>
      </c>
      <c r="B971">
        <v>5204.96</v>
      </c>
      <c r="C971">
        <f t="shared" si="15"/>
        <v>-84.960000000000036</v>
      </c>
    </row>
    <row r="972" spans="1:3" x14ac:dyDescent="0.25">
      <c r="A972">
        <v>5199.84</v>
      </c>
      <c r="B972">
        <v>5289.77</v>
      </c>
      <c r="C972">
        <f t="shared" si="15"/>
        <v>89.930000000000291</v>
      </c>
    </row>
    <row r="973" spans="1:3" x14ac:dyDescent="0.25">
      <c r="A973">
        <v>5062.79</v>
      </c>
      <c r="B973">
        <v>5198.8999999999996</v>
      </c>
      <c r="C973">
        <f t="shared" si="15"/>
        <v>136.10999999999967</v>
      </c>
    </row>
    <row r="974" spans="1:3" x14ac:dyDescent="0.25">
      <c r="A974">
        <v>5036.79</v>
      </c>
      <c r="B974">
        <v>5059.82</v>
      </c>
      <c r="C974">
        <f t="shared" si="15"/>
        <v>23.029999999999745</v>
      </c>
    </row>
    <row r="975" spans="1:3" x14ac:dyDescent="0.25">
      <c r="A975">
        <v>4922.8100000000004</v>
      </c>
      <c r="B975">
        <v>5036.68</v>
      </c>
      <c r="C975">
        <f t="shared" si="15"/>
        <v>113.86999999999989</v>
      </c>
    </row>
    <row r="976" spans="1:3" x14ac:dyDescent="0.25">
      <c r="A976">
        <v>4971.3100000000004</v>
      </c>
      <c r="B976">
        <v>4922.8</v>
      </c>
      <c r="C976">
        <f t="shared" si="15"/>
        <v>-48.510000000000218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76"/>
  <sheetViews>
    <sheetView workbookViewId="0">
      <selection activeCell="W14" sqref="W14"/>
    </sheetView>
  </sheetViews>
  <sheetFormatPr defaultRowHeight="15" x14ac:dyDescent="0.25"/>
  <cols>
    <col min="1" max="1" width="10.7109375" bestFit="1" customWidth="1"/>
    <col min="2" max="2" width="9" bestFit="1" customWidth="1"/>
    <col min="4" max="4" width="9.7109375" style="2" bestFit="1" customWidth="1"/>
  </cols>
  <sheetData>
    <row r="1" spans="1:5" x14ac:dyDescent="0.25">
      <c r="A1" t="s">
        <v>0</v>
      </c>
      <c r="B1" t="s">
        <v>4</v>
      </c>
      <c r="D1" s="2" t="s">
        <v>11</v>
      </c>
      <c r="E1" t="s">
        <v>12</v>
      </c>
    </row>
    <row r="2" spans="1:5" x14ac:dyDescent="0.25">
      <c r="A2" s="1">
        <v>43559</v>
      </c>
      <c r="B2">
        <v>4922.8</v>
      </c>
      <c r="D2" s="2">
        <f>DATE(2019,4,1)</f>
        <v>43556</v>
      </c>
      <c r="E2">
        <f t="shared" ref="E2:E34" si="0">AVERAGEIFS(B:B,A:A,"&gt;="&amp;D2,A:A,"&lt;="&amp;EOMONTH(D2,0))</f>
        <v>5234.9270370370368</v>
      </c>
    </row>
    <row r="3" spans="1:5" x14ac:dyDescent="0.25">
      <c r="A3" s="1">
        <v>43560</v>
      </c>
      <c r="B3">
        <v>5036.68</v>
      </c>
      <c r="D3" s="2">
        <f>DATE(2019,5,1)</f>
        <v>43586</v>
      </c>
      <c r="E3">
        <f t="shared" si="0"/>
        <v>7309.6951612903222</v>
      </c>
    </row>
    <row r="4" spans="1:5" x14ac:dyDescent="0.25">
      <c r="A4" s="1">
        <v>43561</v>
      </c>
      <c r="B4">
        <v>5059.82</v>
      </c>
      <c r="D4" s="2">
        <f>DATE(2019,6,1)</f>
        <v>43617</v>
      </c>
      <c r="E4">
        <f t="shared" si="0"/>
        <v>9415.9</v>
      </c>
    </row>
    <row r="5" spans="1:5" x14ac:dyDescent="0.25">
      <c r="A5" s="1">
        <v>43562</v>
      </c>
      <c r="B5">
        <v>5198.8999999999996</v>
      </c>
      <c r="D5" s="2">
        <f>DATE(2019,7,1)</f>
        <v>43647</v>
      </c>
      <c r="E5">
        <f t="shared" si="0"/>
        <v>10669.336451612902</v>
      </c>
    </row>
    <row r="6" spans="1:5" x14ac:dyDescent="0.25">
      <c r="A6" s="1">
        <v>43563</v>
      </c>
      <c r="B6">
        <v>5289.77</v>
      </c>
      <c r="D6" s="2">
        <f>DATE(2019,8,1)</f>
        <v>43678</v>
      </c>
      <c r="E6">
        <f t="shared" si="0"/>
        <v>10643.248064516127</v>
      </c>
    </row>
    <row r="7" spans="1:5" x14ac:dyDescent="0.25">
      <c r="A7" s="1">
        <v>43564</v>
      </c>
      <c r="B7">
        <v>5204.96</v>
      </c>
      <c r="D7" s="2">
        <f>DATE(2019,9,1)</f>
        <v>43709</v>
      </c>
      <c r="E7">
        <f t="shared" si="0"/>
        <v>9814.0676666666659</v>
      </c>
    </row>
    <row r="8" spans="1:5" x14ac:dyDescent="0.25">
      <c r="A8" s="1">
        <v>43565</v>
      </c>
      <c r="B8">
        <v>5324.55</v>
      </c>
      <c r="D8" s="2">
        <f>DATE(2019,10,1)</f>
        <v>43739</v>
      </c>
      <c r="E8">
        <f t="shared" si="0"/>
        <v>8411.9293548387104</v>
      </c>
    </row>
    <row r="9" spans="1:5" x14ac:dyDescent="0.25">
      <c r="A9" s="1">
        <v>43566</v>
      </c>
      <c r="B9">
        <v>5064.49</v>
      </c>
      <c r="D9" s="2">
        <f>DATE(2019,11,1)</f>
        <v>43770</v>
      </c>
      <c r="E9">
        <f t="shared" si="0"/>
        <v>8373.5726666666669</v>
      </c>
    </row>
    <row r="10" spans="1:5" x14ac:dyDescent="0.25">
      <c r="A10" s="1">
        <v>43567</v>
      </c>
      <c r="B10">
        <v>5089.54</v>
      </c>
      <c r="D10" s="2">
        <f>DATE(2019,12,1)</f>
        <v>43800</v>
      </c>
      <c r="E10">
        <f t="shared" si="0"/>
        <v>7284.0135483870972</v>
      </c>
    </row>
    <row r="11" spans="1:5" x14ac:dyDescent="0.25">
      <c r="A11" s="1">
        <v>43568</v>
      </c>
      <c r="B11">
        <v>5096.59</v>
      </c>
      <c r="D11" s="2">
        <f>DATE(2020,1,1)</f>
        <v>43831</v>
      </c>
      <c r="E11">
        <f t="shared" si="0"/>
        <v>8389.2699999999986</v>
      </c>
    </row>
    <row r="12" spans="1:5" x14ac:dyDescent="0.25">
      <c r="A12" s="1">
        <v>43569</v>
      </c>
      <c r="B12">
        <v>5167.72</v>
      </c>
      <c r="D12" s="2">
        <f>DATE(2020,2,1)</f>
        <v>43862</v>
      </c>
      <c r="E12">
        <f t="shared" si="0"/>
        <v>9630.7220689655169</v>
      </c>
    </row>
    <row r="13" spans="1:5" x14ac:dyDescent="0.25">
      <c r="A13" s="1">
        <v>43570</v>
      </c>
      <c r="B13">
        <v>5067.1099999999997</v>
      </c>
      <c r="D13" s="2">
        <f>DATE(2020,3,1)</f>
        <v>43891</v>
      </c>
      <c r="E13">
        <f t="shared" si="0"/>
        <v>6871.0154838709668</v>
      </c>
    </row>
    <row r="14" spans="1:5" x14ac:dyDescent="0.25">
      <c r="A14" s="1">
        <v>43571</v>
      </c>
      <c r="B14">
        <v>5235.5600000000004</v>
      </c>
      <c r="D14" s="2">
        <f>DATE(2020,4,1)</f>
        <v>43922</v>
      </c>
      <c r="E14">
        <f t="shared" si="0"/>
        <v>7224.4766666666665</v>
      </c>
    </row>
    <row r="15" spans="1:5" x14ac:dyDescent="0.25">
      <c r="A15" s="1">
        <v>43572</v>
      </c>
      <c r="B15">
        <v>5251.94</v>
      </c>
      <c r="D15" s="2">
        <f>DATE(2020,5,1)</f>
        <v>43952</v>
      </c>
      <c r="E15">
        <f t="shared" si="0"/>
        <v>9263.1519354838692</v>
      </c>
    </row>
    <row r="16" spans="1:5" x14ac:dyDescent="0.25">
      <c r="A16" s="1">
        <v>43573</v>
      </c>
      <c r="B16">
        <v>5298.39</v>
      </c>
      <c r="D16" s="2">
        <f>DATE(2020,6,1)</f>
        <v>43983</v>
      </c>
      <c r="E16">
        <f t="shared" si="0"/>
        <v>9489.2266666666656</v>
      </c>
    </row>
    <row r="17" spans="1:5" x14ac:dyDescent="0.25">
      <c r="A17" s="1">
        <v>43574</v>
      </c>
      <c r="B17">
        <v>5303.81</v>
      </c>
      <c r="D17" s="2">
        <f>DATE(2020,7,1)</f>
        <v>44013</v>
      </c>
      <c r="E17">
        <f t="shared" si="0"/>
        <v>9589.8993548387098</v>
      </c>
    </row>
    <row r="18" spans="1:5" x14ac:dyDescent="0.25">
      <c r="A18" s="1">
        <v>43575</v>
      </c>
      <c r="B18">
        <v>5337.89</v>
      </c>
      <c r="D18" s="2">
        <f>DATE(2020,8,1)</f>
        <v>44044</v>
      </c>
      <c r="E18">
        <f t="shared" si="0"/>
        <v>11652.394193548385</v>
      </c>
    </row>
    <row r="19" spans="1:5" x14ac:dyDescent="0.25">
      <c r="A19" s="1">
        <v>43576</v>
      </c>
      <c r="B19">
        <v>5314.53</v>
      </c>
      <c r="D19" s="2">
        <f>DATE(2020,9,1)</f>
        <v>44075</v>
      </c>
      <c r="E19">
        <f t="shared" si="0"/>
        <v>10660.277</v>
      </c>
    </row>
    <row r="20" spans="1:5" x14ac:dyDescent="0.25">
      <c r="A20" s="1">
        <v>43577</v>
      </c>
      <c r="B20">
        <v>5399.37</v>
      </c>
      <c r="D20" s="2">
        <f>DATE(2020,10,1)</f>
        <v>44105</v>
      </c>
      <c r="E20">
        <f t="shared" si="0"/>
        <v>11886.978387096777</v>
      </c>
    </row>
    <row r="21" spans="1:5" x14ac:dyDescent="0.25">
      <c r="A21" s="1">
        <v>43578</v>
      </c>
      <c r="B21">
        <v>5572.36</v>
      </c>
      <c r="D21" s="2">
        <f>DATE(2020,11,1)</f>
        <v>44136</v>
      </c>
      <c r="E21">
        <f t="shared" si="0"/>
        <v>16645.757333333335</v>
      </c>
    </row>
    <row r="22" spans="1:5" x14ac:dyDescent="0.25">
      <c r="A22" s="1">
        <v>43579</v>
      </c>
      <c r="B22">
        <v>5464.87</v>
      </c>
      <c r="D22" s="2">
        <f>DATE(2020,12,1)</f>
        <v>44166</v>
      </c>
      <c r="E22">
        <f t="shared" si="0"/>
        <v>21983.136774193546</v>
      </c>
    </row>
    <row r="23" spans="1:5" x14ac:dyDescent="0.25">
      <c r="A23" s="1">
        <v>43580</v>
      </c>
      <c r="B23">
        <v>5210.5200000000004</v>
      </c>
      <c r="D23" s="2">
        <f>DATE(2021,1,1)</f>
        <v>44197</v>
      </c>
      <c r="E23">
        <f t="shared" si="0"/>
        <v>34761.650322580652</v>
      </c>
    </row>
    <row r="24" spans="1:5" x14ac:dyDescent="0.25">
      <c r="A24" s="1">
        <v>43581</v>
      </c>
      <c r="B24">
        <v>5279.35</v>
      </c>
      <c r="D24" s="2">
        <f>DATE(2021,2,1)</f>
        <v>44228</v>
      </c>
      <c r="E24">
        <f t="shared" si="0"/>
        <v>46306.798214285714</v>
      </c>
    </row>
    <row r="25" spans="1:5" x14ac:dyDescent="0.25">
      <c r="A25" s="1">
        <v>43582</v>
      </c>
      <c r="B25">
        <v>5268.29</v>
      </c>
      <c r="D25" s="2">
        <f>DATE(2021,3,1)</f>
        <v>44256</v>
      </c>
      <c r="E25">
        <f t="shared" si="0"/>
        <v>54998.007419354828</v>
      </c>
    </row>
    <row r="26" spans="1:5" x14ac:dyDescent="0.25">
      <c r="A26" s="1">
        <v>43583</v>
      </c>
      <c r="B26">
        <v>5285.14</v>
      </c>
      <c r="D26" s="2">
        <f>DATE(2021,4,1)</f>
        <v>44287</v>
      </c>
      <c r="E26">
        <f t="shared" si="0"/>
        <v>57206.720333333338</v>
      </c>
    </row>
    <row r="27" spans="1:5" x14ac:dyDescent="0.25">
      <c r="A27" s="1">
        <v>43584</v>
      </c>
      <c r="B27">
        <v>5247.35</v>
      </c>
      <c r="D27" s="2">
        <f>DATE(2021,5,1)</f>
        <v>44317</v>
      </c>
      <c r="E27">
        <f t="shared" si="0"/>
        <v>46443.286129032262</v>
      </c>
    </row>
    <row r="28" spans="1:5" x14ac:dyDescent="0.25">
      <c r="A28" s="1">
        <v>43585</v>
      </c>
      <c r="B28">
        <v>5350.73</v>
      </c>
      <c r="D28" s="2">
        <f>DATE(2021,6,1)</f>
        <v>44348</v>
      </c>
      <c r="E28">
        <f t="shared" si="0"/>
        <v>35845.155333333336</v>
      </c>
    </row>
    <row r="29" spans="1:5" x14ac:dyDescent="0.25">
      <c r="A29" s="1">
        <v>43586</v>
      </c>
      <c r="B29">
        <v>5402.7</v>
      </c>
      <c r="D29" s="2">
        <f>DATE(2021,7,1)</f>
        <v>44378</v>
      </c>
      <c r="E29">
        <f t="shared" si="0"/>
        <v>34444.974516129034</v>
      </c>
    </row>
    <row r="30" spans="1:5" x14ac:dyDescent="0.25">
      <c r="A30" s="1">
        <v>43587</v>
      </c>
      <c r="B30">
        <v>5505.28</v>
      </c>
      <c r="D30" s="2">
        <f>DATE(2021,8,1)</f>
        <v>44409</v>
      </c>
      <c r="E30">
        <f t="shared" si="0"/>
        <v>45709.02322580645</v>
      </c>
    </row>
    <row r="31" spans="1:5" x14ac:dyDescent="0.25">
      <c r="A31" s="1">
        <v>43588</v>
      </c>
      <c r="B31">
        <v>5768.29</v>
      </c>
      <c r="D31" s="2">
        <f>DATE(2021,9,1)</f>
        <v>44440</v>
      </c>
      <c r="E31">
        <f t="shared" si="0"/>
        <v>45939.771666666675</v>
      </c>
    </row>
    <row r="32" spans="1:5" x14ac:dyDescent="0.25">
      <c r="A32" s="1">
        <v>43589</v>
      </c>
      <c r="B32">
        <v>5831.17</v>
      </c>
      <c r="D32" s="2">
        <f>DATE(2021,10,1)</f>
        <v>44470</v>
      </c>
      <c r="E32">
        <f t="shared" si="0"/>
        <v>57911.971290322581</v>
      </c>
    </row>
    <row r="33" spans="1:5" x14ac:dyDescent="0.25">
      <c r="A33" s="1">
        <v>43590</v>
      </c>
      <c r="B33">
        <v>5795.71</v>
      </c>
      <c r="D33" s="2">
        <f>DATE(2021,11,1)</f>
        <v>44501</v>
      </c>
      <c r="E33">
        <f t="shared" si="0"/>
        <v>60621.489666666668</v>
      </c>
    </row>
    <row r="34" spans="1:5" x14ac:dyDescent="0.25">
      <c r="A34" s="1">
        <v>43591</v>
      </c>
      <c r="B34">
        <v>5746.81</v>
      </c>
      <c r="D34" s="2">
        <f>DATE(2021,12,1)</f>
        <v>44531</v>
      </c>
      <c r="E34">
        <f t="shared" si="0"/>
        <v>55768.633333333331</v>
      </c>
    </row>
    <row r="35" spans="1:5" x14ac:dyDescent="0.25">
      <c r="A35" s="1">
        <v>43592</v>
      </c>
      <c r="B35">
        <v>5829.5</v>
      </c>
    </row>
    <row r="36" spans="1:5" x14ac:dyDescent="0.25">
      <c r="A36" s="1">
        <v>43593</v>
      </c>
      <c r="B36">
        <v>5982.46</v>
      </c>
    </row>
    <row r="37" spans="1:5" x14ac:dyDescent="0.25">
      <c r="A37" s="1">
        <v>43594</v>
      </c>
      <c r="B37">
        <v>6174.53</v>
      </c>
    </row>
    <row r="38" spans="1:5" x14ac:dyDescent="0.25">
      <c r="A38" s="1">
        <v>43595</v>
      </c>
      <c r="B38">
        <v>6378.85</v>
      </c>
    </row>
    <row r="39" spans="1:5" x14ac:dyDescent="0.25">
      <c r="A39" s="1">
        <v>43596</v>
      </c>
      <c r="B39">
        <v>7204.77</v>
      </c>
    </row>
    <row r="40" spans="1:5" x14ac:dyDescent="0.25">
      <c r="A40" s="1">
        <v>43597</v>
      </c>
      <c r="B40">
        <v>6972.37</v>
      </c>
    </row>
    <row r="41" spans="1:5" x14ac:dyDescent="0.25">
      <c r="A41" s="1">
        <v>43598</v>
      </c>
      <c r="B41">
        <v>7814.92</v>
      </c>
    </row>
    <row r="42" spans="1:5" x14ac:dyDescent="0.25">
      <c r="A42" s="1">
        <v>43599</v>
      </c>
      <c r="B42">
        <v>7994.42</v>
      </c>
    </row>
    <row r="43" spans="1:5" x14ac:dyDescent="0.25">
      <c r="A43" s="1">
        <v>43600</v>
      </c>
      <c r="B43">
        <v>8205.17</v>
      </c>
    </row>
    <row r="44" spans="1:5" x14ac:dyDescent="0.25">
      <c r="A44" s="1">
        <v>43601</v>
      </c>
      <c r="B44">
        <v>7884.91</v>
      </c>
    </row>
    <row r="45" spans="1:5" x14ac:dyDescent="0.25">
      <c r="A45" s="1">
        <v>43602</v>
      </c>
      <c r="B45">
        <v>7343.9</v>
      </c>
    </row>
    <row r="46" spans="1:5" x14ac:dyDescent="0.25">
      <c r="A46" s="1">
        <v>43603</v>
      </c>
      <c r="B46">
        <v>7271.21</v>
      </c>
    </row>
    <row r="47" spans="1:5" x14ac:dyDescent="0.25">
      <c r="A47" s="1">
        <v>43604</v>
      </c>
      <c r="B47">
        <v>8197.69</v>
      </c>
    </row>
    <row r="48" spans="1:5" x14ac:dyDescent="0.25">
      <c r="A48" s="1">
        <v>43605</v>
      </c>
      <c r="B48">
        <v>7978.31</v>
      </c>
    </row>
    <row r="49" spans="1:2" x14ac:dyDescent="0.25">
      <c r="A49" s="1">
        <v>43606</v>
      </c>
      <c r="B49">
        <v>7963.33</v>
      </c>
    </row>
    <row r="50" spans="1:2" x14ac:dyDescent="0.25">
      <c r="A50" s="1">
        <v>43607</v>
      </c>
      <c r="B50">
        <v>7680.07</v>
      </c>
    </row>
    <row r="51" spans="1:2" x14ac:dyDescent="0.25">
      <c r="A51" s="1">
        <v>43608</v>
      </c>
      <c r="B51">
        <v>7881.85</v>
      </c>
    </row>
    <row r="52" spans="1:2" x14ac:dyDescent="0.25">
      <c r="A52" s="1">
        <v>43609</v>
      </c>
      <c r="B52">
        <v>7987.37</v>
      </c>
    </row>
    <row r="53" spans="1:2" x14ac:dyDescent="0.25">
      <c r="A53" s="1">
        <v>43610</v>
      </c>
      <c r="B53">
        <v>8052.54</v>
      </c>
    </row>
    <row r="54" spans="1:2" x14ac:dyDescent="0.25">
      <c r="A54" s="1">
        <v>43611</v>
      </c>
      <c r="B54">
        <v>8673.2199999999993</v>
      </c>
    </row>
    <row r="55" spans="1:2" x14ac:dyDescent="0.25">
      <c r="A55" s="1">
        <v>43612</v>
      </c>
      <c r="B55">
        <v>8805.7800000000007</v>
      </c>
    </row>
    <row r="56" spans="1:2" x14ac:dyDescent="0.25">
      <c r="A56" s="1">
        <v>43613</v>
      </c>
      <c r="B56">
        <v>8719.9599999999991</v>
      </c>
    </row>
    <row r="57" spans="1:2" x14ac:dyDescent="0.25">
      <c r="A57" s="1">
        <v>43614</v>
      </c>
      <c r="B57">
        <v>8659.49</v>
      </c>
    </row>
    <row r="58" spans="1:2" x14ac:dyDescent="0.25">
      <c r="A58" s="1">
        <v>43615</v>
      </c>
      <c r="B58">
        <v>8319.4699999999993</v>
      </c>
    </row>
    <row r="59" spans="1:2" x14ac:dyDescent="0.25">
      <c r="A59" s="1">
        <v>43616</v>
      </c>
      <c r="B59">
        <v>8574.5</v>
      </c>
    </row>
    <row r="60" spans="1:2" x14ac:dyDescent="0.25">
      <c r="A60" s="1">
        <v>43617</v>
      </c>
      <c r="B60">
        <v>8564.02</v>
      </c>
    </row>
    <row r="61" spans="1:2" x14ac:dyDescent="0.25">
      <c r="A61" s="1">
        <v>43618</v>
      </c>
      <c r="B61">
        <v>8742.9599999999991</v>
      </c>
    </row>
    <row r="62" spans="1:2" x14ac:dyDescent="0.25">
      <c r="A62" s="1">
        <v>43619</v>
      </c>
      <c r="B62">
        <v>8208.99</v>
      </c>
    </row>
    <row r="63" spans="1:2" x14ac:dyDescent="0.25">
      <c r="A63" s="1">
        <v>43620</v>
      </c>
      <c r="B63">
        <v>7707.77</v>
      </c>
    </row>
    <row r="64" spans="1:2" x14ac:dyDescent="0.25">
      <c r="A64" s="1">
        <v>43621</v>
      </c>
      <c r="B64">
        <v>7824.23</v>
      </c>
    </row>
    <row r="65" spans="1:2" x14ac:dyDescent="0.25">
      <c r="A65" s="1">
        <v>43622</v>
      </c>
      <c r="B65">
        <v>7822.02</v>
      </c>
    </row>
    <row r="66" spans="1:2" x14ac:dyDescent="0.25">
      <c r="A66" s="1">
        <v>43623</v>
      </c>
      <c r="B66">
        <v>8043.95</v>
      </c>
    </row>
    <row r="67" spans="1:2" x14ac:dyDescent="0.25">
      <c r="A67" s="1">
        <v>43624</v>
      </c>
      <c r="B67">
        <v>7954.13</v>
      </c>
    </row>
    <row r="68" spans="1:2" x14ac:dyDescent="0.25">
      <c r="A68" s="1">
        <v>43625</v>
      </c>
      <c r="B68">
        <v>7688.08</v>
      </c>
    </row>
    <row r="69" spans="1:2" x14ac:dyDescent="0.25">
      <c r="A69" s="1">
        <v>43626</v>
      </c>
      <c r="B69">
        <v>8000.33</v>
      </c>
    </row>
    <row r="70" spans="1:2" x14ac:dyDescent="0.25">
      <c r="A70" s="1">
        <v>43627</v>
      </c>
      <c r="B70">
        <v>7927.71</v>
      </c>
    </row>
    <row r="71" spans="1:2" x14ac:dyDescent="0.25">
      <c r="A71" s="1">
        <v>43628</v>
      </c>
      <c r="B71">
        <v>8145.86</v>
      </c>
    </row>
    <row r="72" spans="1:2" x14ac:dyDescent="0.25">
      <c r="A72" s="1">
        <v>43629</v>
      </c>
      <c r="B72">
        <v>8230.92</v>
      </c>
    </row>
    <row r="73" spans="1:2" x14ac:dyDescent="0.25">
      <c r="A73" s="1">
        <v>43630</v>
      </c>
      <c r="B73">
        <v>8693.83</v>
      </c>
    </row>
    <row r="74" spans="1:2" x14ac:dyDescent="0.25">
      <c r="A74" s="1">
        <v>43631</v>
      </c>
      <c r="B74">
        <v>8838.3799999999992</v>
      </c>
    </row>
    <row r="75" spans="1:2" x14ac:dyDescent="0.25">
      <c r="A75" s="1">
        <v>43632</v>
      </c>
      <c r="B75">
        <v>8994.49</v>
      </c>
    </row>
    <row r="76" spans="1:2" x14ac:dyDescent="0.25">
      <c r="A76" s="1">
        <v>43633</v>
      </c>
      <c r="B76">
        <v>9320.35</v>
      </c>
    </row>
    <row r="77" spans="1:2" x14ac:dyDescent="0.25">
      <c r="A77" s="1">
        <v>43634</v>
      </c>
      <c r="B77">
        <v>9081.76</v>
      </c>
    </row>
    <row r="78" spans="1:2" x14ac:dyDescent="0.25">
      <c r="A78" s="1">
        <v>43635</v>
      </c>
      <c r="B78">
        <v>9273.52</v>
      </c>
    </row>
    <row r="79" spans="1:2" x14ac:dyDescent="0.25">
      <c r="A79" s="1">
        <v>43636</v>
      </c>
      <c r="B79">
        <v>9527.16</v>
      </c>
    </row>
    <row r="80" spans="1:2" x14ac:dyDescent="0.25">
      <c r="A80" s="1">
        <v>43637</v>
      </c>
      <c r="B80">
        <v>10144.56</v>
      </c>
    </row>
    <row r="81" spans="1:2" x14ac:dyDescent="0.25">
      <c r="A81" s="1">
        <v>43638</v>
      </c>
      <c r="B81">
        <v>10701.69</v>
      </c>
    </row>
    <row r="82" spans="1:2" x14ac:dyDescent="0.25">
      <c r="A82" s="1">
        <v>43639</v>
      </c>
      <c r="B82">
        <v>10855.37</v>
      </c>
    </row>
    <row r="83" spans="1:2" x14ac:dyDescent="0.25">
      <c r="A83" s="1">
        <v>43640</v>
      </c>
      <c r="B83">
        <v>11011.1</v>
      </c>
    </row>
    <row r="84" spans="1:2" x14ac:dyDescent="0.25">
      <c r="A84" s="1">
        <v>43641</v>
      </c>
      <c r="B84">
        <v>11790.92</v>
      </c>
    </row>
    <row r="85" spans="1:2" x14ac:dyDescent="0.25">
      <c r="A85" s="1">
        <v>43642</v>
      </c>
      <c r="B85">
        <v>13016.23</v>
      </c>
    </row>
    <row r="86" spans="1:2" x14ac:dyDescent="0.25">
      <c r="A86" s="1">
        <v>43643</v>
      </c>
      <c r="B86">
        <v>11182.81</v>
      </c>
    </row>
    <row r="87" spans="1:2" x14ac:dyDescent="0.25">
      <c r="A87" s="1">
        <v>43644</v>
      </c>
      <c r="B87">
        <v>12407.33</v>
      </c>
    </row>
    <row r="88" spans="1:2" x14ac:dyDescent="0.25">
      <c r="A88" s="1">
        <v>43645</v>
      </c>
      <c r="B88">
        <v>11959.37</v>
      </c>
    </row>
    <row r="89" spans="1:2" x14ac:dyDescent="0.25">
      <c r="A89" s="1">
        <v>43646</v>
      </c>
      <c r="B89">
        <v>10817.16</v>
      </c>
    </row>
    <row r="90" spans="1:2" x14ac:dyDescent="0.25">
      <c r="A90" s="1">
        <v>43647</v>
      </c>
      <c r="B90">
        <v>10583.13</v>
      </c>
    </row>
    <row r="91" spans="1:2" x14ac:dyDescent="0.25">
      <c r="A91" s="1">
        <v>43648</v>
      </c>
      <c r="B91">
        <v>10801.68</v>
      </c>
    </row>
    <row r="92" spans="1:2" x14ac:dyDescent="0.25">
      <c r="A92" s="1">
        <v>43649</v>
      </c>
      <c r="B92">
        <v>11961.27</v>
      </c>
    </row>
    <row r="93" spans="1:2" x14ac:dyDescent="0.25">
      <c r="A93" s="1">
        <v>43650</v>
      </c>
      <c r="B93">
        <v>11215.44</v>
      </c>
    </row>
    <row r="94" spans="1:2" x14ac:dyDescent="0.25">
      <c r="A94" s="1">
        <v>43651</v>
      </c>
      <c r="B94">
        <v>10978.46</v>
      </c>
    </row>
    <row r="95" spans="1:2" x14ac:dyDescent="0.25">
      <c r="A95" s="1">
        <v>43652</v>
      </c>
      <c r="B95">
        <v>11208.55</v>
      </c>
    </row>
    <row r="96" spans="1:2" x14ac:dyDescent="0.25">
      <c r="A96" s="1">
        <v>43653</v>
      </c>
      <c r="B96">
        <v>11450.85</v>
      </c>
    </row>
    <row r="97" spans="1:2" x14ac:dyDescent="0.25">
      <c r="A97" s="1">
        <v>43654</v>
      </c>
      <c r="B97">
        <v>12285.96</v>
      </c>
    </row>
    <row r="98" spans="1:2" x14ac:dyDescent="0.25">
      <c r="A98" s="1">
        <v>43655</v>
      </c>
      <c r="B98">
        <v>12573.81</v>
      </c>
    </row>
    <row r="99" spans="1:2" x14ac:dyDescent="0.25">
      <c r="A99" s="1">
        <v>43656</v>
      </c>
      <c r="B99">
        <v>12156.51</v>
      </c>
    </row>
    <row r="100" spans="1:2" x14ac:dyDescent="0.25">
      <c r="A100" s="1">
        <v>43657</v>
      </c>
      <c r="B100">
        <v>11358.66</v>
      </c>
    </row>
    <row r="101" spans="1:2" x14ac:dyDescent="0.25">
      <c r="A101" s="1">
        <v>43658</v>
      </c>
      <c r="B101">
        <v>11815.99</v>
      </c>
    </row>
    <row r="102" spans="1:2" x14ac:dyDescent="0.25">
      <c r="A102" s="1">
        <v>43659</v>
      </c>
      <c r="B102">
        <v>11392.38</v>
      </c>
    </row>
    <row r="103" spans="1:2" x14ac:dyDescent="0.25">
      <c r="A103" s="1">
        <v>43660</v>
      </c>
      <c r="B103">
        <v>10256.06</v>
      </c>
    </row>
    <row r="104" spans="1:2" x14ac:dyDescent="0.25">
      <c r="A104" s="1">
        <v>43661</v>
      </c>
      <c r="B104">
        <v>10895.09</v>
      </c>
    </row>
    <row r="105" spans="1:2" x14ac:dyDescent="0.25">
      <c r="A105" s="1">
        <v>43662</v>
      </c>
      <c r="B105">
        <v>9477.64</v>
      </c>
    </row>
    <row r="106" spans="1:2" x14ac:dyDescent="0.25">
      <c r="A106" s="1">
        <v>43663</v>
      </c>
      <c r="B106">
        <v>9693.7999999999993</v>
      </c>
    </row>
    <row r="107" spans="1:2" x14ac:dyDescent="0.25">
      <c r="A107" s="1">
        <v>43664</v>
      </c>
      <c r="B107">
        <v>10666.48</v>
      </c>
    </row>
    <row r="108" spans="1:2" x14ac:dyDescent="0.25">
      <c r="A108" s="1">
        <v>43665</v>
      </c>
      <c r="B108">
        <v>10530.73</v>
      </c>
    </row>
    <row r="109" spans="1:2" x14ac:dyDescent="0.25">
      <c r="A109" s="1">
        <v>43666</v>
      </c>
      <c r="B109">
        <v>10767.14</v>
      </c>
    </row>
    <row r="110" spans="1:2" x14ac:dyDescent="0.25">
      <c r="A110" s="1">
        <v>43667</v>
      </c>
      <c r="B110">
        <v>10599.11</v>
      </c>
    </row>
    <row r="111" spans="1:2" x14ac:dyDescent="0.25">
      <c r="A111" s="1">
        <v>43668</v>
      </c>
      <c r="B111">
        <v>10343.11</v>
      </c>
    </row>
    <row r="112" spans="1:2" x14ac:dyDescent="0.25">
      <c r="A112" s="1">
        <v>43669</v>
      </c>
      <c r="B112">
        <v>9900.77</v>
      </c>
    </row>
    <row r="113" spans="1:2" x14ac:dyDescent="0.25">
      <c r="A113" s="1">
        <v>43670</v>
      </c>
      <c r="B113">
        <v>9811.93</v>
      </c>
    </row>
    <row r="114" spans="1:2" x14ac:dyDescent="0.25">
      <c r="A114" s="1">
        <v>43671</v>
      </c>
      <c r="B114">
        <v>9911.84</v>
      </c>
    </row>
    <row r="115" spans="1:2" x14ac:dyDescent="0.25">
      <c r="A115" s="1">
        <v>43672</v>
      </c>
      <c r="B115">
        <v>9870.2999999999993</v>
      </c>
    </row>
    <row r="116" spans="1:2" x14ac:dyDescent="0.25">
      <c r="A116" s="1">
        <v>43673</v>
      </c>
      <c r="B116">
        <v>9477.68</v>
      </c>
    </row>
    <row r="117" spans="1:2" x14ac:dyDescent="0.25">
      <c r="A117" s="1">
        <v>43674</v>
      </c>
      <c r="B117">
        <v>9552.86</v>
      </c>
    </row>
    <row r="118" spans="1:2" x14ac:dyDescent="0.25">
      <c r="A118" s="1">
        <v>43675</v>
      </c>
      <c r="B118">
        <v>9519.15</v>
      </c>
    </row>
    <row r="119" spans="1:2" x14ac:dyDescent="0.25">
      <c r="A119" s="1">
        <v>43676</v>
      </c>
      <c r="B119">
        <v>9607.42</v>
      </c>
    </row>
    <row r="120" spans="1:2" x14ac:dyDescent="0.25">
      <c r="A120" s="1">
        <v>43677</v>
      </c>
      <c r="B120">
        <v>10085.629999999999</v>
      </c>
    </row>
    <row r="121" spans="1:2" x14ac:dyDescent="0.25">
      <c r="A121" s="1">
        <v>43678</v>
      </c>
      <c r="B121">
        <v>10399.67</v>
      </c>
    </row>
    <row r="122" spans="1:2" x14ac:dyDescent="0.25">
      <c r="A122" s="1">
        <v>43679</v>
      </c>
      <c r="B122">
        <v>10518.17</v>
      </c>
    </row>
    <row r="123" spans="1:2" x14ac:dyDescent="0.25">
      <c r="A123" s="1">
        <v>43680</v>
      </c>
      <c r="B123">
        <v>10821.73</v>
      </c>
    </row>
    <row r="124" spans="1:2" x14ac:dyDescent="0.25">
      <c r="A124" s="1">
        <v>43681</v>
      </c>
      <c r="B124">
        <v>10970.18</v>
      </c>
    </row>
    <row r="125" spans="1:2" x14ac:dyDescent="0.25">
      <c r="A125" s="1">
        <v>43682</v>
      </c>
      <c r="B125">
        <v>11805.65</v>
      </c>
    </row>
    <row r="126" spans="1:2" x14ac:dyDescent="0.25">
      <c r="A126" s="1">
        <v>43683</v>
      </c>
      <c r="B126">
        <v>11478.17</v>
      </c>
    </row>
    <row r="127" spans="1:2" x14ac:dyDescent="0.25">
      <c r="A127" s="1">
        <v>43684</v>
      </c>
      <c r="B127">
        <v>11941.97</v>
      </c>
    </row>
    <row r="128" spans="1:2" x14ac:dyDescent="0.25">
      <c r="A128" s="1">
        <v>43685</v>
      </c>
      <c r="B128">
        <v>11966.41</v>
      </c>
    </row>
    <row r="129" spans="1:2" x14ac:dyDescent="0.25">
      <c r="A129" s="1">
        <v>43686</v>
      </c>
      <c r="B129">
        <v>11862.94</v>
      </c>
    </row>
    <row r="130" spans="1:2" x14ac:dyDescent="0.25">
      <c r="A130" s="1">
        <v>43687</v>
      </c>
      <c r="B130">
        <v>11354.02</v>
      </c>
    </row>
    <row r="131" spans="1:2" x14ac:dyDescent="0.25">
      <c r="A131" s="1">
        <v>43688</v>
      </c>
      <c r="B131">
        <v>11523.58</v>
      </c>
    </row>
    <row r="132" spans="1:2" x14ac:dyDescent="0.25">
      <c r="A132" s="1">
        <v>43689</v>
      </c>
      <c r="B132">
        <v>11382.62</v>
      </c>
    </row>
    <row r="133" spans="1:2" x14ac:dyDescent="0.25">
      <c r="A133" s="1">
        <v>43690</v>
      </c>
      <c r="B133">
        <v>10895.83</v>
      </c>
    </row>
    <row r="134" spans="1:2" x14ac:dyDescent="0.25">
      <c r="A134" s="1">
        <v>43691</v>
      </c>
      <c r="B134">
        <v>10051.700000000001</v>
      </c>
    </row>
    <row r="135" spans="1:2" x14ac:dyDescent="0.25">
      <c r="A135" s="1">
        <v>43692</v>
      </c>
      <c r="B135">
        <v>10311.549999999999</v>
      </c>
    </row>
    <row r="136" spans="1:2" x14ac:dyDescent="0.25">
      <c r="A136" s="1">
        <v>43693</v>
      </c>
      <c r="B136">
        <v>10374.34</v>
      </c>
    </row>
    <row r="137" spans="1:2" x14ac:dyDescent="0.25">
      <c r="A137" s="1">
        <v>43694</v>
      </c>
      <c r="B137">
        <v>10231.74</v>
      </c>
    </row>
    <row r="138" spans="1:2" x14ac:dyDescent="0.25">
      <c r="A138" s="1">
        <v>43695</v>
      </c>
      <c r="B138">
        <v>10345.81</v>
      </c>
    </row>
    <row r="139" spans="1:2" x14ac:dyDescent="0.25">
      <c r="A139" s="1">
        <v>43696</v>
      </c>
      <c r="B139">
        <v>10916.05</v>
      </c>
    </row>
    <row r="140" spans="1:2" x14ac:dyDescent="0.25">
      <c r="A140" s="1">
        <v>43697</v>
      </c>
      <c r="B140">
        <v>10763.23</v>
      </c>
    </row>
    <row r="141" spans="1:2" x14ac:dyDescent="0.25">
      <c r="A141" s="1">
        <v>43698</v>
      </c>
      <c r="B141">
        <v>10138.049999999999</v>
      </c>
    </row>
    <row r="142" spans="1:2" x14ac:dyDescent="0.25">
      <c r="A142" s="1">
        <v>43699</v>
      </c>
      <c r="B142">
        <v>10131.06</v>
      </c>
    </row>
    <row r="143" spans="1:2" x14ac:dyDescent="0.25">
      <c r="A143" s="1">
        <v>43700</v>
      </c>
      <c r="B143">
        <v>10407.969999999999</v>
      </c>
    </row>
    <row r="144" spans="1:2" x14ac:dyDescent="0.25">
      <c r="A144" s="1">
        <v>43701</v>
      </c>
      <c r="B144">
        <v>10159.959999999999</v>
      </c>
    </row>
    <row r="145" spans="1:2" x14ac:dyDescent="0.25">
      <c r="A145" s="1">
        <v>43702</v>
      </c>
      <c r="B145">
        <v>10138.52</v>
      </c>
    </row>
    <row r="146" spans="1:2" x14ac:dyDescent="0.25">
      <c r="A146" s="1">
        <v>43703</v>
      </c>
      <c r="B146">
        <v>10370.82</v>
      </c>
    </row>
    <row r="147" spans="1:2" x14ac:dyDescent="0.25">
      <c r="A147" s="1">
        <v>43704</v>
      </c>
      <c r="B147">
        <v>10185.5</v>
      </c>
    </row>
    <row r="148" spans="1:2" x14ac:dyDescent="0.25">
      <c r="A148" s="1">
        <v>43705</v>
      </c>
      <c r="B148">
        <v>9754.42</v>
      </c>
    </row>
    <row r="149" spans="1:2" x14ac:dyDescent="0.25">
      <c r="A149" s="1">
        <v>43706</v>
      </c>
      <c r="B149">
        <v>9510.2000000000007</v>
      </c>
    </row>
    <row r="150" spans="1:2" x14ac:dyDescent="0.25">
      <c r="A150" s="1">
        <v>43707</v>
      </c>
      <c r="B150">
        <v>9598.17</v>
      </c>
    </row>
    <row r="151" spans="1:2" x14ac:dyDescent="0.25">
      <c r="A151" s="1">
        <v>43708</v>
      </c>
      <c r="B151">
        <v>9630.66</v>
      </c>
    </row>
    <row r="152" spans="1:2" x14ac:dyDescent="0.25">
      <c r="A152" s="1">
        <v>43709</v>
      </c>
      <c r="B152">
        <v>9757.9699999999993</v>
      </c>
    </row>
    <row r="153" spans="1:2" x14ac:dyDescent="0.25">
      <c r="A153" s="1">
        <v>43710</v>
      </c>
      <c r="B153">
        <v>10346.76</v>
      </c>
    </row>
    <row r="154" spans="1:2" x14ac:dyDescent="0.25">
      <c r="A154" s="1">
        <v>43711</v>
      </c>
      <c r="B154">
        <v>10623.54</v>
      </c>
    </row>
    <row r="155" spans="1:2" x14ac:dyDescent="0.25">
      <c r="A155" s="1">
        <v>43712</v>
      </c>
      <c r="B155">
        <v>10594.49</v>
      </c>
    </row>
    <row r="156" spans="1:2" x14ac:dyDescent="0.25">
      <c r="A156" s="1">
        <v>43713</v>
      </c>
      <c r="B156">
        <v>10575.53</v>
      </c>
    </row>
    <row r="157" spans="1:2" x14ac:dyDescent="0.25">
      <c r="A157" s="1">
        <v>43714</v>
      </c>
      <c r="B157">
        <v>10353.299999999999</v>
      </c>
    </row>
    <row r="158" spans="1:2" x14ac:dyDescent="0.25">
      <c r="A158" s="1">
        <v>43715</v>
      </c>
      <c r="B158">
        <v>10517.25</v>
      </c>
    </row>
    <row r="159" spans="1:2" x14ac:dyDescent="0.25">
      <c r="A159" s="1">
        <v>43716</v>
      </c>
      <c r="B159">
        <v>10441.280000000001</v>
      </c>
    </row>
    <row r="160" spans="1:2" x14ac:dyDescent="0.25">
      <c r="A160" s="1">
        <v>43717</v>
      </c>
      <c r="B160">
        <v>10334.969999999999</v>
      </c>
    </row>
    <row r="161" spans="1:2" x14ac:dyDescent="0.25">
      <c r="A161" s="1">
        <v>43718</v>
      </c>
      <c r="B161">
        <v>10115.98</v>
      </c>
    </row>
    <row r="162" spans="1:2" x14ac:dyDescent="0.25">
      <c r="A162" s="1">
        <v>43719</v>
      </c>
      <c r="B162">
        <v>10178.370000000001</v>
      </c>
    </row>
    <row r="163" spans="1:2" x14ac:dyDescent="0.25">
      <c r="A163" s="1">
        <v>43720</v>
      </c>
      <c r="B163">
        <v>10410.129999999999</v>
      </c>
    </row>
    <row r="164" spans="1:2" x14ac:dyDescent="0.25">
      <c r="A164" s="1">
        <v>43721</v>
      </c>
      <c r="B164">
        <v>10360.549999999999</v>
      </c>
    </row>
    <row r="165" spans="1:2" x14ac:dyDescent="0.25">
      <c r="A165" s="1">
        <v>43722</v>
      </c>
      <c r="B165">
        <v>10358.049999999999</v>
      </c>
    </row>
    <row r="166" spans="1:2" x14ac:dyDescent="0.25">
      <c r="A166" s="1">
        <v>43723</v>
      </c>
      <c r="B166">
        <v>10347.709999999999</v>
      </c>
    </row>
    <row r="167" spans="1:2" x14ac:dyDescent="0.25">
      <c r="A167" s="1">
        <v>43724</v>
      </c>
      <c r="B167">
        <v>10276.790000000001</v>
      </c>
    </row>
    <row r="168" spans="1:2" x14ac:dyDescent="0.25">
      <c r="A168" s="1">
        <v>43725</v>
      </c>
      <c r="B168">
        <v>10241.27</v>
      </c>
    </row>
    <row r="169" spans="1:2" x14ac:dyDescent="0.25">
      <c r="A169" s="1">
        <v>43726</v>
      </c>
      <c r="B169">
        <v>10198.25</v>
      </c>
    </row>
    <row r="170" spans="1:2" x14ac:dyDescent="0.25">
      <c r="A170" s="1">
        <v>43727</v>
      </c>
      <c r="B170">
        <v>10266.41</v>
      </c>
    </row>
    <row r="171" spans="1:2" x14ac:dyDescent="0.25">
      <c r="A171" s="1">
        <v>43728</v>
      </c>
      <c r="B171">
        <v>10181.64</v>
      </c>
    </row>
    <row r="172" spans="1:2" x14ac:dyDescent="0.25">
      <c r="A172" s="1">
        <v>43729</v>
      </c>
      <c r="B172">
        <v>10019.719999999999</v>
      </c>
    </row>
    <row r="173" spans="1:2" x14ac:dyDescent="0.25">
      <c r="A173" s="1">
        <v>43730</v>
      </c>
      <c r="B173">
        <v>10070.39</v>
      </c>
    </row>
    <row r="174" spans="1:2" x14ac:dyDescent="0.25">
      <c r="A174" s="1">
        <v>43731</v>
      </c>
      <c r="B174">
        <v>9729.32</v>
      </c>
    </row>
    <row r="175" spans="1:2" x14ac:dyDescent="0.25">
      <c r="A175" s="1">
        <v>43732</v>
      </c>
      <c r="B175">
        <v>8620.57</v>
      </c>
    </row>
    <row r="176" spans="1:2" x14ac:dyDescent="0.25">
      <c r="A176" s="1">
        <v>43733</v>
      </c>
      <c r="B176">
        <v>8486.99</v>
      </c>
    </row>
    <row r="177" spans="1:2" x14ac:dyDescent="0.25">
      <c r="A177" s="1">
        <v>43734</v>
      </c>
      <c r="B177">
        <v>8118.97</v>
      </c>
    </row>
    <row r="178" spans="1:2" x14ac:dyDescent="0.25">
      <c r="A178" s="1">
        <v>43735</v>
      </c>
      <c r="B178">
        <v>8251.85</v>
      </c>
    </row>
    <row r="179" spans="1:2" x14ac:dyDescent="0.25">
      <c r="A179" s="1">
        <v>43736</v>
      </c>
      <c r="B179">
        <v>8245.92</v>
      </c>
    </row>
    <row r="180" spans="1:2" x14ac:dyDescent="0.25">
      <c r="A180" s="1">
        <v>43737</v>
      </c>
      <c r="B180">
        <v>8104.19</v>
      </c>
    </row>
    <row r="181" spans="1:2" x14ac:dyDescent="0.25">
      <c r="A181" s="1">
        <v>43738</v>
      </c>
      <c r="B181">
        <v>8293.8700000000008</v>
      </c>
    </row>
    <row r="182" spans="1:2" x14ac:dyDescent="0.25">
      <c r="A182" s="1">
        <v>43739</v>
      </c>
      <c r="B182">
        <v>8343.2800000000007</v>
      </c>
    </row>
    <row r="183" spans="1:2" x14ac:dyDescent="0.25">
      <c r="A183" s="1">
        <v>43740</v>
      </c>
      <c r="B183">
        <v>8393.0400000000009</v>
      </c>
    </row>
    <row r="184" spans="1:2" x14ac:dyDescent="0.25">
      <c r="A184" s="1">
        <v>43741</v>
      </c>
      <c r="B184">
        <v>8259.99</v>
      </c>
    </row>
    <row r="185" spans="1:2" x14ac:dyDescent="0.25">
      <c r="A185" s="1">
        <v>43742</v>
      </c>
      <c r="B185">
        <v>8205.94</v>
      </c>
    </row>
    <row r="186" spans="1:2" x14ac:dyDescent="0.25">
      <c r="A186" s="1">
        <v>43743</v>
      </c>
      <c r="B186">
        <v>8151.5</v>
      </c>
    </row>
    <row r="187" spans="1:2" x14ac:dyDescent="0.25">
      <c r="A187" s="1">
        <v>43744</v>
      </c>
      <c r="B187">
        <v>7988.16</v>
      </c>
    </row>
    <row r="188" spans="1:2" x14ac:dyDescent="0.25">
      <c r="A188" s="1">
        <v>43745</v>
      </c>
      <c r="B188">
        <v>8245.6200000000008</v>
      </c>
    </row>
    <row r="189" spans="1:2" x14ac:dyDescent="0.25">
      <c r="A189" s="1">
        <v>43746</v>
      </c>
      <c r="B189">
        <v>8228.7800000000007</v>
      </c>
    </row>
    <row r="190" spans="1:2" x14ac:dyDescent="0.25">
      <c r="A190" s="1">
        <v>43747</v>
      </c>
      <c r="B190">
        <v>8595.74</v>
      </c>
    </row>
    <row r="191" spans="1:2" x14ac:dyDescent="0.25">
      <c r="A191" s="1">
        <v>43748</v>
      </c>
      <c r="B191">
        <v>8586.4699999999993</v>
      </c>
    </row>
    <row r="192" spans="1:2" x14ac:dyDescent="0.25">
      <c r="A192" s="1">
        <v>43749</v>
      </c>
      <c r="B192">
        <v>8321.76</v>
      </c>
    </row>
    <row r="193" spans="1:2" x14ac:dyDescent="0.25">
      <c r="A193" s="1">
        <v>43750</v>
      </c>
      <c r="B193">
        <v>8336.56</v>
      </c>
    </row>
    <row r="194" spans="1:2" x14ac:dyDescent="0.25">
      <c r="A194" s="1">
        <v>43751</v>
      </c>
      <c r="B194">
        <v>8321.01</v>
      </c>
    </row>
    <row r="195" spans="1:2" x14ac:dyDescent="0.25">
      <c r="A195" s="1">
        <v>43752</v>
      </c>
      <c r="B195">
        <v>8374.69</v>
      </c>
    </row>
    <row r="196" spans="1:2" x14ac:dyDescent="0.25">
      <c r="A196" s="1">
        <v>43753</v>
      </c>
      <c r="B196">
        <v>8205.3700000000008</v>
      </c>
    </row>
    <row r="197" spans="1:2" x14ac:dyDescent="0.25">
      <c r="A197" s="1">
        <v>43754</v>
      </c>
      <c r="B197">
        <v>8047.53</v>
      </c>
    </row>
    <row r="198" spans="1:2" x14ac:dyDescent="0.25">
      <c r="A198" s="1">
        <v>43755</v>
      </c>
      <c r="B198">
        <v>8103.91</v>
      </c>
    </row>
    <row r="199" spans="1:2" x14ac:dyDescent="0.25">
      <c r="A199" s="1">
        <v>43756</v>
      </c>
      <c r="B199">
        <v>7973.21</v>
      </c>
    </row>
    <row r="200" spans="1:2" x14ac:dyDescent="0.25">
      <c r="A200" s="1">
        <v>43757</v>
      </c>
      <c r="B200">
        <v>7988.56</v>
      </c>
    </row>
    <row r="201" spans="1:2" x14ac:dyDescent="0.25">
      <c r="A201" s="1">
        <v>43758</v>
      </c>
      <c r="B201">
        <v>8222.08</v>
      </c>
    </row>
    <row r="202" spans="1:2" x14ac:dyDescent="0.25">
      <c r="A202" s="1">
        <v>43759</v>
      </c>
      <c r="B202">
        <v>8243.7199999999993</v>
      </c>
    </row>
    <row r="203" spans="1:2" x14ac:dyDescent="0.25">
      <c r="A203" s="1">
        <v>43760</v>
      </c>
      <c r="B203">
        <v>8078.2</v>
      </c>
    </row>
    <row r="204" spans="1:2" x14ac:dyDescent="0.25">
      <c r="A204" s="1">
        <v>43761</v>
      </c>
      <c r="B204">
        <v>7514.67</v>
      </c>
    </row>
    <row r="205" spans="1:2" x14ac:dyDescent="0.25">
      <c r="A205" s="1">
        <v>43762</v>
      </c>
      <c r="B205">
        <v>7493.49</v>
      </c>
    </row>
    <row r="206" spans="1:2" x14ac:dyDescent="0.25">
      <c r="A206" s="1">
        <v>43763</v>
      </c>
      <c r="B206">
        <v>8660.7000000000007</v>
      </c>
    </row>
    <row r="207" spans="1:2" x14ac:dyDescent="0.25">
      <c r="A207" s="1">
        <v>43764</v>
      </c>
      <c r="B207">
        <v>9244.9699999999993</v>
      </c>
    </row>
    <row r="208" spans="1:2" x14ac:dyDescent="0.25">
      <c r="A208" s="1">
        <v>43765</v>
      </c>
      <c r="B208">
        <v>9551.7099999999991</v>
      </c>
    </row>
    <row r="209" spans="1:2" x14ac:dyDescent="0.25">
      <c r="A209" s="1">
        <v>43766</v>
      </c>
      <c r="B209">
        <v>9256.15</v>
      </c>
    </row>
    <row r="210" spans="1:2" x14ac:dyDescent="0.25">
      <c r="A210" s="1">
        <v>43767</v>
      </c>
      <c r="B210">
        <v>9427.69</v>
      </c>
    </row>
    <row r="211" spans="1:2" x14ac:dyDescent="0.25">
      <c r="A211" s="1">
        <v>43768</v>
      </c>
      <c r="B211">
        <v>9205.73</v>
      </c>
    </row>
    <row r="212" spans="1:2" x14ac:dyDescent="0.25">
      <c r="A212" s="1">
        <v>43769</v>
      </c>
      <c r="B212">
        <v>9199.58</v>
      </c>
    </row>
    <row r="213" spans="1:2" x14ac:dyDescent="0.25">
      <c r="A213" s="1">
        <v>43770</v>
      </c>
      <c r="B213">
        <v>9261.1</v>
      </c>
    </row>
    <row r="214" spans="1:2" x14ac:dyDescent="0.25">
      <c r="A214" s="1">
        <v>43771</v>
      </c>
      <c r="B214">
        <v>9324.7199999999993</v>
      </c>
    </row>
    <row r="215" spans="1:2" x14ac:dyDescent="0.25">
      <c r="A215" s="1">
        <v>43772</v>
      </c>
      <c r="B215">
        <v>9235.35</v>
      </c>
    </row>
    <row r="216" spans="1:2" x14ac:dyDescent="0.25">
      <c r="A216" s="1">
        <v>43773</v>
      </c>
      <c r="B216">
        <v>9412.61</v>
      </c>
    </row>
    <row r="217" spans="1:2" x14ac:dyDescent="0.25">
      <c r="A217" s="1">
        <v>43774</v>
      </c>
      <c r="B217">
        <v>9342.5300000000007</v>
      </c>
    </row>
    <row r="218" spans="1:2" x14ac:dyDescent="0.25">
      <c r="A218" s="1">
        <v>43775</v>
      </c>
      <c r="B218">
        <v>9360.8799999999992</v>
      </c>
    </row>
    <row r="219" spans="1:2" x14ac:dyDescent="0.25">
      <c r="A219" s="1">
        <v>43776</v>
      </c>
      <c r="B219">
        <v>9267.56</v>
      </c>
    </row>
    <row r="220" spans="1:2" x14ac:dyDescent="0.25">
      <c r="A220" s="1">
        <v>43777</v>
      </c>
      <c r="B220">
        <v>8804.8799999999992</v>
      </c>
    </row>
    <row r="221" spans="1:2" x14ac:dyDescent="0.25">
      <c r="A221" s="1">
        <v>43778</v>
      </c>
      <c r="B221">
        <v>8813.58</v>
      </c>
    </row>
    <row r="222" spans="1:2" x14ac:dyDescent="0.25">
      <c r="A222" s="1">
        <v>43779</v>
      </c>
      <c r="B222">
        <v>9055.5300000000007</v>
      </c>
    </row>
    <row r="223" spans="1:2" x14ac:dyDescent="0.25">
      <c r="A223" s="1">
        <v>43780</v>
      </c>
      <c r="B223">
        <v>8757.7900000000009</v>
      </c>
    </row>
    <row r="224" spans="1:2" x14ac:dyDescent="0.25">
      <c r="A224" s="1">
        <v>43781</v>
      </c>
      <c r="B224">
        <v>8815.66</v>
      </c>
    </row>
    <row r="225" spans="1:2" x14ac:dyDescent="0.25">
      <c r="A225" s="1">
        <v>43782</v>
      </c>
      <c r="B225">
        <v>8808.26</v>
      </c>
    </row>
    <row r="226" spans="1:2" x14ac:dyDescent="0.25">
      <c r="A226" s="1">
        <v>43783</v>
      </c>
      <c r="B226">
        <v>8708.1</v>
      </c>
    </row>
    <row r="227" spans="1:2" x14ac:dyDescent="0.25">
      <c r="A227" s="1">
        <v>43784</v>
      </c>
      <c r="B227">
        <v>8491.99</v>
      </c>
    </row>
    <row r="228" spans="1:2" x14ac:dyDescent="0.25">
      <c r="A228" s="1">
        <v>43785</v>
      </c>
      <c r="B228">
        <v>8550.76</v>
      </c>
    </row>
    <row r="229" spans="1:2" x14ac:dyDescent="0.25">
      <c r="A229" s="1">
        <v>43786</v>
      </c>
      <c r="B229">
        <v>8577.98</v>
      </c>
    </row>
    <row r="230" spans="1:2" x14ac:dyDescent="0.25">
      <c r="A230" s="1">
        <v>43787</v>
      </c>
      <c r="B230">
        <v>8309.2900000000009</v>
      </c>
    </row>
    <row r="231" spans="1:2" x14ac:dyDescent="0.25">
      <c r="A231" s="1">
        <v>43788</v>
      </c>
      <c r="B231">
        <v>8206.15</v>
      </c>
    </row>
    <row r="232" spans="1:2" x14ac:dyDescent="0.25">
      <c r="A232" s="1">
        <v>43789</v>
      </c>
      <c r="B232">
        <v>8027.27</v>
      </c>
    </row>
    <row r="233" spans="1:2" x14ac:dyDescent="0.25">
      <c r="A233" s="1">
        <v>43790</v>
      </c>
      <c r="B233">
        <v>7642.75</v>
      </c>
    </row>
    <row r="234" spans="1:2" x14ac:dyDescent="0.25">
      <c r="A234" s="1">
        <v>43791</v>
      </c>
      <c r="B234">
        <v>7296.58</v>
      </c>
    </row>
    <row r="235" spans="1:2" x14ac:dyDescent="0.25">
      <c r="A235" s="1">
        <v>43792</v>
      </c>
      <c r="B235">
        <v>7397.8</v>
      </c>
    </row>
    <row r="236" spans="1:2" x14ac:dyDescent="0.25">
      <c r="A236" s="1">
        <v>43793</v>
      </c>
      <c r="B236">
        <v>7047.92</v>
      </c>
    </row>
    <row r="237" spans="1:2" x14ac:dyDescent="0.25">
      <c r="A237" s="1">
        <v>43794</v>
      </c>
      <c r="B237">
        <v>7146.13</v>
      </c>
    </row>
    <row r="238" spans="1:2" x14ac:dyDescent="0.25">
      <c r="A238" s="1">
        <v>43795</v>
      </c>
      <c r="B238">
        <v>7218.37</v>
      </c>
    </row>
    <row r="239" spans="1:2" x14ac:dyDescent="0.25">
      <c r="A239" s="1">
        <v>43796</v>
      </c>
      <c r="B239">
        <v>7531.66</v>
      </c>
    </row>
    <row r="240" spans="1:2" x14ac:dyDescent="0.25">
      <c r="A240" s="1">
        <v>43797</v>
      </c>
      <c r="B240">
        <v>7463.11</v>
      </c>
    </row>
    <row r="241" spans="1:2" x14ac:dyDescent="0.25">
      <c r="A241" s="1">
        <v>43798</v>
      </c>
      <c r="B241">
        <v>7761.24</v>
      </c>
    </row>
    <row r="242" spans="1:2" x14ac:dyDescent="0.25">
      <c r="A242" s="1">
        <v>43799</v>
      </c>
      <c r="B242">
        <v>7569.63</v>
      </c>
    </row>
    <row r="243" spans="1:2" x14ac:dyDescent="0.25">
      <c r="A243" s="1">
        <v>43800</v>
      </c>
      <c r="B243">
        <v>7424.29</v>
      </c>
    </row>
    <row r="244" spans="1:2" x14ac:dyDescent="0.25">
      <c r="A244" s="1">
        <v>43801</v>
      </c>
      <c r="B244">
        <v>7321.99</v>
      </c>
    </row>
    <row r="245" spans="1:2" x14ac:dyDescent="0.25">
      <c r="A245" s="1">
        <v>43802</v>
      </c>
      <c r="B245">
        <v>7320.15</v>
      </c>
    </row>
    <row r="246" spans="1:2" x14ac:dyDescent="0.25">
      <c r="A246" s="1">
        <v>43803</v>
      </c>
      <c r="B246">
        <v>7252.03</v>
      </c>
    </row>
    <row r="247" spans="1:2" x14ac:dyDescent="0.25">
      <c r="A247" s="1">
        <v>43804</v>
      </c>
      <c r="B247">
        <v>7448.31</v>
      </c>
    </row>
    <row r="248" spans="1:2" x14ac:dyDescent="0.25">
      <c r="A248" s="1">
        <v>43805</v>
      </c>
      <c r="B248">
        <v>7547</v>
      </c>
    </row>
    <row r="249" spans="1:2" x14ac:dyDescent="0.25">
      <c r="A249" s="1">
        <v>43806</v>
      </c>
      <c r="B249">
        <v>7556.24</v>
      </c>
    </row>
    <row r="250" spans="1:2" x14ac:dyDescent="0.25">
      <c r="A250" s="1">
        <v>43807</v>
      </c>
      <c r="B250">
        <v>7564.35</v>
      </c>
    </row>
    <row r="251" spans="1:2" x14ac:dyDescent="0.25">
      <c r="A251" s="1">
        <v>43808</v>
      </c>
      <c r="B251">
        <v>7400.9</v>
      </c>
    </row>
    <row r="252" spans="1:2" x14ac:dyDescent="0.25">
      <c r="A252" s="1">
        <v>43809</v>
      </c>
      <c r="B252">
        <v>7278.12</v>
      </c>
    </row>
    <row r="253" spans="1:2" x14ac:dyDescent="0.25">
      <c r="A253" s="1">
        <v>43810</v>
      </c>
      <c r="B253">
        <v>7217.43</v>
      </c>
    </row>
    <row r="254" spans="1:2" x14ac:dyDescent="0.25">
      <c r="A254" s="1">
        <v>43811</v>
      </c>
      <c r="B254">
        <v>7243.13</v>
      </c>
    </row>
    <row r="255" spans="1:2" x14ac:dyDescent="0.25">
      <c r="A255" s="1">
        <v>43812</v>
      </c>
      <c r="B255">
        <v>7269.68</v>
      </c>
    </row>
    <row r="256" spans="1:2" x14ac:dyDescent="0.25">
      <c r="A256" s="1">
        <v>43813</v>
      </c>
      <c r="B256">
        <v>7124.67</v>
      </c>
    </row>
    <row r="257" spans="1:2" x14ac:dyDescent="0.25">
      <c r="A257" s="1">
        <v>43814</v>
      </c>
      <c r="B257">
        <v>7152.3</v>
      </c>
    </row>
    <row r="258" spans="1:2" x14ac:dyDescent="0.25">
      <c r="A258" s="1">
        <v>43815</v>
      </c>
      <c r="B258">
        <v>6932.48</v>
      </c>
    </row>
    <row r="259" spans="1:2" x14ac:dyDescent="0.25">
      <c r="A259" s="1">
        <v>43816</v>
      </c>
      <c r="B259">
        <v>6640.52</v>
      </c>
    </row>
    <row r="260" spans="1:2" x14ac:dyDescent="0.25">
      <c r="A260" s="1">
        <v>43817</v>
      </c>
      <c r="B260">
        <v>7276.8</v>
      </c>
    </row>
    <row r="261" spans="1:2" x14ac:dyDescent="0.25">
      <c r="A261" s="1">
        <v>43818</v>
      </c>
      <c r="B261">
        <v>7202.84</v>
      </c>
    </row>
    <row r="262" spans="1:2" x14ac:dyDescent="0.25">
      <c r="A262" s="1">
        <v>43819</v>
      </c>
      <c r="B262">
        <v>7218.82</v>
      </c>
    </row>
    <row r="263" spans="1:2" x14ac:dyDescent="0.25">
      <c r="A263" s="1">
        <v>43820</v>
      </c>
      <c r="B263">
        <v>7191.16</v>
      </c>
    </row>
    <row r="264" spans="1:2" x14ac:dyDescent="0.25">
      <c r="A264" s="1">
        <v>43821</v>
      </c>
      <c r="B264">
        <v>7511.59</v>
      </c>
    </row>
    <row r="265" spans="1:2" x14ac:dyDescent="0.25">
      <c r="A265" s="1">
        <v>43822</v>
      </c>
      <c r="B265">
        <v>7355.63</v>
      </c>
    </row>
    <row r="266" spans="1:2" x14ac:dyDescent="0.25">
      <c r="A266" s="1">
        <v>43823</v>
      </c>
      <c r="B266">
        <v>7322.53</v>
      </c>
    </row>
    <row r="267" spans="1:2" x14ac:dyDescent="0.25">
      <c r="A267" s="1">
        <v>43824</v>
      </c>
      <c r="B267">
        <v>7275.16</v>
      </c>
    </row>
    <row r="268" spans="1:2" x14ac:dyDescent="0.25">
      <c r="A268" s="1">
        <v>43825</v>
      </c>
      <c r="B268">
        <v>7238.97</v>
      </c>
    </row>
    <row r="269" spans="1:2" x14ac:dyDescent="0.25">
      <c r="A269" s="1">
        <v>43826</v>
      </c>
      <c r="B269">
        <v>7290.09</v>
      </c>
    </row>
    <row r="270" spans="1:2" x14ac:dyDescent="0.25">
      <c r="A270" s="1">
        <v>43827</v>
      </c>
      <c r="B270">
        <v>7317.99</v>
      </c>
    </row>
    <row r="271" spans="1:2" x14ac:dyDescent="0.25">
      <c r="A271" s="1">
        <v>43828</v>
      </c>
      <c r="B271">
        <v>7422.65</v>
      </c>
    </row>
    <row r="272" spans="1:2" x14ac:dyDescent="0.25">
      <c r="A272" s="1">
        <v>43829</v>
      </c>
      <c r="B272">
        <v>7293</v>
      </c>
    </row>
    <row r="273" spans="1:2" x14ac:dyDescent="0.25">
      <c r="A273" s="1">
        <v>43830</v>
      </c>
      <c r="B273">
        <v>7193.6</v>
      </c>
    </row>
    <row r="274" spans="1:2" x14ac:dyDescent="0.25">
      <c r="A274" s="1">
        <v>43831</v>
      </c>
      <c r="B274">
        <v>7200.17</v>
      </c>
    </row>
    <row r="275" spans="1:2" x14ac:dyDescent="0.25">
      <c r="A275" s="1">
        <v>43832</v>
      </c>
      <c r="B275">
        <v>6985.47</v>
      </c>
    </row>
    <row r="276" spans="1:2" x14ac:dyDescent="0.25">
      <c r="A276" s="1">
        <v>43833</v>
      </c>
      <c r="B276">
        <v>7344.88</v>
      </c>
    </row>
    <row r="277" spans="1:2" x14ac:dyDescent="0.25">
      <c r="A277" s="1">
        <v>43834</v>
      </c>
      <c r="B277">
        <v>7410.66</v>
      </c>
    </row>
    <row r="278" spans="1:2" x14ac:dyDescent="0.25">
      <c r="A278" s="1">
        <v>43835</v>
      </c>
      <c r="B278">
        <v>7411.32</v>
      </c>
    </row>
    <row r="279" spans="1:2" x14ac:dyDescent="0.25">
      <c r="A279" s="1">
        <v>43836</v>
      </c>
      <c r="B279">
        <v>7769.22</v>
      </c>
    </row>
    <row r="280" spans="1:2" x14ac:dyDescent="0.25">
      <c r="A280" s="1">
        <v>43837</v>
      </c>
      <c r="B280">
        <v>8163.69</v>
      </c>
    </row>
    <row r="281" spans="1:2" x14ac:dyDescent="0.25">
      <c r="A281" s="1">
        <v>43838</v>
      </c>
      <c r="B281">
        <v>8079.86</v>
      </c>
    </row>
    <row r="282" spans="1:2" x14ac:dyDescent="0.25">
      <c r="A282" s="1">
        <v>43839</v>
      </c>
      <c r="B282">
        <v>7879.07</v>
      </c>
    </row>
    <row r="283" spans="1:2" x14ac:dyDescent="0.25">
      <c r="A283" s="1">
        <v>43840</v>
      </c>
      <c r="B283">
        <v>8166.55</v>
      </c>
    </row>
    <row r="284" spans="1:2" x14ac:dyDescent="0.25">
      <c r="A284" s="1">
        <v>43841</v>
      </c>
      <c r="B284">
        <v>8037.54</v>
      </c>
    </row>
    <row r="285" spans="1:2" x14ac:dyDescent="0.25">
      <c r="A285" s="1">
        <v>43842</v>
      </c>
      <c r="B285">
        <v>8192.49</v>
      </c>
    </row>
    <row r="286" spans="1:2" x14ac:dyDescent="0.25">
      <c r="A286" s="1">
        <v>43843</v>
      </c>
      <c r="B286">
        <v>8144.19</v>
      </c>
    </row>
    <row r="287" spans="1:2" x14ac:dyDescent="0.25">
      <c r="A287" s="1">
        <v>43844</v>
      </c>
      <c r="B287">
        <v>8827.76</v>
      </c>
    </row>
    <row r="288" spans="1:2" x14ac:dyDescent="0.25">
      <c r="A288" s="1">
        <v>43845</v>
      </c>
      <c r="B288">
        <v>8807.01</v>
      </c>
    </row>
    <row r="289" spans="1:2" x14ac:dyDescent="0.25">
      <c r="A289" s="1">
        <v>43846</v>
      </c>
      <c r="B289">
        <v>8723.7900000000009</v>
      </c>
    </row>
    <row r="290" spans="1:2" x14ac:dyDescent="0.25">
      <c r="A290" s="1">
        <v>43847</v>
      </c>
      <c r="B290">
        <v>8929.0400000000009</v>
      </c>
    </row>
    <row r="291" spans="1:2" x14ac:dyDescent="0.25">
      <c r="A291" s="1">
        <v>43848</v>
      </c>
      <c r="B291">
        <v>8942.81</v>
      </c>
    </row>
    <row r="292" spans="1:2" x14ac:dyDescent="0.25">
      <c r="A292" s="1">
        <v>43849</v>
      </c>
      <c r="B292">
        <v>8706.25</v>
      </c>
    </row>
    <row r="293" spans="1:2" x14ac:dyDescent="0.25">
      <c r="A293" s="1">
        <v>43850</v>
      </c>
      <c r="B293">
        <v>8657.64</v>
      </c>
    </row>
    <row r="294" spans="1:2" x14ac:dyDescent="0.25">
      <c r="A294" s="1">
        <v>43851</v>
      </c>
      <c r="B294">
        <v>8745.89</v>
      </c>
    </row>
    <row r="295" spans="1:2" x14ac:dyDescent="0.25">
      <c r="A295" s="1">
        <v>43852</v>
      </c>
      <c r="B295">
        <v>8680.8799999999992</v>
      </c>
    </row>
    <row r="296" spans="1:2" x14ac:dyDescent="0.25">
      <c r="A296" s="1">
        <v>43853</v>
      </c>
      <c r="B296">
        <v>8406.52</v>
      </c>
    </row>
    <row r="297" spans="1:2" x14ac:dyDescent="0.25">
      <c r="A297" s="1">
        <v>43854</v>
      </c>
      <c r="B297">
        <v>8445.43</v>
      </c>
    </row>
    <row r="298" spans="1:2" x14ac:dyDescent="0.25">
      <c r="A298" s="1">
        <v>43855</v>
      </c>
      <c r="B298">
        <v>8367.85</v>
      </c>
    </row>
    <row r="299" spans="1:2" x14ac:dyDescent="0.25">
      <c r="A299" s="1">
        <v>43856</v>
      </c>
      <c r="B299">
        <v>8596.83</v>
      </c>
    </row>
    <row r="300" spans="1:2" x14ac:dyDescent="0.25">
      <c r="A300" s="1">
        <v>43857</v>
      </c>
      <c r="B300">
        <v>8909.82</v>
      </c>
    </row>
    <row r="301" spans="1:2" x14ac:dyDescent="0.25">
      <c r="A301" s="1">
        <v>43858</v>
      </c>
      <c r="B301">
        <v>9358.59</v>
      </c>
    </row>
    <row r="302" spans="1:2" x14ac:dyDescent="0.25">
      <c r="A302" s="1">
        <v>43859</v>
      </c>
      <c r="B302">
        <v>9316.6299999999992</v>
      </c>
    </row>
    <row r="303" spans="1:2" x14ac:dyDescent="0.25">
      <c r="A303" s="1">
        <v>43860</v>
      </c>
      <c r="B303">
        <v>9508.99</v>
      </c>
    </row>
    <row r="304" spans="1:2" x14ac:dyDescent="0.25">
      <c r="A304" s="1">
        <v>43861</v>
      </c>
      <c r="B304">
        <v>9350.5300000000007</v>
      </c>
    </row>
    <row r="305" spans="1:2" x14ac:dyDescent="0.25">
      <c r="A305" s="1">
        <v>43862</v>
      </c>
      <c r="B305">
        <v>9392.8799999999992</v>
      </c>
    </row>
    <row r="306" spans="1:2" x14ac:dyDescent="0.25">
      <c r="A306" s="1">
        <v>43863</v>
      </c>
      <c r="B306">
        <v>9344.3700000000008</v>
      </c>
    </row>
    <row r="307" spans="1:2" x14ac:dyDescent="0.25">
      <c r="A307" s="1">
        <v>43864</v>
      </c>
      <c r="B307">
        <v>9293.52</v>
      </c>
    </row>
    <row r="308" spans="1:2" x14ac:dyDescent="0.25">
      <c r="A308" s="1">
        <v>43865</v>
      </c>
      <c r="B308">
        <v>9180.9599999999991</v>
      </c>
    </row>
    <row r="309" spans="1:2" x14ac:dyDescent="0.25">
      <c r="A309" s="1">
        <v>43866</v>
      </c>
      <c r="B309">
        <v>9613.42</v>
      </c>
    </row>
    <row r="310" spans="1:2" x14ac:dyDescent="0.25">
      <c r="A310" s="1">
        <v>43867</v>
      </c>
      <c r="B310">
        <v>9729.7999999999993</v>
      </c>
    </row>
    <row r="311" spans="1:2" x14ac:dyDescent="0.25">
      <c r="A311" s="1">
        <v>43868</v>
      </c>
      <c r="B311">
        <v>9795.94</v>
      </c>
    </row>
    <row r="312" spans="1:2" x14ac:dyDescent="0.25">
      <c r="A312" s="1">
        <v>43869</v>
      </c>
      <c r="B312">
        <v>9865.1200000000008</v>
      </c>
    </row>
    <row r="313" spans="1:2" x14ac:dyDescent="0.25">
      <c r="A313" s="1">
        <v>43870</v>
      </c>
      <c r="B313">
        <v>10116.67</v>
      </c>
    </row>
    <row r="314" spans="1:2" x14ac:dyDescent="0.25">
      <c r="A314" s="1">
        <v>43871</v>
      </c>
      <c r="B314">
        <v>9856.61</v>
      </c>
    </row>
    <row r="315" spans="1:2" x14ac:dyDescent="0.25">
      <c r="A315" s="1">
        <v>43872</v>
      </c>
      <c r="B315">
        <v>10208.24</v>
      </c>
    </row>
    <row r="316" spans="1:2" x14ac:dyDescent="0.25">
      <c r="A316" s="1">
        <v>43873</v>
      </c>
      <c r="B316">
        <v>10326.049999999999</v>
      </c>
    </row>
    <row r="317" spans="1:2" x14ac:dyDescent="0.25">
      <c r="A317" s="1">
        <v>43874</v>
      </c>
      <c r="B317">
        <v>10214.379999999999</v>
      </c>
    </row>
    <row r="318" spans="1:2" x14ac:dyDescent="0.25">
      <c r="A318" s="1">
        <v>43875</v>
      </c>
      <c r="B318">
        <v>10312.120000000001</v>
      </c>
    </row>
    <row r="319" spans="1:2" x14ac:dyDescent="0.25">
      <c r="A319" s="1">
        <v>43876</v>
      </c>
      <c r="B319">
        <v>9889.42</v>
      </c>
    </row>
    <row r="320" spans="1:2" x14ac:dyDescent="0.25">
      <c r="A320" s="1">
        <v>43877</v>
      </c>
      <c r="B320">
        <v>9934.43</v>
      </c>
    </row>
    <row r="321" spans="1:2" x14ac:dyDescent="0.25">
      <c r="A321" s="1">
        <v>43878</v>
      </c>
      <c r="B321">
        <v>9690.14</v>
      </c>
    </row>
    <row r="322" spans="1:2" x14ac:dyDescent="0.25">
      <c r="A322" s="1">
        <v>43879</v>
      </c>
      <c r="B322">
        <v>10142</v>
      </c>
    </row>
    <row r="323" spans="1:2" x14ac:dyDescent="0.25">
      <c r="A323" s="1">
        <v>43880</v>
      </c>
      <c r="B323">
        <v>9633.39</v>
      </c>
    </row>
    <row r="324" spans="1:2" x14ac:dyDescent="0.25">
      <c r="A324" s="1">
        <v>43881</v>
      </c>
      <c r="B324">
        <v>9608.48</v>
      </c>
    </row>
    <row r="325" spans="1:2" x14ac:dyDescent="0.25">
      <c r="A325" s="1">
        <v>43882</v>
      </c>
      <c r="B325">
        <v>9686.44</v>
      </c>
    </row>
    <row r="326" spans="1:2" x14ac:dyDescent="0.25">
      <c r="A326" s="1">
        <v>43883</v>
      </c>
      <c r="B326">
        <v>9663.18</v>
      </c>
    </row>
    <row r="327" spans="1:2" x14ac:dyDescent="0.25">
      <c r="A327" s="1">
        <v>43884</v>
      </c>
      <c r="B327">
        <v>9924.52</v>
      </c>
    </row>
    <row r="328" spans="1:2" x14ac:dyDescent="0.25">
      <c r="A328" s="1">
        <v>43885</v>
      </c>
      <c r="B328">
        <v>9650.17</v>
      </c>
    </row>
    <row r="329" spans="1:2" x14ac:dyDescent="0.25">
      <c r="A329" s="1">
        <v>43886</v>
      </c>
      <c r="B329">
        <v>9341.7099999999991</v>
      </c>
    </row>
    <row r="330" spans="1:2" x14ac:dyDescent="0.25">
      <c r="A330" s="1">
        <v>43887</v>
      </c>
      <c r="B330">
        <v>8820.52</v>
      </c>
    </row>
    <row r="331" spans="1:2" x14ac:dyDescent="0.25">
      <c r="A331" s="1">
        <v>43888</v>
      </c>
      <c r="B331">
        <v>8784.49</v>
      </c>
    </row>
    <row r="332" spans="1:2" x14ac:dyDescent="0.25">
      <c r="A332" s="1">
        <v>43889</v>
      </c>
      <c r="B332">
        <v>8672.4599999999991</v>
      </c>
    </row>
    <row r="333" spans="1:2" x14ac:dyDescent="0.25">
      <c r="A333" s="1">
        <v>43890</v>
      </c>
      <c r="B333">
        <v>8599.51</v>
      </c>
    </row>
    <row r="334" spans="1:2" x14ac:dyDescent="0.25">
      <c r="A334" s="1">
        <v>43891</v>
      </c>
      <c r="B334">
        <v>8562.4500000000007</v>
      </c>
    </row>
    <row r="335" spans="1:2" x14ac:dyDescent="0.25">
      <c r="A335" s="1">
        <v>43892</v>
      </c>
      <c r="B335">
        <v>8869.67</v>
      </c>
    </row>
    <row r="336" spans="1:2" x14ac:dyDescent="0.25">
      <c r="A336" s="1">
        <v>43893</v>
      </c>
      <c r="B336">
        <v>8787.7900000000009</v>
      </c>
    </row>
    <row r="337" spans="1:2" x14ac:dyDescent="0.25">
      <c r="A337" s="1">
        <v>43894</v>
      </c>
      <c r="B337">
        <v>8755.25</v>
      </c>
    </row>
    <row r="338" spans="1:2" x14ac:dyDescent="0.25">
      <c r="A338" s="1">
        <v>43895</v>
      </c>
      <c r="B338">
        <v>9078.76</v>
      </c>
    </row>
    <row r="339" spans="1:2" x14ac:dyDescent="0.25">
      <c r="A339" s="1">
        <v>43896</v>
      </c>
      <c r="B339">
        <v>9122.5499999999993</v>
      </c>
    </row>
    <row r="340" spans="1:2" x14ac:dyDescent="0.25">
      <c r="A340" s="1">
        <v>43897</v>
      </c>
      <c r="B340">
        <v>8909.9500000000007</v>
      </c>
    </row>
    <row r="341" spans="1:2" x14ac:dyDescent="0.25">
      <c r="A341" s="1">
        <v>43898</v>
      </c>
      <c r="B341">
        <v>8108.12</v>
      </c>
    </row>
    <row r="342" spans="1:2" x14ac:dyDescent="0.25">
      <c r="A342" s="1">
        <v>43899</v>
      </c>
      <c r="B342">
        <v>7923.64</v>
      </c>
    </row>
    <row r="343" spans="1:2" x14ac:dyDescent="0.25">
      <c r="A343" s="1">
        <v>43900</v>
      </c>
      <c r="B343">
        <v>7909.73</v>
      </c>
    </row>
    <row r="344" spans="1:2" x14ac:dyDescent="0.25">
      <c r="A344" s="1">
        <v>43901</v>
      </c>
      <c r="B344">
        <v>7911.43</v>
      </c>
    </row>
    <row r="345" spans="1:2" x14ac:dyDescent="0.25">
      <c r="A345" s="1">
        <v>43902</v>
      </c>
      <c r="B345">
        <v>4970.79</v>
      </c>
    </row>
    <row r="346" spans="1:2" x14ac:dyDescent="0.25">
      <c r="A346" s="1">
        <v>43903</v>
      </c>
      <c r="B346">
        <v>5563.71</v>
      </c>
    </row>
    <row r="347" spans="1:2" x14ac:dyDescent="0.25">
      <c r="A347" s="1">
        <v>43904</v>
      </c>
      <c r="B347">
        <v>5200.37</v>
      </c>
    </row>
    <row r="348" spans="1:2" x14ac:dyDescent="0.25">
      <c r="A348" s="1">
        <v>43905</v>
      </c>
      <c r="B348">
        <v>5392.31</v>
      </c>
    </row>
    <row r="349" spans="1:2" x14ac:dyDescent="0.25">
      <c r="A349" s="1">
        <v>43906</v>
      </c>
      <c r="B349">
        <v>5014.4799999999996</v>
      </c>
    </row>
    <row r="350" spans="1:2" x14ac:dyDescent="0.25">
      <c r="A350" s="1">
        <v>43907</v>
      </c>
      <c r="B350">
        <v>5225.63</v>
      </c>
    </row>
    <row r="351" spans="1:2" x14ac:dyDescent="0.25">
      <c r="A351" s="1">
        <v>43908</v>
      </c>
      <c r="B351">
        <v>5238.4399999999996</v>
      </c>
    </row>
    <row r="352" spans="1:2" x14ac:dyDescent="0.25">
      <c r="A352" s="1">
        <v>43909</v>
      </c>
      <c r="B352">
        <v>6191.19</v>
      </c>
    </row>
    <row r="353" spans="1:2" x14ac:dyDescent="0.25">
      <c r="A353" s="1">
        <v>43910</v>
      </c>
      <c r="B353">
        <v>6198.78</v>
      </c>
    </row>
    <row r="354" spans="1:2" x14ac:dyDescent="0.25">
      <c r="A354" s="1">
        <v>43911</v>
      </c>
      <c r="B354">
        <v>6185.07</v>
      </c>
    </row>
    <row r="355" spans="1:2" x14ac:dyDescent="0.25">
      <c r="A355" s="1">
        <v>43912</v>
      </c>
      <c r="B355">
        <v>5830.25</v>
      </c>
    </row>
    <row r="356" spans="1:2" x14ac:dyDescent="0.25">
      <c r="A356" s="1">
        <v>43913</v>
      </c>
      <c r="B356">
        <v>6416.31</v>
      </c>
    </row>
    <row r="357" spans="1:2" x14ac:dyDescent="0.25">
      <c r="A357" s="1">
        <v>43914</v>
      </c>
      <c r="B357">
        <v>6734.8</v>
      </c>
    </row>
    <row r="358" spans="1:2" x14ac:dyDescent="0.25">
      <c r="A358" s="1">
        <v>43915</v>
      </c>
      <c r="B358">
        <v>6681.06</v>
      </c>
    </row>
    <row r="359" spans="1:2" x14ac:dyDescent="0.25">
      <c r="A359" s="1">
        <v>43916</v>
      </c>
      <c r="B359">
        <v>6716.44</v>
      </c>
    </row>
    <row r="360" spans="1:2" x14ac:dyDescent="0.25">
      <c r="A360" s="1">
        <v>43917</v>
      </c>
      <c r="B360">
        <v>6469.8</v>
      </c>
    </row>
    <row r="361" spans="1:2" x14ac:dyDescent="0.25">
      <c r="A361" s="1">
        <v>43918</v>
      </c>
      <c r="B361">
        <v>6242.19</v>
      </c>
    </row>
    <row r="362" spans="1:2" x14ac:dyDescent="0.25">
      <c r="A362" s="1">
        <v>43919</v>
      </c>
      <c r="B362">
        <v>5922.04</v>
      </c>
    </row>
    <row r="363" spans="1:2" x14ac:dyDescent="0.25">
      <c r="A363" s="1">
        <v>43920</v>
      </c>
      <c r="B363">
        <v>6429.84</v>
      </c>
    </row>
    <row r="364" spans="1:2" x14ac:dyDescent="0.25">
      <c r="A364" s="1">
        <v>43921</v>
      </c>
      <c r="B364">
        <v>6438.64</v>
      </c>
    </row>
    <row r="365" spans="1:2" x14ac:dyDescent="0.25">
      <c r="A365" s="1">
        <v>43922</v>
      </c>
      <c r="B365">
        <v>6606.78</v>
      </c>
    </row>
    <row r="366" spans="1:2" x14ac:dyDescent="0.25">
      <c r="A366" s="1">
        <v>43923</v>
      </c>
      <c r="B366">
        <v>6793.62</v>
      </c>
    </row>
    <row r="367" spans="1:2" x14ac:dyDescent="0.25">
      <c r="A367" s="1">
        <v>43924</v>
      </c>
      <c r="B367">
        <v>6733.39</v>
      </c>
    </row>
    <row r="368" spans="1:2" x14ac:dyDescent="0.25">
      <c r="A368" s="1">
        <v>43925</v>
      </c>
      <c r="B368">
        <v>6867.53</v>
      </c>
    </row>
    <row r="369" spans="1:2" x14ac:dyDescent="0.25">
      <c r="A369" s="1">
        <v>43926</v>
      </c>
      <c r="B369">
        <v>6791.13</v>
      </c>
    </row>
    <row r="370" spans="1:2" x14ac:dyDescent="0.25">
      <c r="A370" s="1">
        <v>43927</v>
      </c>
      <c r="B370">
        <v>7271.78</v>
      </c>
    </row>
    <row r="371" spans="1:2" x14ac:dyDescent="0.25">
      <c r="A371" s="1">
        <v>43928</v>
      </c>
      <c r="B371">
        <v>7176.41</v>
      </c>
    </row>
    <row r="372" spans="1:2" x14ac:dyDescent="0.25">
      <c r="A372" s="1">
        <v>43929</v>
      </c>
      <c r="B372">
        <v>7334.1</v>
      </c>
    </row>
    <row r="373" spans="1:2" x14ac:dyDescent="0.25">
      <c r="A373" s="1">
        <v>43930</v>
      </c>
      <c r="B373">
        <v>7302.09</v>
      </c>
    </row>
    <row r="374" spans="1:2" x14ac:dyDescent="0.25">
      <c r="A374" s="1">
        <v>43931</v>
      </c>
      <c r="B374">
        <v>6865.49</v>
      </c>
    </row>
    <row r="375" spans="1:2" x14ac:dyDescent="0.25">
      <c r="A375" s="1">
        <v>43932</v>
      </c>
      <c r="B375">
        <v>6859.08</v>
      </c>
    </row>
    <row r="376" spans="1:2" x14ac:dyDescent="0.25">
      <c r="A376" s="1">
        <v>43933</v>
      </c>
      <c r="B376">
        <v>6971.09</v>
      </c>
    </row>
    <row r="377" spans="1:2" x14ac:dyDescent="0.25">
      <c r="A377" s="1">
        <v>43934</v>
      </c>
      <c r="B377">
        <v>6845.04</v>
      </c>
    </row>
    <row r="378" spans="1:2" x14ac:dyDescent="0.25">
      <c r="A378" s="1">
        <v>43935</v>
      </c>
      <c r="B378">
        <v>6842.43</v>
      </c>
    </row>
    <row r="379" spans="1:2" x14ac:dyDescent="0.25">
      <c r="A379" s="1">
        <v>43936</v>
      </c>
      <c r="B379">
        <v>6642.11</v>
      </c>
    </row>
    <row r="380" spans="1:2" x14ac:dyDescent="0.25">
      <c r="A380" s="1">
        <v>43937</v>
      </c>
      <c r="B380">
        <v>7116.8</v>
      </c>
    </row>
    <row r="381" spans="1:2" x14ac:dyDescent="0.25">
      <c r="A381" s="1">
        <v>43938</v>
      </c>
      <c r="B381">
        <v>7096.18</v>
      </c>
    </row>
    <row r="382" spans="1:2" x14ac:dyDescent="0.25">
      <c r="A382" s="1">
        <v>43939</v>
      </c>
      <c r="B382">
        <v>7257.66</v>
      </c>
    </row>
    <row r="383" spans="1:2" x14ac:dyDescent="0.25">
      <c r="A383" s="1">
        <v>43940</v>
      </c>
      <c r="B383">
        <v>7189.42</v>
      </c>
    </row>
    <row r="384" spans="1:2" x14ac:dyDescent="0.25">
      <c r="A384" s="1">
        <v>43941</v>
      </c>
      <c r="B384">
        <v>6881.96</v>
      </c>
    </row>
    <row r="385" spans="1:2" x14ac:dyDescent="0.25">
      <c r="A385" s="1">
        <v>43942</v>
      </c>
      <c r="B385">
        <v>6880.32</v>
      </c>
    </row>
    <row r="386" spans="1:2" x14ac:dyDescent="0.25">
      <c r="A386" s="1">
        <v>43943</v>
      </c>
      <c r="B386">
        <v>7117.21</v>
      </c>
    </row>
    <row r="387" spans="1:2" x14ac:dyDescent="0.25">
      <c r="A387" s="1">
        <v>43944</v>
      </c>
      <c r="B387">
        <v>7429.72</v>
      </c>
    </row>
    <row r="388" spans="1:2" x14ac:dyDescent="0.25">
      <c r="A388" s="1">
        <v>43945</v>
      </c>
      <c r="B388">
        <v>7550.9</v>
      </c>
    </row>
    <row r="389" spans="1:2" x14ac:dyDescent="0.25">
      <c r="A389" s="1">
        <v>43946</v>
      </c>
      <c r="B389">
        <v>7569.94</v>
      </c>
    </row>
    <row r="390" spans="1:2" x14ac:dyDescent="0.25">
      <c r="A390" s="1">
        <v>43947</v>
      </c>
      <c r="B390">
        <v>7679.87</v>
      </c>
    </row>
    <row r="391" spans="1:2" x14ac:dyDescent="0.25">
      <c r="A391" s="1">
        <v>43948</v>
      </c>
      <c r="B391">
        <v>7795.6</v>
      </c>
    </row>
    <row r="392" spans="1:2" x14ac:dyDescent="0.25">
      <c r="A392" s="1">
        <v>43949</v>
      </c>
      <c r="B392">
        <v>7807.06</v>
      </c>
    </row>
    <row r="393" spans="1:2" x14ac:dyDescent="0.25">
      <c r="A393" s="1">
        <v>43950</v>
      </c>
      <c r="B393">
        <v>8801.0400000000009</v>
      </c>
    </row>
    <row r="394" spans="1:2" x14ac:dyDescent="0.25">
      <c r="A394" s="1">
        <v>43951</v>
      </c>
      <c r="B394">
        <v>8658.5499999999993</v>
      </c>
    </row>
    <row r="395" spans="1:2" x14ac:dyDescent="0.25">
      <c r="A395" s="1">
        <v>43952</v>
      </c>
      <c r="B395">
        <v>8864.77</v>
      </c>
    </row>
    <row r="396" spans="1:2" x14ac:dyDescent="0.25">
      <c r="A396" s="1">
        <v>43953</v>
      </c>
      <c r="B396">
        <v>8988.6</v>
      </c>
    </row>
    <row r="397" spans="1:2" x14ac:dyDescent="0.25">
      <c r="A397" s="1">
        <v>43954</v>
      </c>
      <c r="B397">
        <v>8897.4699999999993</v>
      </c>
    </row>
    <row r="398" spans="1:2" x14ac:dyDescent="0.25">
      <c r="A398" s="1">
        <v>43955</v>
      </c>
      <c r="B398">
        <v>8912.65</v>
      </c>
    </row>
    <row r="399" spans="1:2" x14ac:dyDescent="0.25">
      <c r="A399" s="1">
        <v>43956</v>
      </c>
      <c r="B399">
        <v>9003.07</v>
      </c>
    </row>
    <row r="400" spans="1:2" x14ac:dyDescent="0.25">
      <c r="A400" s="1">
        <v>43957</v>
      </c>
      <c r="B400">
        <v>9268.76</v>
      </c>
    </row>
    <row r="401" spans="1:2" x14ac:dyDescent="0.25">
      <c r="A401" s="1">
        <v>43958</v>
      </c>
      <c r="B401">
        <v>9951.52</v>
      </c>
    </row>
    <row r="402" spans="1:2" x14ac:dyDescent="0.25">
      <c r="A402" s="1">
        <v>43959</v>
      </c>
      <c r="B402">
        <v>9842.67</v>
      </c>
    </row>
    <row r="403" spans="1:2" x14ac:dyDescent="0.25">
      <c r="A403" s="1">
        <v>43960</v>
      </c>
      <c r="B403">
        <v>9593.9</v>
      </c>
    </row>
    <row r="404" spans="1:2" x14ac:dyDescent="0.25">
      <c r="A404" s="1">
        <v>43961</v>
      </c>
      <c r="B404">
        <v>8756.43</v>
      </c>
    </row>
    <row r="405" spans="1:2" x14ac:dyDescent="0.25">
      <c r="A405" s="1">
        <v>43962</v>
      </c>
      <c r="B405">
        <v>8601.7999999999993</v>
      </c>
    </row>
    <row r="406" spans="1:2" x14ac:dyDescent="0.25">
      <c r="A406" s="1">
        <v>43963</v>
      </c>
      <c r="B406">
        <v>8804.48</v>
      </c>
    </row>
    <row r="407" spans="1:2" x14ac:dyDescent="0.25">
      <c r="A407" s="1">
        <v>43964</v>
      </c>
      <c r="B407">
        <v>9269.99</v>
      </c>
    </row>
    <row r="408" spans="1:2" x14ac:dyDescent="0.25">
      <c r="A408" s="1">
        <v>43965</v>
      </c>
      <c r="B408">
        <v>9733.7199999999993</v>
      </c>
    </row>
    <row r="409" spans="1:2" x14ac:dyDescent="0.25">
      <c r="A409" s="1">
        <v>43966</v>
      </c>
      <c r="B409">
        <v>9328.2000000000007</v>
      </c>
    </row>
    <row r="410" spans="1:2" x14ac:dyDescent="0.25">
      <c r="A410" s="1">
        <v>43967</v>
      </c>
      <c r="B410">
        <v>9377.01</v>
      </c>
    </row>
    <row r="411" spans="1:2" x14ac:dyDescent="0.25">
      <c r="A411" s="1">
        <v>43968</v>
      </c>
      <c r="B411">
        <v>9670.74</v>
      </c>
    </row>
    <row r="412" spans="1:2" x14ac:dyDescent="0.25">
      <c r="A412" s="1">
        <v>43969</v>
      </c>
      <c r="B412">
        <v>9726.57</v>
      </c>
    </row>
    <row r="413" spans="1:2" x14ac:dyDescent="0.25">
      <c r="A413" s="1">
        <v>43970</v>
      </c>
      <c r="B413">
        <v>9729.0400000000009</v>
      </c>
    </row>
    <row r="414" spans="1:2" x14ac:dyDescent="0.25">
      <c r="A414" s="1">
        <v>43971</v>
      </c>
      <c r="B414">
        <v>9522.98</v>
      </c>
    </row>
    <row r="415" spans="1:2" x14ac:dyDescent="0.25">
      <c r="A415" s="1">
        <v>43972</v>
      </c>
      <c r="B415">
        <v>9081.76</v>
      </c>
    </row>
    <row r="416" spans="1:2" x14ac:dyDescent="0.25">
      <c r="A416" s="1">
        <v>43973</v>
      </c>
      <c r="B416">
        <v>9182.58</v>
      </c>
    </row>
    <row r="417" spans="1:2" x14ac:dyDescent="0.25">
      <c r="A417" s="1">
        <v>43974</v>
      </c>
      <c r="B417">
        <v>9209.2900000000009</v>
      </c>
    </row>
    <row r="418" spans="1:2" x14ac:dyDescent="0.25">
      <c r="A418" s="1">
        <v>43975</v>
      </c>
      <c r="B418">
        <v>8790.3700000000008</v>
      </c>
    </row>
    <row r="419" spans="1:2" x14ac:dyDescent="0.25">
      <c r="A419" s="1">
        <v>43976</v>
      </c>
      <c r="B419">
        <v>8906.93</v>
      </c>
    </row>
    <row r="420" spans="1:2" x14ac:dyDescent="0.25">
      <c r="A420" s="1">
        <v>43977</v>
      </c>
      <c r="B420">
        <v>8835.0499999999993</v>
      </c>
    </row>
    <row r="421" spans="1:2" x14ac:dyDescent="0.25">
      <c r="A421" s="1">
        <v>43978</v>
      </c>
      <c r="B421">
        <v>9181.02</v>
      </c>
    </row>
    <row r="422" spans="1:2" x14ac:dyDescent="0.25">
      <c r="A422" s="1">
        <v>43979</v>
      </c>
      <c r="B422">
        <v>9525.75</v>
      </c>
    </row>
    <row r="423" spans="1:2" x14ac:dyDescent="0.25">
      <c r="A423" s="1">
        <v>43980</v>
      </c>
      <c r="B423">
        <v>9439.1200000000008</v>
      </c>
    </row>
    <row r="424" spans="1:2" x14ac:dyDescent="0.25">
      <c r="A424" s="1">
        <v>43981</v>
      </c>
      <c r="B424">
        <v>9700.41</v>
      </c>
    </row>
    <row r="425" spans="1:2" x14ac:dyDescent="0.25">
      <c r="A425" s="1">
        <v>43982</v>
      </c>
      <c r="B425">
        <v>9461.06</v>
      </c>
    </row>
    <row r="426" spans="1:2" x14ac:dyDescent="0.25">
      <c r="A426" s="1">
        <v>43983</v>
      </c>
      <c r="B426">
        <v>10167.27</v>
      </c>
    </row>
    <row r="427" spans="1:2" x14ac:dyDescent="0.25">
      <c r="A427" s="1">
        <v>43984</v>
      </c>
      <c r="B427">
        <v>9529.7999999999993</v>
      </c>
    </row>
    <row r="428" spans="1:2" x14ac:dyDescent="0.25">
      <c r="A428" s="1">
        <v>43985</v>
      </c>
      <c r="B428">
        <v>9656.7199999999993</v>
      </c>
    </row>
    <row r="429" spans="1:2" x14ac:dyDescent="0.25">
      <c r="A429" s="1">
        <v>43986</v>
      </c>
      <c r="B429">
        <v>9800.64</v>
      </c>
    </row>
    <row r="430" spans="1:2" x14ac:dyDescent="0.25">
      <c r="A430" s="1">
        <v>43987</v>
      </c>
      <c r="B430">
        <v>9665.5300000000007</v>
      </c>
    </row>
    <row r="431" spans="1:2" x14ac:dyDescent="0.25">
      <c r="A431" s="1">
        <v>43988</v>
      </c>
      <c r="B431">
        <v>9653.68</v>
      </c>
    </row>
    <row r="432" spans="1:2" x14ac:dyDescent="0.25">
      <c r="A432" s="1">
        <v>43989</v>
      </c>
      <c r="B432">
        <v>9758.85</v>
      </c>
    </row>
    <row r="433" spans="1:2" x14ac:dyDescent="0.25">
      <c r="A433" s="1">
        <v>43990</v>
      </c>
      <c r="B433">
        <v>9771.49</v>
      </c>
    </row>
    <row r="434" spans="1:2" x14ac:dyDescent="0.25">
      <c r="A434" s="1">
        <v>43991</v>
      </c>
      <c r="B434">
        <v>9795.7000000000007</v>
      </c>
    </row>
    <row r="435" spans="1:2" x14ac:dyDescent="0.25">
      <c r="A435" s="1">
        <v>43992</v>
      </c>
      <c r="B435">
        <v>9870.09</v>
      </c>
    </row>
    <row r="436" spans="1:2" x14ac:dyDescent="0.25">
      <c r="A436" s="1">
        <v>43993</v>
      </c>
      <c r="B436">
        <v>9321.7800000000007</v>
      </c>
    </row>
    <row r="437" spans="1:2" x14ac:dyDescent="0.25">
      <c r="A437" s="1">
        <v>43994</v>
      </c>
      <c r="B437">
        <v>9480.84</v>
      </c>
    </row>
    <row r="438" spans="1:2" x14ac:dyDescent="0.25">
      <c r="A438" s="1">
        <v>43995</v>
      </c>
      <c r="B438">
        <v>9475.2800000000007</v>
      </c>
    </row>
    <row r="439" spans="1:2" x14ac:dyDescent="0.25">
      <c r="A439" s="1">
        <v>43996</v>
      </c>
      <c r="B439">
        <v>9386.7900000000009</v>
      </c>
    </row>
    <row r="440" spans="1:2" x14ac:dyDescent="0.25">
      <c r="A440" s="1">
        <v>43997</v>
      </c>
      <c r="B440">
        <v>9450.7000000000007</v>
      </c>
    </row>
    <row r="441" spans="1:2" x14ac:dyDescent="0.25">
      <c r="A441" s="1">
        <v>43998</v>
      </c>
      <c r="B441">
        <v>9538.02</v>
      </c>
    </row>
    <row r="442" spans="1:2" x14ac:dyDescent="0.25">
      <c r="A442" s="1">
        <v>43999</v>
      </c>
      <c r="B442">
        <v>9480.26</v>
      </c>
    </row>
    <row r="443" spans="1:2" x14ac:dyDescent="0.25">
      <c r="A443" s="1">
        <v>44000</v>
      </c>
      <c r="B443">
        <v>9411.84</v>
      </c>
    </row>
    <row r="444" spans="1:2" x14ac:dyDescent="0.25">
      <c r="A444" s="1">
        <v>44001</v>
      </c>
      <c r="B444">
        <v>9288.02</v>
      </c>
    </row>
    <row r="445" spans="1:2" x14ac:dyDescent="0.25">
      <c r="A445" s="1">
        <v>44002</v>
      </c>
      <c r="B445">
        <v>9332.34</v>
      </c>
    </row>
    <row r="446" spans="1:2" x14ac:dyDescent="0.25">
      <c r="A446" s="1">
        <v>44003</v>
      </c>
      <c r="B446">
        <v>9303.6299999999992</v>
      </c>
    </row>
    <row r="447" spans="1:2" x14ac:dyDescent="0.25">
      <c r="A447" s="1">
        <v>44004</v>
      </c>
      <c r="B447">
        <v>9648.7199999999993</v>
      </c>
    </row>
    <row r="448" spans="1:2" x14ac:dyDescent="0.25">
      <c r="A448" s="1">
        <v>44005</v>
      </c>
      <c r="B448">
        <v>9629.66</v>
      </c>
    </row>
    <row r="449" spans="1:2" x14ac:dyDescent="0.25">
      <c r="A449" s="1">
        <v>44006</v>
      </c>
      <c r="B449">
        <v>9313.61</v>
      </c>
    </row>
    <row r="450" spans="1:2" x14ac:dyDescent="0.25">
      <c r="A450" s="1">
        <v>44007</v>
      </c>
      <c r="B450">
        <v>9264.81</v>
      </c>
    </row>
    <row r="451" spans="1:2" x14ac:dyDescent="0.25">
      <c r="A451" s="1">
        <v>44008</v>
      </c>
      <c r="B451">
        <v>9162.92</v>
      </c>
    </row>
    <row r="452" spans="1:2" x14ac:dyDescent="0.25">
      <c r="A452" s="1">
        <v>44009</v>
      </c>
      <c r="B452">
        <v>9045.39</v>
      </c>
    </row>
    <row r="453" spans="1:2" x14ac:dyDescent="0.25">
      <c r="A453" s="1">
        <v>44010</v>
      </c>
      <c r="B453">
        <v>9143.58</v>
      </c>
    </row>
    <row r="454" spans="1:2" x14ac:dyDescent="0.25">
      <c r="A454" s="1">
        <v>44011</v>
      </c>
      <c r="B454">
        <v>9190.85</v>
      </c>
    </row>
    <row r="455" spans="1:2" x14ac:dyDescent="0.25">
      <c r="A455" s="1">
        <v>44012</v>
      </c>
      <c r="B455">
        <v>9137.99</v>
      </c>
    </row>
    <row r="456" spans="1:2" x14ac:dyDescent="0.25">
      <c r="A456" s="1">
        <v>44013</v>
      </c>
      <c r="B456">
        <v>9228.33</v>
      </c>
    </row>
    <row r="457" spans="1:2" x14ac:dyDescent="0.25">
      <c r="A457" s="1">
        <v>44014</v>
      </c>
      <c r="B457">
        <v>9123.41</v>
      </c>
    </row>
    <row r="458" spans="1:2" x14ac:dyDescent="0.25">
      <c r="A458" s="1">
        <v>44015</v>
      </c>
      <c r="B458">
        <v>9087.2999999999993</v>
      </c>
    </row>
    <row r="459" spans="1:2" x14ac:dyDescent="0.25">
      <c r="A459" s="1">
        <v>44016</v>
      </c>
      <c r="B459">
        <v>9132.49</v>
      </c>
    </row>
    <row r="460" spans="1:2" x14ac:dyDescent="0.25">
      <c r="A460" s="1">
        <v>44017</v>
      </c>
      <c r="B460">
        <v>9073.94</v>
      </c>
    </row>
    <row r="461" spans="1:2" x14ac:dyDescent="0.25">
      <c r="A461" s="1">
        <v>44018</v>
      </c>
      <c r="B461">
        <v>9375.4699999999993</v>
      </c>
    </row>
    <row r="462" spans="1:2" x14ac:dyDescent="0.25">
      <c r="A462" s="1">
        <v>44019</v>
      </c>
      <c r="B462">
        <v>9252.2800000000007</v>
      </c>
    </row>
    <row r="463" spans="1:2" x14ac:dyDescent="0.25">
      <c r="A463" s="1">
        <v>44020</v>
      </c>
      <c r="B463">
        <v>9428.33</v>
      </c>
    </row>
    <row r="464" spans="1:2" x14ac:dyDescent="0.25">
      <c r="A464" s="1">
        <v>44021</v>
      </c>
      <c r="B464">
        <v>9277.9699999999993</v>
      </c>
    </row>
    <row r="465" spans="1:2" x14ac:dyDescent="0.25">
      <c r="A465" s="1">
        <v>44022</v>
      </c>
      <c r="B465">
        <v>9278.81</v>
      </c>
    </row>
    <row r="466" spans="1:2" x14ac:dyDescent="0.25">
      <c r="A466" s="1">
        <v>44023</v>
      </c>
      <c r="B466">
        <v>9240.35</v>
      </c>
    </row>
    <row r="467" spans="1:2" x14ac:dyDescent="0.25">
      <c r="A467" s="1">
        <v>44024</v>
      </c>
      <c r="B467">
        <v>9276.5</v>
      </c>
    </row>
    <row r="468" spans="1:2" x14ac:dyDescent="0.25">
      <c r="A468" s="1">
        <v>44025</v>
      </c>
      <c r="B468">
        <v>9243.61</v>
      </c>
    </row>
    <row r="469" spans="1:2" x14ac:dyDescent="0.25">
      <c r="A469" s="1">
        <v>44026</v>
      </c>
      <c r="B469">
        <v>9243.2099999999991</v>
      </c>
    </row>
    <row r="470" spans="1:2" x14ac:dyDescent="0.25">
      <c r="A470" s="1">
        <v>44027</v>
      </c>
      <c r="B470">
        <v>9192.84</v>
      </c>
    </row>
    <row r="471" spans="1:2" x14ac:dyDescent="0.25">
      <c r="A471" s="1">
        <v>44028</v>
      </c>
      <c r="B471">
        <v>9132.23</v>
      </c>
    </row>
    <row r="472" spans="1:2" x14ac:dyDescent="0.25">
      <c r="A472" s="1">
        <v>44029</v>
      </c>
      <c r="B472">
        <v>9151.39</v>
      </c>
    </row>
    <row r="473" spans="1:2" x14ac:dyDescent="0.25">
      <c r="A473" s="1">
        <v>44030</v>
      </c>
      <c r="B473">
        <v>9159.0400000000009</v>
      </c>
    </row>
    <row r="474" spans="1:2" x14ac:dyDescent="0.25">
      <c r="A474" s="1">
        <v>44031</v>
      </c>
      <c r="B474">
        <v>9185.82</v>
      </c>
    </row>
    <row r="475" spans="1:2" x14ac:dyDescent="0.25">
      <c r="A475" s="1">
        <v>44032</v>
      </c>
      <c r="B475">
        <v>9164.23</v>
      </c>
    </row>
    <row r="476" spans="1:2" x14ac:dyDescent="0.25">
      <c r="A476" s="1">
        <v>44033</v>
      </c>
      <c r="B476">
        <v>9374.89</v>
      </c>
    </row>
    <row r="477" spans="1:2" x14ac:dyDescent="0.25">
      <c r="A477" s="1">
        <v>44034</v>
      </c>
      <c r="B477">
        <v>9525.36</v>
      </c>
    </row>
    <row r="478" spans="1:2" x14ac:dyDescent="0.25">
      <c r="A478" s="1">
        <v>44035</v>
      </c>
      <c r="B478">
        <v>9581.07</v>
      </c>
    </row>
    <row r="479" spans="1:2" x14ac:dyDescent="0.25">
      <c r="A479" s="1">
        <v>44036</v>
      </c>
      <c r="B479">
        <v>9536.89</v>
      </c>
    </row>
    <row r="480" spans="1:2" x14ac:dyDescent="0.25">
      <c r="A480" s="1">
        <v>44037</v>
      </c>
      <c r="B480">
        <v>9677.11</v>
      </c>
    </row>
    <row r="481" spans="1:2" x14ac:dyDescent="0.25">
      <c r="A481" s="1">
        <v>44038</v>
      </c>
      <c r="B481">
        <v>9905.17</v>
      </c>
    </row>
    <row r="482" spans="1:2" x14ac:dyDescent="0.25">
      <c r="A482" s="1">
        <v>44039</v>
      </c>
      <c r="B482">
        <v>10990.87</v>
      </c>
    </row>
    <row r="483" spans="1:2" x14ac:dyDescent="0.25">
      <c r="A483" s="1">
        <v>44040</v>
      </c>
      <c r="B483">
        <v>10912.82</v>
      </c>
    </row>
    <row r="484" spans="1:2" x14ac:dyDescent="0.25">
      <c r="A484" s="1">
        <v>44041</v>
      </c>
      <c r="B484">
        <v>11100.47</v>
      </c>
    </row>
    <row r="485" spans="1:2" x14ac:dyDescent="0.25">
      <c r="A485" s="1">
        <v>44042</v>
      </c>
      <c r="B485">
        <v>11111.21</v>
      </c>
    </row>
    <row r="486" spans="1:2" x14ac:dyDescent="0.25">
      <c r="A486" s="1">
        <v>44043</v>
      </c>
      <c r="B486">
        <v>11323.47</v>
      </c>
    </row>
    <row r="487" spans="1:2" x14ac:dyDescent="0.25">
      <c r="A487" s="1">
        <v>44044</v>
      </c>
      <c r="B487">
        <v>11759.59</v>
      </c>
    </row>
    <row r="488" spans="1:2" x14ac:dyDescent="0.25">
      <c r="A488" s="1">
        <v>44045</v>
      </c>
      <c r="B488">
        <v>11053.61</v>
      </c>
    </row>
    <row r="489" spans="1:2" x14ac:dyDescent="0.25">
      <c r="A489" s="1">
        <v>44046</v>
      </c>
      <c r="B489">
        <v>11246.35</v>
      </c>
    </row>
    <row r="490" spans="1:2" x14ac:dyDescent="0.25">
      <c r="A490" s="1">
        <v>44047</v>
      </c>
      <c r="B490">
        <v>11205.89</v>
      </c>
    </row>
    <row r="491" spans="1:2" x14ac:dyDescent="0.25">
      <c r="A491" s="1">
        <v>44048</v>
      </c>
      <c r="B491">
        <v>11747.02</v>
      </c>
    </row>
    <row r="492" spans="1:2" x14ac:dyDescent="0.25">
      <c r="A492" s="1">
        <v>44049</v>
      </c>
      <c r="B492">
        <v>11779.77</v>
      </c>
    </row>
    <row r="493" spans="1:2" x14ac:dyDescent="0.25">
      <c r="A493" s="1">
        <v>44050</v>
      </c>
      <c r="B493">
        <v>11601.47</v>
      </c>
    </row>
    <row r="494" spans="1:2" x14ac:dyDescent="0.25">
      <c r="A494" s="1">
        <v>44051</v>
      </c>
      <c r="B494">
        <v>11754.05</v>
      </c>
    </row>
    <row r="495" spans="1:2" x14ac:dyDescent="0.25">
      <c r="A495" s="1">
        <v>44052</v>
      </c>
      <c r="B495">
        <v>11675.74</v>
      </c>
    </row>
    <row r="496" spans="1:2" x14ac:dyDescent="0.25">
      <c r="A496" s="1">
        <v>44053</v>
      </c>
      <c r="B496">
        <v>11878.11</v>
      </c>
    </row>
    <row r="497" spans="1:2" x14ac:dyDescent="0.25">
      <c r="A497" s="1">
        <v>44054</v>
      </c>
      <c r="B497">
        <v>11410.53</v>
      </c>
    </row>
    <row r="498" spans="1:2" x14ac:dyDescent="0.25">
      <c r="A498" s="1">
        <v>44055</v>
      </c>
      <c r="B498">
        <v>11584.93</v>
      </c>
    </row>
    <row r="499" spans="1:2" x14ac:dyDescent="0.25">
      <c r="A499" s="1">
        <v>44056</v>
      </c>
      <c r="B499">
        <v>11784.14</v>
      </c>
    </row>
    <row r="500" spans="1:2" x14ac:dyDescent="0.25">
      <c r="A500" s="1">
        <v>44057</v>
      </c>
      <c r="B500">
        <v>11768.87</v>
      </c>
    </row>
    <row r="501" spans="1:2" x14ac:dyDescent="0.25">
      <c r="A501" s="1">
        <v>44058</v>
      </c>
      <c r="B501">
        <v>11865.7</v>
      </c>
    </row>
    <row r="502" spans="1:2" x14ac:dyDescent="0.25">
      <c r="A502" s="1">
        <v>44059</v>
      </c>
      <c r="B502">
        <v>11892.8</v>
      </c>
    </row>
    <row r="503" spans="1:2" x14ac:dyDescent="0.25">
      <c r="A503" s="1">
        <v>44060</v>
      </c>
      <c r="B503">
        <v>12254.4</v>
      </c>
    </row>
    <row r="504" spans="1:2" x14ac:dyDescent="0.25">
      <c r="A504" s="1">
        <v>44061</v>
      </c>
      <c r="B504">
        <v>11991.23</v>
      </c>
    </row>
    <row r="505" spans="1:2" x14ac:dyDescent="0.25">
      <c r="A505" s="1">
        <v>44062</v>
      </c>
      <c r="B505">
        <v>11758.28</v>
      </c>
    </row>
    <row r="506" spans="1:2" x14ac:dyDescent="0.25">
      <c r="A506" s="1">
        <v>44063</v>
      </c>
      <c r="B506">
        <v>11878.37</v>
      </c>
    </row>
    <row r="507" spans="1:2" x14ac:dyDescent="0.25">
      <c r="A507" s="1">
        <v>44064</v>
      </c>
      <c r="B507">
        <v>11592.49</v>
      </c>
    </row>
    <row r="508" spans="1:2" x14ac:dyDescent="0.25">
      <c r="A508" s="1">
        <v>44065</v>
      </c>
      <c r="B508">
        <v>11681.83</v>
      </c>
    </row>
    <row r="509" spans="1:2" x14ac:dyDescent="0.25">
      <c r="A509" s="1">
        <v>44066</v>
      </c>
      <c r="B509">
        <v>11664.85</v>
      </c>
    </row>
    <row r="510" spans="1:2" x14ac:dyDescent="0.25">
      <c r="A510" s="1">
        <v>44067</v>
      </c>
      <c r="B510">
        <v>11774.6</v>
      </c>
    </row>
    <row r="511" spans="1:2" x14ac:dyDescent="0.25">
      <c r="A511" s="1">
        <v>44068</v>
      </c>
      <c r="B511">
        <v>11366.14</v>
      </c>
    </row>
    <row r="512" spans="1:2" x14ac:dyDescent="0.25">
      <c r="A512" s="1">
        <v>44069</v>
      </c>
      <c r="B512">
        <v>11488.36</v>
      </c>
    </row>
    <row r="513" spans="1:2" x14ac:dyDescent="0.25">
      <c r="A513" s="1">
        <v>44070</v>
      </c>
      <c r="B513">
        <v>11323.4</v>
      </c>
    </row>
    <row r="514" spans="1:2" x14ac:dyDescent="0.25">
      <c r="A514" s="1">
        <v>44071</v>
      </c>
      <c r="B514">
        <v>11542.5</v>
      </c>
    </row>
    <row r="515" spans="1:2" x14ac:dyDescent="0.25">
      <c r="A515" s="1">
        <v>44072</v>
      </c>
      <c r="B515">
        <v>11506.87</v>
      </c>
    </row>
    <row r="516" spans="1:2" x14ac:dyDescent="0.25">
      <c r="A516" s="1">
        <v>44073</v>
      </c>
      <c r="B516">
        <v>11711.51</v>
      </c>
    </row>
    <row r="517" spans="1:2" x14ac:dyDescent="0.25">
      <c r="A517" s="1">
        <v>44074</v>
      </c>
      <c r="B517">
        <v>11680.82</v>
      </c>
    </row>
    <row r="518" spans="1:2" x14ac:dyDescent="0.25">
      <c r="A518" s="1">
        <v>44075</v>
      </c>
      <c r="B518">
        <v>11970.48</v>
      </c>
    </row>
    <row r="519" spans="1:2" x14ac:dyDescent="0.25">
      <c r="A519" s="1">
        <v>44076</v>
      </c>
      <c r="B519">
        <v>11414.03</v>
      </c>
    </row>
    <row r="520" spans="1:2" x14ac:dyDescent="0.25">
      <c r="A520" s="1">
        <v>44077</v>
      </c>
      <c r="B520">
        <v>10245.299999999999</v>
      </c>
    </row>
    <row r="521" spans="1:2" x14ac:dyDescent="0.25">
      <c r="A521" s="1">
        <v>44078</v>
      </c>
      <c r="B521">
        <v>10511.81</v>
      </c>
    </row>
    <row r="522" spans="1:2" x14ac:dyDescent="0.25">
      <c r="A522" s="1">
        <v>44079</v>
      </c>
      <c r="B522">
        <v>10169.57</v>
      </c>
    </row>
    <row r="523" spans="1:2" x14ac:dyDescent="0.25">
      <c r="A523" s="1">
        <v>44080</v>
      </c>
      <c r="B523">
        <v>10280.35</v>
      </c>
    </row>
    <row r="524" spans="1:2" x14ac:dyDescent="0.25">
      <c r="A524" s="1">
        <v>44081</v>
      </c>
      <c r="B524">
        <v>10369.56</v>
      </c>
    </row>
    <row r="525" spans="1:2" x14ac:dyDescent="0.25">
      <c r="A525" s="1">
        <v>44082</v>
      </c>
      <c r="B525">
        <v>10131.52</v>
      </c>
    </row>
    <row r="526" spans="1:2" x14ac:dyDescent="0.25">
      <c r="A526" s="1">
        <v>44083</v>
      </c>
      <c r="B526">
        <v>10242.35</v>
      </c>
    </row>
    <row r="527" spans="1:2" x14ac:dyDescent="0.25">
      <c r="A527" s="1">
        <v>44084</v>
      </c>
      <c r="B527">
        <v>10363.14</v>
      </c>
    </row>
    <row r="528" spans="1:2" x14ac:dyDescent="0.25">
      <c r="A528" s="1">
        <v>44085</v>
      </c>
      <c r="B528">
        <v>10400.91</v>
      </c>
    </row>
    <row r="529" spans="1:2" x14ac:dyDescent="0.25">
      <c r="A529" s="1">
        <v>44086</v>
      </c>
      <c r="B529">
        <v>10442.17</v>
      </c>
    </row>
    <row r="530" spans="1:2" x14ac:dyDescent="0.25">
      <c r="A530" s="1">
        <v>44087</v>
      </c>
      <c r="B530">
        <v>10323.76</v>
      </c>
    </row>
    <row r="531" spans="1:2" x14ac:dyDescent="0.25">
      <c r="A531" s="1">
        <v>44088</v>
      </c>
      <c r="B531">
        <v>10680.84</v>
      </c>
    </row>
    <row r="532" spans="1:2" x14ac:dyDescent="0.25">
      <c r="A532" s="1">
        <v>44089</v>
      </c>
      <c r="B532">
        <v>10796.95</v>
      </c>
    </row>
    <row r="533" spans="1:2" x14ac:dyDescent="0.25">
      <c r="A533" s="1">
        <v>44090</v>
      </c>
      <c r="B533">
        <v>10974.9</v>
      </c>
    </row>
    <row r="534" spans="1:2" x14ac:dyDescent="0.25">
      <c r="A534" s="1">
        <v>44091</v>
      </c>
      <c r="B534">
        <v>10948.99</v>
      </c>
    </row>
    <row r="535" spans="1:2" x14ac:dyDescent="0.25">
      <c r="A535" s="1">
        <v>44092</v>
      </c>
      <c r="B535">
        <v>10944.59</v>
      </c>
    </row>
    <row r="536" spans="1:2" x14ac:dyDescent="0.25">
      <c r="A536" s="1">
        <v>44093</v>
      </c>
      <c r="B536">
        <v>11094.35</v>
      </c>
    </row>
    <row r="537" spans="1:2" x14ac:dyDescent="0.25">
      <c r="A537" s="1">
        <v>44094</v>
      </c>
      <c r="B537">
        <v>10938.27</v>
      </c>
    </row>
    <row r="538" spans="1:2" x14ac:dyDescent="0.25">
      <c r="A538" s="1">
        <v>44095</v>
      </c>
      <c r="B538">
        <v>10462.26</v>
      </c>
    </row>
    <row r="539" spans="1:2" x14ac:dyDescent="0.25">
      <c r="A539" s="1">
        <v>44096</v>
      </c>
      <c r="B539">
        <v>10538.46</v>
      </c>
    </row>
    <row r="540" spans="1:2" x14ac:dyDescent="0.25">
      <c r="A540" s="1">
        <v>44097</v>
      </c>
      <c r="B540">
        <v>10246.19</v>
      </c>
    </row>
    <row r="541" spans="1:2" x14ac:dyDescent="0.25">
      <c r="A541" s="1">
        <v>44098</v>
      </c>
      <c r="B541">
        <v>10760.07</v>
      </c>
    </row>
    <row r="542" spans="1:2" x14ac:dyDescent="0.25">
      <c r="A542" s="1">
        <v>44099</v>
      </c>
      <c r="B542">
        <v>10692.72</v>
      </c>
    </row>
    <row r="543" spans="1:2" x14ac:dyDescent="0.25">
      <c r="A543" s="1">
        <v>44100</v>
      </c>
      <c r="B543">
        <v>10750.72</v>
      </c>
    </row>
    <row r="544" spans="1:2" x14ac:dyDescent="0.25">
      <c r="A544" s="1">
        <v>44101</v>
      </c>
      <c r="B544">
        <v>10775.27</v>
      </c>
    </row>
    <row r="545" spans="1:2" x14ac:dyDescent="0.25">
      <c r="A545" s="1">
        <v>44102</v>
      </c>
      <c r="B545">
        <v>10709.65</v>
      </c>
    </row>
    <row r="546" spans="1:2" x14ac:dyDescent="0.25">
      <c r="A546" s="1">
        <v>44103</v>
      </c>
      <c r="B546">
        <v>10844.64</v>
      </c>
    </row>
    <row r="547" spans="1:2" x14ac:dyDescent="0.25">
      <c r="A547" s="1">
        <v>44104</v>
      </c>
      <c r="B547">
        <v>10784.49</v>
      </c>
    </row>
    <row r="548" spans="1:2" x14ac:dyDescent="0.25">
      <c r="A548" s="1">
        <v>44105</v>
      </c>
      <c r="B548">
        <v>10619.45</v>
      </c>
    </row>
    <row r="549" spans="1:2" x14ac:dyDescent="0.25">
      <c r="A549" s="1">
        <v>44106</v>
      </c>
      <c r="B549">
        <v>10575.98</v>
      </c>
    </row>
    <row r="550" spans="1:2" x14ac:dyDescent="0.25">
      <c r="A550" s="1">
        <v>44107</v>
      </c>
      <c r="B550">
        <v>10549.33</v>
      </c>
    </row>
    <row r="551" spans="1:2" x14ac:dyDescent="0.25">
      <c r="A551" s="1">
        <v>44108</v>
      </c>
      <c r="B551">
        <v>10669.58</v>
      </c>
    </row>
    <row r="552" spans="1:2" x14ac:dyDescent="0.25">
      <c r="A552" s="1">
        <v>44109</v>
      </c>
      <c r="B552">
        <v>10793.34</v>
      </c>
    </row>
    <row r="553" spans="1:2" x14ac:dyDescent="0.25">
      <c r="A553" s="1">
        <v>44110</v>
      </c>
      <c r="B553">
        <v>10604.41</v>
      </c>
    </row>
    <row r="554" spans="1:2" x14ac:dyDescent="0.25">
      <c r="A554" s="1">
        <v>44111</v>
      </c>
      <c r="B554">
        <v>10668.97</v>
      </c>
    </row>
    <row r="555" spans="1:2" x14ac:dyDescent="0.25">
      <c r="A555" s="1">
        <v>44112</v>
      </c>
      <c r="B555">
        <v>10915.69</v>
      </c>
    </row>
    <row r="556" spans="1:2" x14ac:dyDescent="0.25">
      <c r="A556" s="1">
        <v>44113</v>
      </c>
      <c r="B556">
        <v>11064.46</v>
      </c>
    </row>
    <row r="557" spans="1:2" x14ac:dyDescent="0.25">
      <c r="A557" s="1">
        <v>44114</v>
      </c>
      <c r="B557">
        <v>11296.36</v>
      </c>
    </row>
    <row r="558" spans="1:2" x14ac:dyDescent="0.25">
      <c r="A558" s="1">
        <v>44115</v>
      </c>
      <c r="B558">
        <v>11384.18</v>
      </c>
    </row>
    <row r="559" spans="1:2" x14ac:dyDescent="0.25">
      <c r="A559" s="1">
        <v>44116</v>
      </c>
      <c r="B559">
        <v>11555.36</v>
      </c>
    </row>
    <row r="560" spans="1:2" x14ac:dyDescent="0.25">
      <c r="A560" s="1">
        <v>44117</v>
      </c>
      <c r="B560">
        <v>11425.9</v>
      </c>
    </row>
    <row r="561" spans="1:2" x14ac:dyDescent="0.25">
      <c r="A561" s="1">
        <v>44118</v>
      </c>
      <c r="B561">
        <v>11429.51</v>
      </c>
    </row>
    <row r="562" spans="1:2" x14ac:dyDescent="0.25">
      <c r="A562" s="1">
        <v>44119</v>
      </c>
      <c r="B562">
        <v>11495.35</v>
      </c>
    </row>
    <row r="563" spans="1:2" x14ac:dyDescent="0.25">
      <c r="A563" s="1">
        <v>44120</v>
      </c>
      <c r="B563">
        <v>11322.12</v>
      </c>
    </row>
    <row r="564" spans="1:2" x14ac:dyDescent="0.25">
      <c r="A564" s="1">
        <v>44121</v>
      </c>
      <c r="B564">
        <v>11358.1</v>
      </c>
    </row>
    <row r="565" spans="1:2" x14ac:dyDescent="0.25">
      <c r="A565" s="1">
        <v>44122</v>
      </c>
      <c r="B565">
        <v>11483.36</v>
      </c>
    </row>
    <row r="566" spans="1:2" x14ac:dyDescent="0.25">
      <c r="A566" s="1">
        <v>44123</v>
      </c>
      <c r="B566">
        <v>11742.04</v>
      </c>
    </row>
    <row r="567" spans="1:2" x14ac:dyDescent="0.25">
      <c r="A567" s="1">
        <v>44124</v>
      </c>
      <c r="B567">
        <v>11916.34</v>
      </c>
    </row>
    <row r="568" spans="1:2" x14ac:dyDescent="0.25">
      <c r="A568" s="1">
        <v>44125</v>
      </c>
      <c r="B568">
        <v>12823.69</v>
      </c>
    </row>
    <row r="569" spans="1:2" x14ac:dyDescent="0.25">
      <c r="A569" s="1">
        <v>44126</v>
      </c>
      <c r="B569">
        <v>12965.89</v>
      </c>
    </row>
    <row r="570" spans="1:2" x14ac:dyDescent="0.25">
      <c r="A570" s="1">
        <v>44127</v>
      </c>
      <c r="B570">
        <v>12931.54</v>
      </c>
    </row>
    <row r="571" spans="1:2" x14ac:dyDescent="0.25">
      <c r="A571" s="1">
        <v>44128</v>
      </c>
      <c r="B571">
        <v>13108.06</v>
      </c>
    </row>
    <row r="572" spans="1:2" x14ac:dyDescent="0.25">
      <c r="A572" s="1">
        <v>44129</v>
      </c>
      <c r="B572">
        <v>13031.17</v>
      </c>
    </row>
    <row r="573" spans="1:2" x14ac:dyDescent="0.25">
      <c r="A573" s="1">
        <v>44130</v>
      </c>
      <c r="B573">
        <v>13075.25</v>
      </c>
    </row>
    <row r="574" spans="1:2" x14ac:dyDescent="0.25">
      <c r="A574" s="1">
        <v>44131</v>
      </c>
      <c r="B574">
        <v>13654.22</v>
      </c>
    </row>
    <row r="575" spans="1:2" x14ac:dyDescent="0.25">
      <c r="A575" s="1">
        <v>44132</v>
      </c>
      <c r="B575">
        <v>13271.29</v>
      </c>
    </row>
    <row r="576" spans="1:2" x14ac:dyDescent="0.25">
      <c r="A576" s="1">
        <v>44133</v>
      </c>
      <c r="B576">
        <v>13437.88</v>
      </c>
    </row>
    <row r="577" spans="1:2" x14ac:dyDescent="0.25">
      <c r="A577" s="1">
        <v>44134</v>
      </c>
      <c r="B577">
        <v>13546.52</v>
      </c>
    </row>
    <row r="578" spans="1:2" x14ac:dyDescent="0.25">
      <c r="A578" s="1">
        <v>44135</v>
      </c>
      <c r="B578">
        <v>13780.99</v>
      </c>
    </row>
    <row r="579" spans="1:2" x14ac:dyDescent="0.25">
      <c r="A579" s="1">
        <v>44136</v>
      </c>
      <c r="B579">
        <v>13737.11</v>
      </c>
    </row>
    <row r="580" spans="1:2" x14ac:dyDescent="0.25">
      <c r="A580" s="1">
        <v>44137</v>
      </c>
      <c r="B580">
        <v>13550.49</v>
      </c>
    </row>
    <row r="581" spans="1:2" x14ac:dyDescent="0.25">
      <c r="A581" s="1">
        <v>44138</v>
      </c>
      <c r="B581">
        <v>13950.3</v>
      </c>
    </row>
    <row r="582" spans="1:2" x14ac:dyDescent="0.25">
      <c r="A582" s="1">
        <v>44139</v>
      </c>
      <c r="B582">
        <v>14133.71</v>
      </c>
    </row>
    <row r="583" spans="1:2" x14ac:dyDescent="0.25">
      <c r="A583" s="1">
        <v>44140</v>
      </c>
      <c r="B583">
        <v>15579.85</v>
      </c>
    </row>
    <row r="584" spans="1:2" x14ac:dyDescent="0.25">
      <c r="A584" s="1">
        <v>44141</v>
      </c>
      <c r="B584">
        <v>15565.88</v>
      </c>
    </row>
    <row r="585" spans="1:2" x14ac:dyDescent="0.25">
      <c r="A585" s="1">
        <v>44142</v>
      </c>
      <c r="B585">
        <v>14833.75</v>
      </c>
    </row>
    <row r="586" spans="1:2" x14ac:dyDescent="0.25">
      <c r="A586" s="1">
        <v>44143</v>
      </c>
      <c r="B586">
        <v>15479.57</v>
      </c>
    </row>
    <row r="587" spans="1:2" x14ac:dyDescent="0.25">
      <c r="A587" s="1">
        <v>44144</v>
      </c>
      <c r="B587">
        <v>15332.32</v>
      </c>
    </row>
    <row r="588" spans="1:2" x14ac:dyDescent="0.25">
      <c r="A588" s="1">
        <v>44145</v>
      </c>
      <c r="B588">
        <v>15290.9</v>
      </c>
    </row>
    <row r="589" spans="1:2" x14ac:dyDescent="0.25">
      <c r="A589" s="1">
        <v>44146</v>
      </c>
      <c r="B589">
        <v>15701.34</v>
      </c>
    </row>
    <row r="590" spans="1:2" x14ac:dyDescent="0.25">
      <c r="A590" s="1">
        <v>44147</v>
      </c>
      <c r="B590">
        <v>16276.34</v>
      </c>
    </row>
    <row r="591" spans="1:2" x14ac:dyDescent="0.25">
      <c r="A591" s="1">
        <v>44148</v>
      </c>
      <c r="B591">
        <v>16317.81</v>
      </c>
    </row>
    <row r="592" spans="1:2" x14ac:dyDescent="0.25">
      <c r="A592" s="1">
        <v>44149</v>
      </c>
      <c r="B592">
        <v>16068.14</v>
      </c>
    </row>
    <row r="593" spans="1:2" x14ac:dyDescent="0.25">
      <c r="A593" s="1">
        <v>44150</v>
      </c>
      <c r="B593">
        <v>15955.59</v>
      </c>
    </row>
    <row r="594" spans="1:2" x14ac:dyDescent="0.25">
      <c r="A594" s="1">
        <v>44151</v>
      </c>
      <c r="B594">
        <v>16716.11</v>
      </c>
    </row>
    <row r="595" spans="1:2" x14ac:dyDescent="0.25">
      <c r="A595" s="1">
        <v>44152</v>
      </c>
      <c r="B595">
        <v>17645.41</v>
      </c>
    </row>
    <row r="596" spans="1:2" x14ac:dyDescent="0.25">
      <c r="A596" s="1">
        <v>44153</v>
      </c>
      <c r="B596">
        <v>17804.009999999998</v>
      </c>
    </row>
    <row r="597" spans="1:2" x14ac:dyDescent="0.25">
      <c r="A597" s="1">
        <v>44154</v>
      </c>
      <c r="B597">
        <v>17817.09</v>
      </c>
    </row>
    <row r="598" spans="1:2" x14ac:dyDescent="0.25">
      <c r="A598" s="1">
        <v>44155</v>
      </c>
      <c r="B598">
        <v>18621.310000000001</v>
      </c>
    </row>
    <row r="599" spans="1:2" x14ac:dyDescent="0.25">
      <c r="A599" s="1">
        <v>44156</v>
      </c>
      <c r="B599">
        <v>18642.23</v>
      </c>
    </row>
    <row r="600" spans="1:2" x14ac:dyDescent="0.25">
      <c r="A600" s="1">
        <v>44157</v>
      </c>
      <c r="B600">
        <v>18370</v>
      </c>
    </row>
    <row r="601" spans="1:2" x14ac:dyDescent="0.25">
      <c r="A601" s="1">
        <v>44158</v>
      </c>
      <c r="B601">
        <v>18364.12</v>
      </c>
    </row>
    <row r="602" spans="1:2" x14ac:dyDescent="0.25">
      <c r="A602" s="1">
        <v>44159</v>
      </c>
      <c r="B602">
        <v>19107.46</v>
      </c>
    </row>
    <row r="603" spans="1:2" x14ac:dyDescent="0.25">
      <c r="A603" s="1">
        <v>44160</v>
      </c>
      <c r="B603">
        <v>18732.12</v>
      </c>
    </row>
    <row r="604" spans="1:2" x14ac:dyDescent="0.25">
      <c r="A604" s="1">
        <v>44161</v>
      </c>
      <c r="B604">
        <v>17150.62</v>
      </c>
    </row>
    <row r="605" spans="1:2" x14ac:dyDescent="0.25">
      <c r="A605" s="1">
        <v>44162</v>
      </c>
      <c r="B605">
        <v>17108.400000000001</v>
      </c>
    </row>
    <row r="606" spans="1:2" x14ac:dyDescent="0.25">
      <c r="A606" s="1">
        <v>44163</v>
      </c>
      <c r="B606">
        <v>17717.419999999998</v>
      </c>
    </row>
    <row r="607" spans="1:2" x14ac:dyDescent="0.25">
      <c r="A607" s="1">
        <v>44164</v>
      </c>
      <c r="B607">
        <v>18177.48</v>
      </c>
    </row>
    <row r="608" spans="1:2" x14ac:dyDescent="0.25">
      <c r="A608" s="1">
        <v>44165</v>
      </c>
      <c r="B608">
        <v>19625.84</v>
      </c>
    </row>
    <row r="609" spans="1:2" x14ac:dyDescent="0.25">
      <c r="A609" s="1">
        <v>44166</v>
      </c>
      <c r="B609">
        <v>18803</v>
      </c>
    </row>
    <row r="610" spans="1:2" x14ac:dyDescent="0.25">
      <c r="A610" s="1">
        <v>44167</v>
      </c>
      <c r="B610">
        <v>19201.09</v>
      </c>
    </row>
    <row r="611" spans="1:2" x14ac:dyDescent="0.25">
      <c r="A611" s="1">
        <v>44168</v>
      </c>
      <c r="B611">
        <v>19445.400000000001</v>
      </c>
    </row>
    <row r="612" spans="1:2" x14ac:dyDescent="0.25">
      <c r="A612" s="1">
        <v>44169</v>
      </c>
      <c r="B612">
        <v>18699.77</v>
      </c>
    </row>
    <row r="613" spans="1:2" x14ac:dyDescent="0.25">
      <c r="A613" s="1">
        <v>44170</v>
      </c>
      <c r="B613">
        <v>19154.23</v>
      </c>
    </row>
    <row r="614" spans="1:2" x14ac:dyDescent="0.25">
      <c r="A614" s="1">
        <v>44171</v>
      </c>
      <c r="B614">
        <v>19345.12</v>
      </c>
    </row>
    <row r="615" spans="1:2" x14ac:dyDescent="0.25">
      <c r="A615" s="1">
        <v>44172</v>
      </c>
      <c r="B615">
        <v>19191.63</v>
      </c>
    </row>
    <row r="616" spans="1:2" x14ac:dyDescent="0.25">
      <c r="A616" s="1">
        <v>44173</v>
      </c>
      <c r="B616">
        <v>18321.14</v>
      </c>
    </row>
    <row r="617" spans="1:2" x14ac:dyDescent="0.25">
      <c r="A617" s="1">
        <v>44174</v>
      </c>
      <c r="B617">
        <v>18553.919999999998</v>
      </c>
    </row>
    <row r="618" spans="1:2" x14ac:dyDescent="0.25">
      <c r="A618" s="1">
        <v>44175</v>
      </c>
      <c r="B618">
        <v>18264.990000000002</v>
      </c>
    </row>
    <row r="619" spans="1:2" x14ac:dyDescent="0.25">
      <c r="A619" s="1">
        <v>44176</v>
      </c>
      <c r="B619">
        <v>18058.900000000001</v>
      </c>
    </row>
    <row r="620" spans="1:2" x14ac:dyDescent="0.25">
      <c r="A620" s="1">
        <v>44177</v>
      </c>
      <c r="B620">
        <v>18803.66</v>
      </c>
    </row>
    <row r="621" spans="1:2" x14ac:dyDescent="0.25">
      <c r="A621" s="1">
        <v>44178</v>
      </c>
      <c r="B621">
        <v>19142.38</v>
      </c>
    </row>
    <row r="622" spans="1:2" x14ac:dyDescent="0.25">
      <c r="A622" s="1">
        <v>44179</v>
      </c>
      <c r="B622">
        <v>19246.64</v>
      </c>
    </row>
    <row r="623" spans="1:2" x14ac:dyDescent="0.25">
      <c r="A623" s="1">
        <v>44180</v>
      </c>
      <c r="B623">
        <v>19417.080000000002</v>
      </c>
    </row>
    <row r="624" spans="1:2" x14ac:dyDescent="0.25">
      <c r="A624" s="1">
        <v>44181</v>
      </c>
      <c r="B624">
        <v>21310.6</v>
      </c>
    </row>
    <row r="625" spans="1:2" x14ac:dyDescent="0.25">
      <c r="A625" s="1">
        <v>44182</v>
      </c>
      <c r="B625">
        <v>22805.16</v>
      </c>
    </row>
    <row r="626" spans="1:2" x14ac:dyDescent="0.25">
      <c r="A626" s="1">
        <v>44183</v>
      </c>
      <c r="B626">
        <v>23137.96</v>
      </c>
    </row>
    <row r="627" spans="1:2" x14ac:dyDescent="0.25">
      <c r="A627" s="1">
        <v>44184</v>
      </c>
      <c r="B627">
        <v>23869.83</v>
      </c>
    </row>
    <row r="628" spans="1:2" x14ac:dyDescent="0.25">
      <c r="A628" s="1">
        <v>44185</v>
      </c>
      <c r="B628">
        <v>23477.3</v>
      </c>
    </row>
    <row r="629" spans="1:2" x14ac:dyDescent="0.25">
      <c r="A629" s="1">
        <v>44186</v>
      </c>
      <c r="B629">
        <v>22803.08</v>
      </c>
    </row>
    <row r="630" spans="1:2" x14ac:dyDescent="0.25">
      <c r="A630" s="1">
        <v>44187</v>
      </c>
      <c r="B630">
        <v>23783.03</v>
      </c>
    </row>
    <row r="631" spans="1:2" x14ac:dyDescent="0.25">
      <c r="A631" s="1">
        <v>44188</v>
      </c>
      <c r="B631">
        <v>23241.34</v>
      </c>
    </row>
    <row r="632" spans="1:2" x14ac:dyDescent="0.25">
      <c r="A632" s="1">
        <v>44189</v>
      </c>
      <c r="B632">
        <v>23735.95</v>
      </c>
    </row>
    <row r="633" spans="1:2" x14ac:dyDescent="0.25">
      <c r="A633" s="1">
        <v>44190</v>
      </c>
      <c r="B633">
        <v>24664.79</v>
      </c>
    </row>
    <row r="634" spans="1:2" x14ac:dyDescent="0.25">
      <c r="A634" s="1">
        <v>44191</v>
      </c>
      <c r="B634">
        <v>26437.040000000001</v>
      </c>
    </row>
    <row r="635" spans="1:2" x14ac:dyDescent="0.25">
      <c r="A635" s="1">
        <v>44192</v>
      </c>
      <c r="B635">
        <v>26272.29</v>
      </c>
    </row>
    <row r="636" spans="1:2" x14ac:dyDescent="0.25">
      <c r="A636" s="1">
        <v>44193</v>
      </c>
      <c r="B636">
        <v>27084.81</v>
      </c>
    </row>
    <row r="637" spans="1:2" x14ac:dyDescent="0.25">
      <c r="A637" s="1">
        <v>44194</v>
      </c>
      <c r="B637">
        <v>27362.44</v>
      </c>
    </row>
    <row r="638" spans="1:2" x14ac:dyDescent="0.25">
      <c r="A638" s="1">
        <v>44195</v>
      </c>
      <c r="B638">
        <v>28840.95</v>
      </c>
    </row>
    <row r="639" spans="1:2" x14ac:dyDescent="0.25">
      <c r="A639" s="1">
        <v>44196</v>
      </c>
      <c r="B639">
        <v>29001.72</v>
      </c>
    </row>
    <row r="640" spans="1:2" x14ac:dyDescent="0.25">
      <c r="A640" s="1">
        <v>44197</v>
      </c>
      <c r="B640">
        <v>29374.15</v>
      </c>
    </row>
    <row r="641" spans="1:2" x14ac:dyDescent="0.25">
      <c r="A641" s="1">
        <v>44198</v>
      </c>
      <c r="B641">
        <v>32127.27</v>
      </c>
    </row>
    <row r="642" spans="1:2" x14ac:dyDescent="0.25">
      <c r="A642" s="1">
        <v>44199</v>
      </c>
      <c r="B642">
        <v>32782.019999999997</v>
      </c>
    </row>
    <row r="643" spans="1:2" x14ac:dyDescent="0.25">
      <c r="A643" s="1">
        <v>44200</v>
      </c>
      <c r="B643">
        <v>31971.91</v>
      </c>
    </row>
    <row r="644" spans="1:2" x14ac:dyDescent="0.25">
      <c r="A644" s="1">
        <v>44201</v>
      </c>
      <c r="B644">
        <v>33992.43</v>
      </c>
    </row>
    <row r="645" spans="1:2" x14ac:dyDescent="0.25">
      <c r="A645" s="1">
        <v>44202</v>
      </c>
      <c r="B645">
        <v>36824.36</v>
      </c>
    </row>
    <row r="646" spans="1:2" x14ac:dyDescent="0.25">
      <c r="A646" s="1">
        <v>44203</v>
      </c>
      <c r="B646">
        <v>39371.040000000001</v>
      </c>
    </row>
    <row r="647" spans="1:2" x14ac:dyDescent="0.25">
      <c r="A647" s="1">
        <v>44204</v>
      </c>
      <c r="B647">
        <v>40797.61</v>
      </c>
    </row>
    <row r="648" spans="1:2" x14ac:dyDescent="0.25">
      <c r="A648" s="1">
        <v>44205</v>
      </c>
      <c r="B648">
        <v>40254.550000000003</v>
      </c>
    </row>
    <row r="649" spans="1:2" x14ac:dyDescent="0.25">
      <c r="A649" s="1">
        <v>44206</v>
      </c>
      <c r="B649">
        <v>38356.44</v>
      </c>
    </row>
    <row r="650" spans="1:2" x14ac:dyDescent="0.25">
      <c r="A650" s="1">
        <v>44207</v>
      </c>
      <c r="B650">
        <v>35566.660000000003</v>
      </c>
    </row>
    <row r="651" spans="1:2" x14ac:dyDescent="0.25">
      <c r="A651" s="1">
        <v>44208</v>
      </c>
      <c r="B651">
        <v>33922.959999999999</v>
      </c>
    </row>
    <row r="652" spans="1:2" x14ac:dyDescent="0.25">
      <c r="A652" s="1">
        <v>44209</v>
      </c>
      <c r="B652">
        <v>37316.36</v>
      </c>
    </row>
    <row r="653" spans="1:2" x14ac:dyDescent="0.25">
      <c r="A653" s="1">
        <v>44210</v>
      </c>
      <c r="B653">
        <v>39187.33</v>
      </c>
    </row>
    <row r="654" spans="1:2" x14ac:dyDescent="0.25">
      <c r="A654" s="1">
        <v>44211</v>
      </c>
      <c r="B654">
        <v>36825.370000000003</v>
      </c>
    </row>
    <row r="655" spans="1:2" x14ac:dyDescent="0.25">
      <c r="A655" s="1">
        <v>44212</v>
      </c>
      <c r="B655">
        <v>36178.14</v>
      </c>
    </row>
    <row r="656" spans="1:2" x14ac:dyDescent="0.25">
      <c r="A656" s="1">
        <v>44213</v>
      </c>
      <c r="B656">
        <v>35791.279999999999</v>
      </c>
    </row>
    <row r="657" spans="1:2" x14ac:dyDescent="0.25">
      <c r="A657" s="1">
        <v>44214</v>
      </c>
      <c r="B657">
        <v>36630.080000000002</v>
      </c>
    </row>
    <row r="658" spans="1:2" x14ac:dyDescent="0.25">
      <c r="A658" s="1">
        <v>44215</v>
      </c>
      <c r="B658">
        <v>36069.81</v>
      </c>
    </row>
    <row r="659" spans="1:2" x14ac:dyDescent="0.25">
      <c r="A659" s="1">
        <v>44216</v>
      </c>
      <c r="B659">
        <v>35547.75</v>
      </c>
    </row>
    <row r="660" spans="1:2" x14ac:dyDescent="0.25">
      <c r="A660" s="1">
        <v>44217</v>
      </c>
      <c r="B660">
        <v>30825.7</v>
      </c>
    </row>
    <row r="661" spans="1:2" x14ac:dyDescent="0.25">
      <c r="A661" s="1">
        <v>44218</v>
      </c>
      <c r="B661">
        <v>33005.760000000002</v>
      </c>
    </row>
    <row r="662" spans="1:2" x14ac:dyDescent="0.25">
      <c r="A662" s="1">
        <v>44219</v>
      </c>
      <c r="B662">
        <v>32067.64</v>
      </c>
    </row>
    <row r="663" spans="1:2" x14ac:dyDescent="0.25">
      <c r="A663" s="1">
        <v>44220</v>
      </c>
      <c r="B663">
        <v>32289.38</v>
      </c>
    </row>
    <row r="664" spans="1:2" x14ac:dyDescent="0.25">
      <c r="A664" s="1">
        <v>44221</v>
      </c>
      <c r="B664">
        <v>32366.39</v>
      </c>
    </row>
    <row r="665" spans="1:2" x14ac:dyDescent="0.25">
      <c r="A665" s="1">
        <v>44222</v>
      </c>
      <c r="B665">
        <v>32569.85</v>
      </c>
    </row>
    <row r="666" spans="1:2" x14ac:dyDescent="0.25">
      <c r="A666" s="1">
        <v>44223</v>
      </c>
      <c r="B666">
        <v>30432.55</v>
      </c>
    </row>
    <row r="667" spans="1:2" x14ac:dyDescent="0.25">
      <c r="A667" s="1">
        <v>44224</v>
      </c>
      <c r="B667">
        <v>33466.1</v>
      </c>
    </row>
    <row r="668" spans="1:2" x14ac:dyDescent="0.25">
      <c r="A668" s="1">
        <v>44225</v>
      </c>
      <c r="B668">
        <v>34316.39</v>
      </c>
    </row>
    <row r="669" spans="1:2" x14ac:dyDescent="0.25">
      <c r="A669" s="1">
        <v>44226</v>
      </c>
      <c r="B669">
        <v>34269.519999999997</v>
      </c>
    </row>
    <row r="670" spans="1:2" x14ac:dyDescent="0.25">
      <c r="A670" s="1">
        <v>44227</v>
      </c>
      <c r="B670">
        <v>33114.36</v>
      </c>
    </row>
    <row r="671" spans="1:2" x14ac:dyDescent="0.25">
      <c r="A671" s="1">
        <v>44228</v>
      </c>
      <c r="B671">
        <v>33537.18</v>
      </c>
    </row>
    <row r="672" spans="1:2" x14ac:dyDescent="0.25">
      <c r="A672" s="1">
        <v>44229</v>
      </c>
      <c r="B672">
        <v>35510.29</v>
      </c>
    </row>
    <row r="673" spans="1:2" x14ac:dyDescent="0.25">
      <c r="A673" s="1">
        <v>44230</v>
      </c>
      <c r="B673">
        <v>37472.089999999997</v>
      </c>
    </row>
    <row r="674" spans="1:2" x14ac:dyDescent="0.25">
      <c r="A674" s="1">
        <v>44231</v>
      </c>
      <c r="B674">
        <v>36926.06</v>
      </c>
    </row>
    <row r="675" spans="1:2" x14ac:dyDescent="0.25">
      <c r="A675" s="1">
        <v>44232</v>
      </c>
      <c r="B675">
        <v>38144.31</v>
      </c>
    </row>
    <row r="676" spans="1:2" x14ac:dyDescent="0.25">
      <c r="A676" s="1">
        <v>44233</v>
      </c>
      <c r="B676">
        <v>39266.01</v>
      </c>
    </row>
    <row r="677" spans="1:2" x14ac:dyDescent="0.25">
      <c r="A677" s="1">
        <v>44234</v>
      </c>
      <c r="B677">
        <v>38903.440000000002</v>
      </c>
    </row>
    <row r="678" spans="1:2" x14ac:dyDescent="0.25">
      <c r="A678" s="1">
        <v>44235</v>
      </c>
      <c r="B678">
        <v>46196.46</v>
      </c>
    </row>
    <row r="679" spans="1:2" x14ac:dyDescent="0.25">
      <c r="A679" s="1">
        <v>44236</v>
      </c>
      <c r="B679">
        <v>46481.1</v>
      </c>
    </row>
    <row r="680" spans="1:2" x14ac:dyDescent="0.25">
      <c r="A680" s="1">
        <v>44237</v>
      </c>
      <c r="B680">
        <v>44918.18</v>
      </c>
    </row>
    <row r="681" spans="1:2" x14ac:dyDescent="0.25">
      <c r="A681" s="1">
        <v>44238</v>
      </c>
      <c r="B681">
        <v>47909.33</v>
      </c>
    </row>
    <row r="682" spans="1:2" x14ac:dyDescent="0.25">
      <c r="A682" s="1">
        <v>44239</v>
      </c>
      <c r="B682">
        <v>47504.85</v>
      </c>
    </row>
    <row r="683" spans="1:2" x14ac:dyDescent="0.25">
      <c r="A683" s="1">
        <v>44240</v>
      </c>
      <c r="B683">
        <v>47105.52</v>
      </c>
    </row>
    <row r="684" spans="1:2" x14ac:dyDescent="0.25">
      <c r="A684" s="1">
        <v>44241</v>
      </c>
      <c r="B684">
        <v>48717.29</v>
      </c>
    </row>
    <row r="685" spans="1:2" x14ac:dyDescent="0.25">
      <c r="A685" s="1">
        <v>44242</v>
      </c>
      <c r="B685">
        <v>47945.06</v>
      </c>
    </row>
    <row r="686" spans="1:2" x14ac:dyDescent="0.25">
      <c r="A686" s="1">
        <v>44243</v>
      </c>
      <c r="B686">
        <v>49199.87</v>
      </c>
    </row>
    <row r="687" spans="1:2" x14ac:dyDescent="0.25">
      <c r="A687" s="1">
        <v>44244</v>
      </c>
      <c r="B687">
        <v>52149.01</v>
      </c>
    </row>
    <row r="688" spans="1:2" x14ac:dyDescent="0.25">
      <c r="A688" s="1">
        <v>44245</v>
      </c>
      <c r="B688">
        <v>51679.8</v>
      </c>
    </row>
    <row r="689" spans="1:2" x14ac:dyDescent="0.25">
      <c r="A689" s="1">
        <v>44246</v>
      </c>
      <c r="B689">
        <v>55888.13</v>
      </c>
    </row>
    <row r="690" spans="1:2" x14ac:dyDescent="0.25">
      <c r="A690" s="1">
        <v>44247</v>
      </c>
      <c r="B690">
        <v>56099.519999999997</v>
      </c>
    </row>
    <row r="691" spans="1:2" x14ac:dyDescent="0.25">
      <c r="A691" s="1">
        <v>44248</v>
      </c>
      <c r="B691">
        <v>57539.94</v>
      </c>
    </row>
    <row r="692" spans="1:2" x14ac:dyDescent="0.25">
      <c r="A692" s="1">
        <v>44249</v>
      </c>
      <c r="B692">
        <v>54207.32</v>
      </c>
    </row>
    <row r="693" spans="1:2" x14ac:dyDescent="0.25">
      <c r="A693" s="1">
        <v>44250</v>
      </c>
      <c r="B693">
        <v>48824.43</v>
      </c>
    </row>
    <row r="694" spans="1:2" x14ac:dyDescent="0.25">
      <c r="A694" s="1">
        <v>44251</v>
      </c>
      <c r="B694">
        <v>49705.33</v>
      </c>
    </row>
    <row r="695" spans="1:2" x14ac:dyDescent="0.25">
      <c r="A695" s="1">
        <v>44252</v>
      </c>
      <c r="B695">
        <v>47093.85</v>
      </c>
    </row>
    <row r="696" spans="1:2" x14ac:dyDescent="0.25">
      <c r="A696" s="1">
        <v>44253</v>
      </c>
      <c r="B696">
        <v>46339.76</v>
      </c>
    </row>
    <row r="697" spans="1:2" x14ac:dyDescent="0.25">
      <c r="A697" s="1">
        <v>44254</v>
      </c>
      <c r="B697">
        <v>46188.45</v>
      </c>
    </row>
    <row r="698" spans="1:2" x14ac:dyDescent="0.25">
      <c r="A698" s="1">
        <v>44255</v>
      </c>
      <c r="B698">
        <v>45137.77</v>
      </c>
    </row>
    <row r="699" spans="1:2" x14ac:dyDescent="0.25">
      <c r="A699" s="1">
        <v>44256</v>
      </c>
      <c r="B699">
        <v>49631.24</v>
      </c>
    </row>
    <row r="700" spans="1:2" x14ac:dyDescent="0.25">
      <c r="A700" s="1">
        <v>44257</v>
      </c>
      <c r="B700">
        <v>48378.99</v>
      </c>
    </row>
    <row r="701" spans="1:2" x14ac:dyDescent="0.25">
      <c r="A701" s="1">
        <v>44258</v>
      </c>
      <c r="B701">
        <v>50538.239999999998</v>
      </c>
    </row>
    <row r="702" spans="1:2" x14ac:dyDescent="0.25">
      <c r="A702" s="1">
        <v>44259</v>
      </c>
      <c r="B702">
        <v>48561.17</v>
      </c>
    </row>
    <row r="703" spans="1:2" x14ac:dyDescent="0.25">
      <c r="A703" s="1">
        <v>44260</v>
      </c>
      <c r="B703">
        <v>48927.3</v>
      </c>
    </row>
    <row r="704" spans="1:2" x14ac:dyDescent="0.25">
      <c r="A704" s="1">
        <v>44261</v>
      </c>
      <c r="B704">
        <v>48912.38</v>
      </c>
    </row>
    <row r="705" spans="1:2" x14ac:dyDescent="0.25">
      <c r="A705" s="1">
        <v>44262</v>
      </c>
      <c r="B705">
        <v>51206.69</v>
      </c>
    </row>
    <row r="706" spans="1:2" x14ac:dyDescent="0.25">
      <c r="A706" s="1">
        <v>44263</v>
      </c>
      <c r="B706">
        <v>52246.52</v>
      </c>
    </row>
    <row r="707" spans="1:2" x14ac:dyDescent="0.25">
      <c r="A707" s="1">
        <v>44264</v>
      </c>
      <c r="B707">
        <v>54824.12</v>
      </c>
    </row>
    <row r="708" spans="1:2" x14ac:dyDescent="0.25">
      <c r="A708" s="1">
        <v>44265</v>
      </c>
      <c r="B708">
        <v>56008.55</v>
      </c>
    </row>
    <row r="709" spans="1:2" x14ac:dyDescent="0.25">
      <c r="A709" s="1">
        <v>44266</v>
      </c>
      <c r="B709">
        <v>57805.120000000003</v>
      </c>
    </row>
    <row r="710" spans="1:2" x14ac:dyDescent="0.25">
      <c r="A710" s="1">
        <v>44267</v>
      </c>
      <c r="B710">
        <v>57332.09</v>
      </c>
    </row>
    <row r="711" spans="1:2" x14ac:dyDescent="0.25">
      <c r="A711" s="1">
        <v>44268</v>
      </c>
      <c r="B711">
        <v>61243.08</v>
      </c>
    </row>
    <row r="712" spans="1:2" x14ac:dyDescent="0.25">
      <c r="A712" s="1">
        <v>44269</v>
      </c>
      <c r="B712">
        <v>59302.32</v>
      </c>
    </row>
    <row r="713" spans="1:2" x14ac:dyDescent="0.25">
      <c r="A713" s="1">
        <v>44270</v>
      </c>
      <c r="B713">
        <v>55907.199999999997</v>
      </c>
    </row>
    <row r="714" spans="1:2" x14ac:dyDescent="0.25">
      <c r="A714" s="1">
        <v>44271</v>
      </c>
      <c r="B714">
        <v>56804.9</v>
      </c>
    </row>
    <row r="715" spans="1:2" x14ac:dyDescent="0.25">
      <c r="A715" s="1">
        <v>44272</v>
      </c>
      <c r="B715">
        <v>58870.89</v>
      </c>
    </row>
    <row r="716" spans="1:2" x14ac:dyDescent="0.25">
      <c r="A716" s="1">
        <v>44273</v>
      </c>
      <c r="B716">
        <v>57858.92</v>
      </c>
    </row>
    <row r="717" spans="1:2" x14ac:dyDescent="0.25">
      <c r="A717" s="1">
        <v>44274</v>
      </c>
      <c r="B717">
        <v>58346.65</v>
      </c>
    </row>
    <row r="718" spans="1:2" x14ac:dyDescent="0.25">
      <c r="A718" s="1">
        <v>44275</v>
      </c>
      <c r="B718">
        <v>58313.64</v>
      </c>
    </row>
    <row r="719" spans="1:2" x14ac:dyDescent="0.25">
      <c r="A719" s="1">
        <v>44276</v>
      </c>
      <c r="B719">
        <v>57523.42</v>
      </c>
    </row>
    <row r="720" spans="1:2" x14ac:dyDescent="0.25">
      <c r="A720" s="1">
        <v>44277</v>
      </c>
      <c r="B720">
        <v>54529.15</v>
      </c>
    </row>
    <row r="721" spans="1:2" x14ac:dyDescent="0.25">
      <c r="A721" s="1">
        <v>44278</v>
      </c>
      <c r="B721">
        <v>54738.94</v>
      </c>
    </row>
    <row r="722" spans="1:2" x14ac:dyDescent="0.25">
      <c r="A722" s="1">
        <v>44279</v>
      </c>
      <c r="B722">
        <v>52774.26</v>
      </c>
    </row>
    <row r="723" spans="1:2" x14ac:dyDescent="0.25">
      <c r="A723" s="1">
        <v>44280</v>
      </c>
      <c r="B723">
        <v>51704.160000000003</v>
      </c>
    </row>
    <row r="724" spans="1:2" x14ac:dyDescent="0.25">
      <c r="A724" s="1">
        <v>44281</v>
      </c>
      <c r="B724">
        <v>55137.31</v>
      </c>
    </row>
    <row r="725" spans="1:2" x14ac:dyDescent="0.25">
      <c r="A725" s="1">
        <v>44282</v>
      </c>
      <c r="B725">
        <v>55973.51</v>
      </c>
    </row>
    <row r="726" spans="1:2" x14ac:dyDescent="0.25">
      <c r="A726" s="1">
        <v>44283</v>
      </c>
      <c r="B726">
        <v>55950.75</v>
      </c>
    </row>
    <row r="727" spans="1:2" x14ac:dyDescent="0.25">
      <c r="A727" s="1">
        <v>44284</v>
      </c>
      <c r="B727">
        <v>57750.2</v>
      </c>
    </row>
    <row r="728" spans="1:2" x14ac:dyDescent="0.25">
      <c r="A728" s="1">
        <v>44285</v>
      </c>
      <c r="B728">
        <v>58917.69</v>
      </c>
    </row>
    <row r="729" spans="1:2" x14ac:dyDescent="0.25">
      <c r="A729" s="1">
        <v>44286</v>
      </c>
      <c r="B729">
        <v>58918.83</v>
      </c>
    </row>
    <row r="730" spans="1:2" x14ac:dyDescent="0.25">
      <c r="A730" s="1">
        <v>44287</v>
      </c>
      <c r="B730">
        <v>59095.81</v>
      </c>
    </row>
    <row r="731" spans="1:2" x14ac:dyDescent="0.25">
      <c r="A731" s="1">
        <v>44288</v>
      </c>
      <c r="B731">
        <v>59384.31</v>
      </c>
    </row>
    <row r="732" spans="1:2" x14ac:dyDescent="0.25">
      <c r="A732" s="1">
        <v>44289</v>
      </c>
      <c r="B732">
        <v>57603.89</v>
      </c>
    </row>
    <row r="733" spans="1:2" x14ac:dyDescent="0.25">
      <c r="A733" s="1">
        <v>44290</v>
      </c>
      <c r="B733">
        <v>58758.559999999998</v>
      </c>
    </row>
    <row r="734" spans="1:2" x14ac:dyDescent="0.25">
      <c r="A734" s="1">
        <v>44291</v>
      </c>
      <c r="B734">
        <v>59057.88</v>
      </c>
    </row>
    <row r="735" spans="1:2" x14ac:dyDescent="0.25">
      <c r="A735" s="1">
        <v>44292</v>
      </c>
      <c r="B735">
        <v>58192.36</v>
      </c>
    </row>
    <row r="736" spans="1:2" x14ac:dyDescent="0.25">
      <c r="A736" s="1">
        <v>44293</v>
      </c>
      <c r="B736">
        <v>56048.94</v>
      </c>
    </row>
    <row r="737" spans="1:2" x14ac:dyDescent="0.25">
      <c r="A737" s="1">
        <v>44294</v>
      </c>
      <c r="B737">
        <v>58323.95</v>
      </c>
    </row>
    <row r="738" spans="1:2" x14ac:dyDescent="0.25">
      <c r="A738" s="1">
        <v>44295</v>
      </c>
      <c r="B738">
        <v>58245</v>
      </c>
    </row>
    <row r="739" spans="1:2" x14ac:dyDescent="0.25">
      <c r="A739" s="1">
        <v>44296</v>
      </c>
      <c r="B739">
        <v>59793.24</v>
      </c>
    </row>
    <row r="740" spans="1:2" x14ac:dyDescent="0.25">
      <c r="A740" s="1">
        <v>44297</v>
      </c>
      <c r="B740">
        <v>60204.959999999999</v>
      </c>
    </row>
    <row r="741" spans="1:2" x14ac:dyDescent="0.25">
      <c r="A741" s="1">
        <v>44298</v>
      </c>
      <c r="B741">
        <v>59893.45</v>
      </c>
    </row>
    <row r="742" spans="1:2" x14ac:dyDescent="0.25">
      <c r="A742" s="1">
        <v>44299</v>
      </c>
      <c r="B742">
        <v>63503.46</v>
      </c>
    </row>
    <row r="743" spans="1:2" x14ac:dyDescent="0.25">
      <c r="A743" s="1">
        <v>44300</v>
      </c>
      <c r="B743">
        <v>63109.7</v>
      </c>
    </row>
    <row r="744" spans="1:2" x14ac:dyDescent="0.25">
      <c r="A744" s="1">
        <v>44301</v>
      </c>
      <c r="B744">
        <v>63314.01</v>
      </c>
    </row>
    <row r="745" spans="1:2" x14ac:dyDescent="0.25">
      <c r="A745" s="1">
        <v>44302</v>
      </c>
      <c r="B745">
        <v>61572.79</v>
      </c>
    </row>
    <row r="746" spans="1:2" x14ac:dyDescent="0.25">
      <c r="A746" s="1">
        <v>44303</v>
      </c>
      <c r="B746">
        <v>60683.82</v>
      </c>
    </row>
    <row r="747" spans="1:2" x14ac:dyDescent="0.25">
      <c r="A747" s="1">
        <v>44304</v>
      </c>
      <c r="B747">
        <v>56216.19</v>
      </c>
    </row>
    <row r="748" spans="1:2" x14ac:dyDescent="0.25">
      <c r="A748" s="1">
        <v>44305</v>
      </c>
      <c r="B748">
        <v>55724.27</v>
      </c>
    </row>
    <row r="749" spans="1:2" x14ac:dyDescent="0.25">
      <c r="A749" s="1">
        <v>44306</v>
      </c>
      <c r="B749">
        <v>56473.03</v>
      </c>
    </row>
    <row r="750" spans="1:2" x14ac:dyDescent="0.25">
      <c r="A750" s="1">
        <v>44307</v>
      </c>
      <c r="B750">
        <v>53906.09</v>
      </c>
    </row>
    <row r="751" spans="1:2" x14ac:dyDescent="0.25">
      <c r="A751" s="1">
        <v>44308</v>
      </c>
      <c r="B751">
        <v>51762.27</v>
      </c>
    </row>
    <row r="752" spans="1:2" x14ac:dyDescent="0.25">
      <c r="A752" s="1">
        <v>44309</v>
      </c>
      <c r="B752">
        <v>51093.65</v>
      </c>
    </row>
    <row r="753" spans="1:2" x14ac:dyDescent="0.25">
      <c r="A753" s="1">
        <v>44310</v>
      </c>
      <c r="B753">
        <v>50050.87</v>
      </c>
    </row>
    <row r="754" spans="1:2" x14ac:dyDescent="0.25">
      <c r="A754" s="1">
        <v>44311</v>
      </c>
      <c r="B754">
        <v>49004.25</v>
      </c>
    </row>
    <row r="755" spans="1:2" x14ac:dyDescent="0.25">
      <c r="A755" s="1">
        <v>44312</v>
      </c>
      <c r="B755">
        <v>54021.75</v>
      </c>
    </row>
    <row r="756" spans="1:2" x14ac:dyDescent="0.25">
      <c r="A756" s="1">
        <v>44313</v>
      </c>
      <c r="B756">
        <v>55033.120000000003</v>
      </c>
    </row>
    <row r="757" spans="1:2" x14ac:dyDescent="0.25">
      <c r="A757" s="1">
        <v>44314</v>
      </c>
      <c r="B757">
        <v>54824.7</v>
      </c>
    </row>
    <row r="758" spans="1:2" x14ac:dyDescent="0.25">
      <c r="A758" s="1">
        <v>44315</v>
      </c>
      <c r="B758">
        <v>53555.11</v>
      </c>
    </row>
    <row r="759" spans="1:2" x14ac:dyDescent="0.25">
      <c r="A759" s="1">
        <v>44316</v>
      </c>
      <c r="B759">
        <v>57750.18</v>
      </c>
    </row>
    <row r="760" spans="1:2" x14ac:dyDescent="0.25">
      <c r="A760" s="1">
        <v>44317</v>
      </c>
      <c r="B760">
        <v>57828.05</v>
      </c>
    </row>
    <row r="761" spans="1:2" x14ac:dyDescent="0.25">
      <c r="A761" s="1">
        <v>44318</v>
      </c>
      <c r="B761">
        <v>56631.08</v>
      </c>
    </row>
    <row r="762" spans="1:2" x14ac:dyDescent="0.25">
      <c r="A762" s="1">
        <v>44319</v>
      </c>
      <c r="B762">
        <v>57200.29</v>
      </c>
    </row>
    <row r="763" spans="1:2" x14ac:dyDescent="0.25">
      <c r="A763" s="1">
        <v>44320</v>
      </c>
      <c r="B763">
        <v>53333.54</v>
      </c>
    </row>
    <row r="764" spans="1:2" x14ac:dyDescent="0.25">
      <c r="A764" s="1">
        <v>44321</v>
      </c>
      <c r="B764">
        <v>57424.01</v>
      </c>
    </row>
    <row r="765" spans="1:2" x14ac:dyDescent="0.25">
      <c r="A765" s="1">
        <v>44322</v>
      </c>
      <c r="B765">
        <v>56396.51</v>
      </c>
    </row>
    <row r="766" spans="1:2" x14ac:dyDescent="0.25">
      <c r="A766" s="1">
        <v>44323</v>
      </c>
      <c r="B766">
        <v>57356.4</v>
      </c>
    </row>
    <row r="767" spans="1:2" x14ac:dyDescent="0.25">
      <c r="A767" s="1">
        <v>44324</v>
      </c>
      <c r="B767">
        <v>58803.78</v>
      </c>
    </row>
    <row r="768" spans="1:2" x14ac:dyDescent="0.25">
      <c r="A768" s="1">
        <v>44325</v>
      </c>
      <c r="B768">
        <v>58232.32</v>
      </c>
    </row>
    <row r="769" spans="1:2" x14ac:dyDescent="0.25">
      <c r="A769" s="1">
        <v>44326</v>
      </c>
      <c r="B769">
        <v>55859.8</v>
      </c>
    </row>
    <row r="770" spans="1:2" x14ac:dyDescent="0.25">
      <c r="A770" s="1">
        <v>44327</v>
      </c>
      <c r="B770">
        <v>56704.57</v>
      </c>
    </row>
    <row r="771" spans="1:2" x14ac:dyDescent="0.25">
      <c r="A771" s="1">
        <v>44328</v>
      </c>
      <c r="B771">
        <v>49150.53</v>
      </c>
    </row>
    <row r="772" spans="1:2" x14ac:dyDescent="0.25">
      <c r="A772" s="1">
        <v>44329</v>
      </c>
      <c r="B772">
        <v>49716.19</v>
      </c>
    </row>
    <row r="773" spans="1:2" x14ac:dyDescent="0.25">
      <c r="A773" s="1">
        <v>44330</v>
      </c>
      <c r="B773">
        <v>49880.53</v>
      </c>
    </row>
    <row r="774" spans="1:2" x14ac:dyDescent="0.25">
      <c r="A774" s="1">
        <v>44331</v>
      </c>
      <c r="B774">
        <v>46760.19</v>
      </c>
    </row>
    <row r="775" spans="1:2" x14ac:dyDescent="0.25">
      <c r="A775" s="1">
        <v>44332</v>
      </c>
      <c r="B775">
        <v>46456.06</v>
      </c>
    </row>
    <row r="776" spans="1:2" x14ac:dyDescent="0.25">
      <c r="A776" s="1">
        <v>44333</v>
      </c>
      <c r="B776">
        <v>43537.51</v>
      </c>
    </row>
    <row r="777" spans="1:2" x14ac:dyDescent="0.25">
      <c r="A777" s="1">
        <v>44334</v>
      </c>
      <c r="B777">
        <v>42909.4</v>
      </c>
    </row>
    <row r="778" spans="1:2" x14ac:dyDescent="0.25">
      <c r="A778" s="1">
        <v>44335</v>
      </c>
      <c r="B778">
        <v>37002.44</v>
      </c>
    </row>
    <row r="779" spans="1:2" x14ac:dyDescent="0.25">
      <c r="A779" s="1">
        <v>44336</v>
      </c>
      <c r="B779">
        <v>40782.74</v>
      </c>
    </row>
    <row r="780" spans="1:2" x14ac:dyDescent="0.25">
      <c r="A780" s="1">
        <v>44337</v>
      </c>
      <c r="B780">
        <v>37304.69</v>
      </c>
    </row>
    <row r="781" spans="1:2" x14ac:dyDescent="0.25">
      <c r="A781" s="1">
        <v>44338</v>
      </c>
      <c r="B781">
        <v>37536.629999999997</v>
      </c>
    </row>
    <row r="782" spans="1:2" x14ac:dyDescent="0.25">
      <c r="A782" s="1">
        <v>44339</v>
      </c>
      <c r="B782">
        <v>34770.58</v>
      </c>
    </row>
    <row r="783" spans="1:2" x14ac:dyDescent="0.25">
      <c r="A783" s="1">
        <v>44340</v>
      </c>
      <c r="B783">
        <v>38705.980000000003</v>
      </c>
    </row>
    <row r="784" spans="1:2" x14ac:dyDescent="0.25">
      <c r="A784" s="1">
        <v>44341</v>
      </c>
      <c r="B784">
        <v>38402.22</v>
      </c>
    </row>
    <row r="785" spans="1:2" x14ac:dyDescent="0.25">
      <c r="A785" s="1">
        <v>44342</v>
      </c>
      <c r="B785">
        <v>39294.199999999997</v>
      </c>
    </row>
    <row r="786" spans="1:2" x14ac:dyDescent="0.25">
      <c r="A786" s="1">
        <v>44343</v>
      </c>
      <c r="B786">
        <v>38436.97</v>
      </c>
    </row>
    <row r="787" spans="1:2" x14ac:dyDescent="0.25">
      <c r="A787" s="1">
        <v>44344</v>
      </c>
      <c r="B787">
        <v>35697.61</v>
      </c>
    </row>
    <row r="788" spans="1:2" x14ac:dyDescent="0.25">
      <c r="A788" s="1">
        <v>44345</v>
      </c>
      <c r="B788">
        <v>34616.07</v>
      </c>
    </row>
    <row r="789" spans="1:2" x14ac:dyDescent="0.25">
      <c r="A789" s="1">
        <v>44346</v>
      </c>
      <c r="B789">
        <v>35678.129999999997</v>
      </c>
    </row>
    <row r="790" spans="1:2" x14ac:dyDescent="0.25">
      <c r="A790" s="1">
        <v>44347</v>
      </c>
      <c r="B790">
        <v>37332.85</v>
      </c>
    </row>
    <row r="791" spans="1:2" x14ac:dyDescent="0.25">
      <c r="A791" s="1">
        <v>44348</v>
      </c>
      <c r="B791">
        <v>36684.92</v>
      </c>
    </row>
    <row r="792" spans="1:2" x14ac:dyDescent="0.25">
      <c r="A792" s="1">
        <v>44349</v>
      </c>
      <c r="B792">
        <v>37575.18</v>
      </c>
    </row>
    <row r="793" spans="1:2" x14ac:dyDescent="0.25">
      <c r="A793" s="1">
        <v>44350</v>
      </c>
      <c r="B793">
        <v>39208.769999999997</v>
      </c>
    </row>
    <row r="794" spans="1:2" x14ac:dyDescent="0.25">
      <c r="A794" s="1">
        <v>44351</v>
      </c>
      <c r="B794">
        <v>36894.410000000003</v>
      </c>
    </row>
    <row r="795" spans="1:2" x14ac:dyDescent="0.25">
      <c r="A795" s="1">
        <v>44352</v>
      </c>
      <c r="B795">
        <v>35551.96</v>
      </c>
    </row>
    <row r="796" spans="1:2" x14ac:dyDescent="0.25">
      <c r="A796" s="1">
        <v>44353</v>
      </c>
      <c r="B796">
        <v>35862.379999999997</v>
      </c>
    </row>
    <row r="797" spans="1:2" x14ac:dyDescent="0.25">
      <c r="A797" s="1">
        <v>44354</v>
      </c>
      <c r="B797">
        <v>33560.71</v>
      </c>
    </row>
    <row r="798" spans="1:2" x14ac:dyDescent="0.25">
      <c r="A798" s="1">
        <v>44355</v>
      </c>
      <c r="B798">
        <v>33472.629999999997</v>
      </c>
    </row>
    <row r="799" spans="1:2" x14ac:dyDescent="0.25">
      <c r="A799" s="1">
        <v>44356</v>
      </c>
      <c r="B799">
        <v>37345.120000000003</v>
      </c>
    </row>
    <row r="800" spans="1:2" x14ac:dyDescent="0.25">
      <c r="A800" s="1">
        <v>44357</v>
      </c>
      <c r="B800">
        <v>36702.6</v>
      </c>
    </row>
    <row r="801" spans="1:2" x14ac:dyDescent="0.25">
      <c r="A801" s="1">
        <v>44358</v>
      </c>
      <c r="B801">
        <v>37334.400000000001</v>
      </c>
    </row>
    <row r="802" spans="1:2" x14ac:dyDescent="0.25">
      <c r="A802" s="1">
        <v>44359</v>
      </c>
      <c r="B802">
        <v>35552.519999999997</v>
      </c>
    </row>
    <row r="803" spans="1:2" x14ac:dyDescent="0.25">
      <c r="A803" s="1">
        <v>44360</v>
      </c>
      <c r="B803">
        <v>39097.86</v>
      </c>
    </row>
    <row r="804" spans="1:2" x14ac:dyDescent="0.25">
      <c r="A804" s="1">
        <v>44361</v>
      </c>
      <c r="B804">
        <v>40218.480000000003</v>
      </c>
    </row>
    <row r="805" spans="1:2" x14ac:dyDescent="0.25">
      <c r="A805" s="1">
        <v>44362</v>
      </c>
      <c r="B805">
        <v>40406.269999999997</v>
      </c>
    </row>
    <row r="806" spans="1:2" x14ac:dyDescent="0.25">
      <c r="A806" s="1">
        <v>44363</v>
      </c>
      <c r="B806">
        <v>38347.06</v>
      </c>
    </row>
    <row r="807" spans="1:2" x14ac:dyDescent="0.25">
      <c r="A807" s="1">
        <v>44364</v>
      </c>
      <c r="B807">
        <v>38053.5</v>
      </c>
    </row>
    <row r="808" spans="1:2" x14ac:dyDescent="0.25">
      <c r="A808" s="1">
        <v>44365</v>
      </c>
      <c r="B808">
        <v>35787.24</v>
      </c>
    </row>
    <row r="809" spans="1:2" x14ac:dyDescent="0.25">
      <c r="A809" s="1">
        <v>44366</v>
      </c>
      <c r="B809">
        <v>35615.870000000003</v>
      </c>
    </row>
    <row r="810" spans="1:2" x14ac:dyDescent="0.25">
      <c r="A810" s="1">
        <v>44367</v>
      </c>
      <c r="B810">
        <v>35698.300000000003</v>
      </c>
    </row>
    <row r="811" spans="1:2" x14ac:dyDescent="0.25">
      <c r="A811" s="1">
        <v>44368</v>
      </c>
      <c r="B811">
        <v>31676.69</v>
      </c>
    </row>
    <row r="812" spans="1:2" x14ac:dyDescent="0.25">
      <c r="A812" s="1">
        <v>44369</v>
      </c>
      <c r="B812">
        <v>32505.66</v>
      </c>
    </row>
    <row r="813" spans="1:2" x14ac:dyDescent="0.25">
      <c r="A813" s="1">
        <v>44370</v>
      </c>
      <c r="B813">
        <v>33723.03</v>
      </c>
    </row>
    <row r="814" spans="1:2" x14ac:dyDescent="0.25">
      <c r="A814" s="1">
        <v>44371</v>
      </c>
      <c r="B814">
        <v>34662.44</v>
      </c>
    </row>
    <row r="815" spans="1:2" x14ac:dyDescent="0.25">
      <c r="A815" s="1">
        <v>44372</v>
      </c>
      <c r="B815">
        <v>31637.78</v>
      </c>
    </row>
    <row r="816" spans="1:2" x14ac:dyDescent="0.25">
      <c r="A816" s="1">
        <v>44373</v>
      </c>
      <c r="B816">
        <v>32186.28</v>
      </c>
    </row>
    <row r="817" spans="1:2" x14ac:dyDescent="0.25">
      <c r="A817" s="1">
        <v>44374</v>
      </c>
      <c r="B817">
        <v>34649.64</v>
      </c>
    </row>
    <row r="818" spans="1:2" x14ac:dyDescent="0.25">
      <c r="A818" s="1">
        <v>44375</v>
      </c>
      <c r="B818">
        <v>34434.339999999997</v>
      </c>
    </row>
    <row r="819" spans="1:2" x14ac:dyDescent="0.25">
      <c r="A819" s="1">
        <v>44376</v>
      </c>
      <c r="B819">
        <v>35867.78</v>
      </c>
    </row>
    <row r="820" spans="1:2" x14ac:dyDescent="0.25">
      <c r="A820" s="1">
        <v>44377</v>
      </c>
      <c r="B820">
        <v>35040.839999999997</v>
      </c>
    </row>
    <row r="821" spans="1:2" x14ac:dyDescent="0.25">
      <c r="A821" s="1">
        <v>44378</v>
      </c>
      <c r="B821">
        <v>33572.120000000003</v>
      </c>
    </row>
    <row r="822" spans="1:2" x14ac:dyDescent="0.25">
      <c r="A822" s="1">
        <v>44379</v>
      </c>
      <c r="B822">
        <v>33897.050000000003</v>
      </c>
    </row>
    <row r="823" spans="1:2" x14ac:dyDescent="0.25">
      <c r="A823" s="1">
        <v>44380</v>
      </c>
      <c r="B823">
        <v>34668.550000000003</v>
      </c>
    </row>
    <row r="824" spans="1:2" x14ac:dyDescent="0.25">
      <c r="A824" s="1">
        <v>44381</v>
      </c>
      <c r="B824">
        <v>35287.78</v>
      </c>
    </row>
    <row r="825" spans="1:2" x14ac:dyDescent="0.25">
      <c r="A825" s="1">
        <v>44382</v>
      </c>
      <c r="B825">
        <v>33746</v>
      </c>
    </row>
    <row r="826" spans="1:2" x14ac:dyDescent="0.25">
      <c r="A826" s="1">
        <v>44383</v>
      </c>
      <c r="B826">
        <v>34235.19</v>
      </c>
    </row>
    <row r="827" spans="1:2" x14ac:dyDescent="0.25">
      <c r="A827" s="1">
        <v>44384</v>
      </c>
      <c r="B827">
        <v>33855.33</v>
      </c>
    </row>
    <row r="828" spans="1:2" x14ac:dyDescent="0.25">
      <c r="A828" s="1">
        <v>44385</v>
      </c>
      <c r="B828">
        <v>32877.370000000003</v>
      </c>
    </row>
    <row r="829" spans="1:2" x14ac:dyDescent="0.25">
      <c r="A829" s="1">
        <v>44386</v>
      </c>
      <c r="B829">
        <v>33798.01</v>
      </c>
    </row>
    <row r="830" spans="1:2" x14ac:dyDescent="0.25">
      <c r="A830" s="1">
        <v>44387</v>
      </c>
      <c r="B830">
        <v>33520.519999999997</v>
      </c>
    </row>
    <row r="831" spans="1:2" x14ac:dyDescent="0.25">
      <c r="A831" s="1">
        <v>44388</v>
      </c>
      <c r="B831">
        <v>34240.19</v>
      </c>
    </row>
    <row r="832" spans="1:2" x14ac:dyDescent="0.25">
      <c r="A832" s="1">
        <v>44389</v>
      </c>
      <c r="B832">
        <v>33155.85</v>
      </c>
    </row>
    <row r="833" spans="1:2" x14ac:dyDescent="0.25">
      <c r="A833" s="1">
        <v>44390</v>
      </c>
      <c r="B833">
        <v>32702.03</v>
      </c>
    </row>
    <row r="834" spans="1:2" x14ac:dyDescent="0.25">
      <c r="A834" s="1">
        <v>44391</v>
      </c>
      <c r="B834">
        <v>32822.35</v>
      </c>
    </row>
    <row r="835" spans="1:2" x14ac:dyDescent="0.25">
      <c r="A835" s="1">
        <v>44392</v>
      </c>
      <c r="B835">
        <v>31780.73</v>
      </c>
    </row>
    <row r="836" spans="1:2" x14ac:dyDescent="0.25">
      <c r="A836" s="1">
        <v>44393</v>
      </c>
      <c r="B836">
        <v>31421.54</v>
      </c>
    </row>
    <row r="837" spans="1:2" x14ac:dyDescent="0.25">
      <c r="A837" s="1">
        <v>44394</v>
      </c>
      <c r="B837">
        <v>31533.07</v>
      </c>
    </row>
    <row r="838" spans="1:2" x14ac:dyDescent="0.25">
      <c r="A838" s="1">
        <v>44395</v>
      </c>
      <c r="B838">
        <v>31796.81</v>
      </c>
    </row>
    <row r="839" spans="1:2" x14ac:dyDescent="0.25">
      <c r="A839" s="1">
        <v>44396</v>
      </c>
      <c r="B839">
        <v>30817.83</v>
      </c>
    </row>
    <row r="840" spans="1:2" x14ac:dyDescent="0.25">
      <c r="A840" s="1">
        <v>44397</v>
      </c>
      <c r="B840">
        <v>29807.35</v>
      </c>
    </row>
    <row r="841" spans="1:2" x14ac:dyDescent="0.25">
      <c r="A841" s="1">
        <v>44398</v>
      </c>
      <c r="B841">
        <v>32110.69</v>
      </c>
    </row>
    <row r="842" spans="1:2" x14ac:dyDescent="0.25">
      <c r="A842" s="1">
        <v>44399</v>
      </c>
      <c r="B842">
        <v>32313.11</v>
      </c>
    </row>
    <row r="843" spans="1:2" x14ac:dyDescent="0.25">
      <c r="A843" s="1">
        <v>44400</v>
      </c>
      <c r="B843">
        <v>33581.550000000003</v>
      </c>
    </row>
    <row r="844" spans="1:2" x14ac:dyDescent="0.25">
      <c r="A844" s="1">
        <v>44401</v>
      </c>
      <c r="B844">
        <v>34292.449999999997</v>
      </c>
    </row>
    <row r="845" spans="1:2" x14ac:dyDescent="0.25">
      <c r="A845" s="1">
        <v>44402</v>
      </c>
      <c r="B845">
        <v>35350.19</v>
      </c>
    </row>
    <row r="846" spans="1:2" x14ac:dyDescent="0.25">
      <c r="A846" s="1">
        <v>44403</v>
      </c>
      <c r="B846">
        <v>37337.53</v>
      </c>
    </row>
    <row r="847" spans="1:2" x14ac:dyDescent="0.25">
      <c r="A847" s="1">
        <v>44404</v>
      </c>
      <c r="B847">
        <v>39406.94</v>
      </c>
    </row>
    <row r="848" spans="1:2" x14ac:dyDescent="0.25">
      <c r="A848" s="1">
        <v>44405</v>
      </c>
      <c r="B848">
        <v>39995.910000000003</v>
      </c>
    </row>
    <row r="849" spans="1:2" x14ac:dyDescent="0.25">
      <c r="A849" s="1">
        <v>44406</v>
      </c>
      <c r="B849">
        <v>40008.42</v>
      </c>
    </row>
    <row r="850" spans="1:2" x14ac:dyDescent="0.25">
      <c r="A850" s="1">
        <v>44407</v>
      </c>
      <c r="B850">
        <v>42235.55</v>
      </c>
    </row>
    <row r="851" spans="1:2" x14ac:dyDescent="0.25">
      <c r="A851" s="1">
        <v>44408</v>
      </c>
      <c r="B851">
        <v>41626.199999999997</v>
      </c>
    </row>
    <row r="852" spans="1:2" x14ac:dyDescent="0.25">
      <c r="A852" s="1">
        <v>44409</v>
      </c>
      <c r="B852">
        <v>39974.9</v>
      </c>
    </row>
    <row r="853" spans="1:2" x14ac:dyDescent="0.25">
      <c r="A853" s="1">
        <v>44410</v>
      </c>
      <c r="B853">
        <v>39201.949999999997</v>
      </c>
    </row>
    <row r="854" spans="1:2" x14ac:dyDescent="0.25">
      <c r="A854" s="1">
        <v>44411</v>
      </c>
      <c r="B854">
        <v>38152.980000000003</v>
      </c>
    </row>
    <row r="855" spans="1:2" x14ac:dyDescent="0.25">
      <c r="A855" s="1">
        <v>44412</v>
      </c>
      <c r="B855">
        <v>39747.51</v>
      </c>
    </row>
    <row r="856" spans="1:2" x14ac:dyDescent="0.25">
      <c r="A856" s="1">
        <v>44413</v>
      </c>
      <c r="B856">
        <v>40869.550000000003</v>
      </c>
    </row>
    <row r="857" spans="1:2" x14ac:dyDescent="0.25">
      <c r="A857" s="1">
        <v>44414</v>
      </c>
      <c r="B857">
        <v>42816.5</v>
      </c>
    </row>
    <row r="858" spans="1:2" x14ac:dyDescent="0.25">
      <c r="A858" s="1">
        <v>44415</v>
      </c>
      <c r="B858">
        <v>44555.8</v>
      </c>
    </row>
    <row r="859" spans="1:2" x14ac:dyDescent="0.25">
      <c r="A859" s="1">
        <v>44416</v>
      </c>
      <c r="B859">
        <v>43798.12</v>
      </c>
    </row>
    <row r="860" spans="1:2" x14ac:dyDescent="0.25">
      <c r="A860" s="1">
        <v>44417</v>
      </c>
      <c r="B860">
        <v>46365.4</v>
      </c>
    </row>
    <row r="861" spans="1:2" x14ac:dyDescent="0.25">
      <c r="A861" s="1">
        <v>44418</v>
      </c>
      <c r="B861">
        <v>45585.03</v>
      </c>
    </row>
    <row r="862" spans="1:2" x14ac:dyDescent="0.25">
      <c r="A862" s="1">
        <v>44419</v>
      </c>
      <c r="B862">
        <v>45593.64</v>
      </c>
    </row>
    <row r="863" spans="1:2" x14ac:dyDescent="0.25">
      <c r="A863" s="1">
        <v>44420</v>
      </c>
      <c r="B863">
        <v>44428.29</v>
      </c>
    </row>
    <row r="864" spans="1:2" x14ac:dyDescent="0.25">
      <c r="A864" s="1">
        <v>44421</v>
      </c>
      <c r="B864">
        <v>47793.32</v>
      </c>
    </row>
    <row r="865" spans="1:2" x14ac:dyDescent="0.25">
      <c r="A865" s="1">
        <v>44422</v>
      </c>
      <c r="B865">
        <v>47096.95</v>
      </c>
    </row>
    <row r="866" spans="1:2" x14ac:dyDescent="0.25">
      <c r="A866" s="1">
        <v>44423</v>
      </c>
      <c r="B866">
        <v>47047</v>
      </c>
    </row>
    <row r="867" spans="1:2" x14ac:dyDescent="0.25">
      <c r="A867" s="1">
        <v>44424</v>
      </c>
      <c r="B867">
        <v>46004.480000000003</v>
      </c>
    </row>
    <row r="868" spans="1:2" x14ac:dyDescent="0.25">
      <c r="A868" s="1">
        <v>44425</v>
      </c>
      <c r="B868">
        <v>44695.360000000001</v>
      </c>
    </row>
    <row r="869" spans="1:2" x14ac:dyDescent="0.25">
      <c r="A869" s="1">
        <v>44426</v>
      </c>
      <c r="B869">
        <v>44801.19</v>
      </c>
    </row>
    <row r="870" spans="1:2" x14ac:dyDescent="0.25">
      <c r="A870" s="1">
        <v>44427</v>
      </c>
      <c r="B870">
        <v>46717.58</v>
      </c>
    </row>
    <row r="871" spans="1:2" x14ac:dyDescent="0.25">
      <c r="A871" s="1">
        <v>44428</v>
      </c>
      <c r="B871">
        <v>49339.18</v>
      </c>
    </row>
    <row r="872" spans="1:2" x14ac:dyDescent="0.25">
      <c r="A872" s="1">
        <v>44429</v>
      </c>
      <c r="B872">
        <v>48905.49</v>
      </c>
    </row>
    <row r="873" spans="1:2" x14ac:dyDescent="0.25">
      <c r="A873" s="1">
        <v>44430</v>
      </c>
      <c r="B873">
        <v>49321.65</v>
      </c>
    </row>
    <row r="874" spans="1:2" x14ac:dyDescent="0.25">
      <c r="A874" s="1">
        <v>44431</v>
      </c>
      <c r="B874">
        <v>49546.15</v>
      </c>
    </row>
    <row r="875" spans="1:2" x14ac:dyDescent="0.25">
      <c r="A875" s="1">
        <v>44432</v>
      </c>
      <c r="B875">
        <v>47706.12</v>
      </c>
    </row>
    <row r="876" spans="1:2" x14ac:dyDescent="0.25">
      <c r="A876" s="1">
        <v>44433</v>
      </c>
      <c r="B876">
        <v>48960.79</v>
      </c>
    </row>
    <row r="877" spans="1:2" x14ac:dyDescent="0.25">
      <c r="A877" s="1">
        <v>44434</v>
      </c>
      <c r="B877">
        <v>46942.22</v>
      </c>
    </row>
    <row r="878" spans="1:2" x14ac:dyDescent="0.25">
      <c r="A878" s="1">
        <v>44435</v>
      </c>
      <c r="B878">
        <v>49058.67</v>
      </c>
    </row>
    <row r="879" spans="1:2" x14ac:dyDescent="0.25">
      <c r="A879" s="1">
        <v>44436</v>
      </c>
      <c r="B879">
        <v>48902.400000000001</v>
      </c>
    </row>
    <row r="880" spans="1:2" x14ac:dyDescent="0.25">
      <c r="A880" s="1">
        <v>44437</v>
      </c>
      <c r="B880">
        <v>48829.83</v>
      </c>
    </row>
    <row r="881" spans="1:2" x14ac:dyDescent="0.25">
      <c r="A881" s="1">
        <v>44438</v>
      </c>
      <c r="B881">
        <v>47054.98</v>
      </c>
    </row>
    <row r="882" spans="1:2" x14ac:dyDescent="0.25">
      <c r="A882" s="1">
        <v>44439</v>
      </c>
      <c r="B882">
        <v>47166.69</v>
      </c>
    </row>
    <row r="883" spans="1:2" x14ac:dyDescent="0.25">
      <c r="A883" s="1">
        <v>44440</v>
      </c>
      <c r="B883">
        <v>48847.03</v>
      </c>
    </row>
    <row r="884" spans="1:2" x14ac:dyDescent="0.25">
      <c r="A884" s="1">
        <v>44441</v>
      </c>
      <c r="B884">
        <v>49327.72</v>
      </c>
    </row>
    <row r="885" spans="1:2" x14ac:dyDescent="0.25">
      <c r="A885" s="1">
        <v>44442</v>
      </c>
      <c r="B885">
        <v>50025.37</v>
      </c>
    </row>
    <row r="886" spans="1:2" x14ac:dyDescent="0.25">
      <c r="A886" s="1">
        <v>44443</v>
      </c>
      <c r="B886">
        <v>49944.63</v>
      </c>
    </row>
    <row r="887" spans="1:2" x14ac:dyDescent="0.25">
      <c r="A887" s="1">
        <v>44444</v>
      </c>
      <c r="B887">
        <v>51753.41</v>
      </c>
    </row>
    <row r="888" spans="1:2" x14ac:dyDescent="0.25">
      <c r="A888" s="1">
        <v>44445</v>
      </c>
      <c r="B888">
        <v>52633.54</v>
      </c>
    </row>
    <row r="889" spans="1:2" x14ac:dyDescent="0.25">
      <c r="A889" s="1">
        <v>44446</v>
      </c>
      <c r="B889">
        <v>46811.13</v>
      </c>
    </row>
    <row r="890" spans="1:2" x14ac:dyDescent="0.25">
      <c r="A890" s="1">
        <v>44447</v>
      </c>
      <c r="B890">
        <v>46091.39</v>
      </c>
    </row>
    <row r="891" spans="1:2" x14ac:dyDescent="0.25">
      <c r="A891" s="1">
        <v>44448</v>
      </c>
      <c r="B891">
        <v>46391.42</v>
      </c>
    </row>
    <row r="892" spans="1:2" x14ac:dyDescent="0.25">
      <c r="A892" s="1">
        <v>44449</v>
      </c>
      <c r="B892">
        <v>44883.91</v>
      </c>
    </row>
    <row r="893" spans="1:2" x14ac:dyDescent="0.25">
      <c r="A893" s="1">
        <v>44450</v>
      </c>
      <c r="B893">
        <v>45201.46</v>
      </c>
    </row>
    <row r="894" spans="1:2" x14ac:dyDescent="0.25">
      <c r="A894" s="1">
        <v>44451</v>
      </c>
      <c r="B894">
        <v>46063.27</v>
      </c>
    </row>
    <row r="895" spans="1:2" x14ac:dyDescent="0.25">
      <c r="A895" s="1">
        <v>44452</v>
      </c>
      <c r="B895">
        <v>44963.07</v>
      </c>
    </row>
    <row r="896" spans="1:2" x14ac:dyDescent="0.25">
      <c r="A896" s="1">
        <v>44453</v>
      </c>
      <c r="B896">
        <v>47092.49</v>
      </c>
    </row>
    <row r="897" spans="1:2" x14ac:dyDescent="0.25">
      <c r="A897" s="1">
        <v>44454</v>
      </c>
      <c r="B897">
        <v>48176.35</v>
      </c>
    </row>
    <row r="898" spans="1:2" x14ac:dyDescent="0.25">
      <c r="A898" s="1">
        <v>44455</v>
      </c>
      <c r="B898">
        <v>47783.360000000001</v>
      </c>
    </row>
    <row r="899" spans="1:2" x14ac:dyDescent="0.25">
      <c r="A899" s="1">
        <v>44456</v>
      </c>
      <c r="B899">
        <v>47267.519999999997</v>
      </c>
    </row>
    <row r="900" spans="1:2" x14ac:dyDescent="0.25">
      <c r="A900" s="1">
        <v>44457</v>
      </c>
      <c r="B900">
        <v>48278.36</v>
      </c>
    </row>
    <row r="901" spans="1:2" x14ac:dyDescent="0.25">
      <c r="A901" s="1">
        <v>44458</v>
      </c>
      <c r="B901">
        <v>47260.22</v>
      </c>
    </row>
    <row r="902" spans="1:2" x14ac:dyDescent="0.25">
      <c r="A902" s="1">
        <v>44459</v>
      </c>
      <c r="B902">
        <v>42843.8</v>
      </c>
    </row>
    <row r="903" spans="1:2" x14ac:dyDescent="0.25">
      <c r="A903" s="1">
        <v>44460</v>
      </c>
      <c r="B903">
        <v>40693.68</v>
      </c>
    </row>
    <row r="904" spans="1:2" x14ac:dyDescent="0.25">
      <c r="A904" s="1">
        <v>44461</v>
      </c>
      <c r="B904">
        <v>43574.51</v>
      </c>
    </row>
    <row r="905" spans="1:2" x14ac:dyDescent="0.25">
      <c r="A905" s="1">
        <v>44462</v>
      </c>
      <c r="B905">
        <v>44895.1</v>
      </c>
    </row>
    <row r="906" spans="1:2" x14ac:dyDescent="0.25">
      <c r="A906" s="1">
        <v>44463</v>
      </c>
      <c r="B906">
        <v>42839.75</v>
      </c>
    </row>
    <row r="907" spans="1:2" x14ac:dyDescent="0.25">
      <c r="A907" s="1">
        <v>44464</v>
      </c>
      <c r="B907">
        <v>42716.59</v>
      </c>
    </row>
    <row r="908" spans="1:2" x14ac:dyDescent="0.25">
      <c r="A908" s="1">
        <v>44465</v>
      </c>
      <c r="B908">
        <v>43208.54</v>
      </c>
    </row>
    <row r="909" spans="1:2" x14ac:dyDescent="0.25">
      <c r="A909" s="1">
        <v>44466</v>
      </c>
      <c r="B909">
        <v>42235.73</v>
      </c>
    </row>
    <row r="910" spans="1:2" x14ac:dyDescent="0.25">
      <c r="A910" s="1">
        <v>44467</v>
      </c>
      <c r="B910">
        <v>41034.54</v>
      </c>
    </row>
    <row r="911" spans="1:2" x14ac:dyDescent="0.25">
      <c r="A911" s="1">
        <v>44468</v>
      </c>
      <c r="B911">
        <v>41564.36</v>
      </c>
    </row>
    <row r="912" spans="1:2" x14ac:dyDescent="0.25">
      <c r="A912" s="1">
        <v>44469</v>
      </c>
      <c r="B912">
        <v>43790.9</v>
      </c>
    </row>
    <row r="913" spans="1:2" x14ac:dyDescent="0.25">
      <c r="A913" s="1">
        <v>44470</v>
      </c>
      <c r="B913">
        <v>48116.94</v>
      </c>
    </row>
    <row r="914" spans="1:2" x14ac:dyDescent="0.25">
      <c r="A914" s="1">
        <v>44471</v>
      </c>
      <c r="B914">
        <v>47711.49</v>
      </c>
    </row>
    <row r="915" spans="1:2" x14ac:dyDescent="0.25">
      <c r="A915" s="1">
        <v>44472</v>
      </c>
      <c r="B915">
        <v>48199.95</v>
      </c>
    </row>
    <row r="916" spans="1:2" x14ac:dyDescent="0.25">
      <c r="A916" s="1">
        <v>44473</v>
      </c>
      <c r="B916">
        <v>49112.9</v>
      </c>
    </row>
    <row r="917" spans="1:2" x14ac:dyDescent="0.25">
      <c r="A917" s="1">
        <v>44474</v>
      </c>
      <c r="B917">
        <v>51514.81</v>
      </c>
    </row>
    <row r="918" spans="1:2" x14ac:dyDescent="0.25">
      <c r="A918" s="1">
        <v>44475</v>
      </c>
      <c r="B918">
        <v>55361.45</v>
      </c>
    </row>
    <row r="919" spans="1:2" x14ac:dyDescent="0.25">
      <c r="A919" s="1">
        <v>44476</v>
      </c>
      <c r="B919">
        <v>53805.99</v>
      </c>
    </row>
    <row r="920" spans="1:2" x14ac:dyDescent="0.25">
      <c r="A920" s="1">
        <v>44477</v>
      </c>
      <c r="B920">
        <v>53967.85</v>
      </c>
    </row>
    <row r="921" spans="1:2" x14ac:dyDescent="0.25">
      <c r="A921" s="1">
        <v>44478</v>
      </c>
      <c r="B921">
        <v>54968.22</v>
      </c>
    </row>
    <row r="922" spans="1:2" x14ac:dyDescent="0.25">
      <c r="A922" s="1">
        <v>44479</v>
      </c>
      <c r="B922">
        <v>54771.58</v>
      </c>
    </row>
    <row r="923" spans="1:2" x14ac:dyDescent="0.25">
      <c r="A923" s="1">
        <v>44480</v>
      </c>
      <c r="B923">
        <v>57484.79</v>
      </c>
    </row>
    <row r="924" spans="1:2" x14ac:dyDescent="0.25">
      <c r="A924" s="1">
        <v>44481</v>
      </c>
      <c r="B924">
        <v>56041.06</v>
      </c>
    </row>
    <row r="925" spans="1:2" x14ac:dyDescent="0.25">
      <c r="A925" s="1">
        <v>44482</v>
      </c>
      <c r="B925">
        <v>57401.1</v>
      </c>
    </row>
    <row r="926" spans="1:2" x14ac:dyDescent="0.25">
      <c r="A926" s="1">
        <v>44483</v>
      </c>
      <c r="B926">
        <v>57321.53</v>
      </c>
    </row>
    <row r="927" spans="1:2" x14ac:dyDescent="0.25">
      <c r="A927" s="1">
        <v>44484</v>
      </c>
      <c r="B927">
        <v>61593.95</v>
      </c>
    </row>
    <row r="928" spans="1:2" x14ac:dyDescent="0.25">
      <c r="A928" s="1">
        <v>44485</v>
      </c>
      <c r="B928">
        <v>60892.18</v>
      </c>
    </row>
    <row r="929" spans="1:2" x14ac:dyDescent="0.25">
      <c r="A929" s="1">
        <v>44486</v>
      </c>
      <c r="B929">
        <v>61553.62</v>
      </c>
    </row>
    <row r="930" spans="1:2" x14ac:dyDescent="0.25">
      <c r="A930" s="1">
        <v>44487</v>
      </c>
      <c r="B930">
        <v>62026.080000000002</v>
      </c>
    </row>
    <row r="931" spans="1:2" x14ac:dyDescent="0.25">
      <c r="A931" s="1">
        <v>44488</v>
      </c>
      <c r="B931">
        <v>64261.99</v>
      </c>
    </row>
    <row r="932" spans="1:2" x14ac:dyDescent="0.25">
      <c r="A932" s="1">
        <v>44489</v>
      </c>
      <c r="B932">
        <v>65992.84</v>
      </c>
    </row>
    <row r="933" spans="1:2" x14ac:dyDescent="0.25">
      <c r="A933" s="1">
        <v>44490</v>
      </c>
      <c r="B933">
        <v>62210.17</v>
      </c>
    </row>
    <row r="934" spans="1:2" x14ac:dyDescent="0.25">
      <c r="A934" s="1">
        <v>44491</v>
      </c>
      <c r="B934">
        <v>60692.26</v>
      </c>
    </row>
    <row r="935" spans="1:2" x14ac:dyDescent="0.25">
      <c r="A935" s="1">
        <v>44492</v>
      </c>
      <c r="B935">
        <v>61393.62</v>
      </c>
    </row>
    <row r="936" spans="1:2" x14ac:dyDescent="0.25">
      <c r="A936" s="1">
        <v>44493</v>
      </c>
      <c r="B936">
        <v>60930.84</v>
      </c>
    </row>
    <row r="937" spans="1:2" x14ac:dyDescent="0.25">
      <c r="A937" s="1">
        <v>44494</v>
      </c>
      <c r="B937">
        <v>63039.83</v>
      </c>
    </row>
    <row r="938" spans="1:2" x14ac:dyDescent="0.25">
      <c r="A938" s="1">
        <v>44495</v>
      </c>
      <c r="B938">
        <v>60363.79</v>
      </c>
    </row>
    <row r="939" spans="1:2" x14ac:dyDescent="0.25">
      <c r="A939" s="1">
        <v>44496</v>
      </c>
      <c r="B939">
        <v>58482.39</v>
      </c>
    </row>
    <row r="940" spans="1:2" x14ac:dyDescent="0.25">
      <c r="A940" s="1">
        <v>44497</v>
      </c>
      <c r="B940">
        <v>60622.14</v>
      </c>
    </row>
    <row r="941" spans="1:2" x14ac:dyDescent="0.25">
      <c r="A941" s="1">
        <v>44498</v>
      </c>
      <c r="B941">
        <v>62227.96</v>
      </c>
    </row>
    <row r="942" spans="1:2" x14ac:dyDescent="0.25">
      <c r="A942" s="1">
        <v>44499</v>
      </c>
      <c r="B942">
        <v>61888.83</v>
      </c>
    </row>
    <row r="943" spans="1:2" x14ac:dyDescent="0.25">
      <c r="A943" s="1">
        <v>44500</v>
      </c>
      <c r="B943">
        <v>61318.96</v>
      </c>
    </row>
    <row r="944" spans="1:2" x14ac:dyDescent="0.25">
      <c r="A944" s="1">
        <v>44501</v>
      </c>
      <c r="B944">
        <v>61004.41</v>
      </c>
    </row>
    <row r="945" spans="1:2" x14ac:dyDescent="0.25">
      <c r="A945" s="1">
        <v>44502</v>
      </c>
      <c r="B945">
        <v>63226.400000000001</v>
      </c>
    </row>
    <row r="946" spans="1:2" x14ac:dyDescent="0.25">
      <c r="A946" s="1">
        <v>44503</v>
      </c>
      <c r="B946">
        <v>62970.05</v>
      </c>
    </row>
    <row r="947" spans="1:2" x14ac:dyDescent="0.25">
      <c r="A947" s="1">
        <v>44504</v>
      </c>
      <c r="B947">
        <v>61452.23</v>
      </c>
    </row>
    <row r="948" spans="1:2" x14ac:dyDescent="0.25">
      <c r="A948" s="1">
        <v>44505</v>
      </c>
      <c r="B948">
        <v>61125.67</v>
      </c>
    </row>
    <row r="949" spans="1:2" x14ac:dyDescent="0.25">
      <c r="A949" s="1">
        <v>44506</v>
      </c>
      <c r="B949">
        <v>61527.48</v>
      </c>
    </row>
    <row r="950" spans="1:2" x14ac:dyDescent="0.25">
      <c r="A950" s="1">
        <v>44507</v>
      </c>
      <c r="B950">
        <v>63326.99</v>
      </c>
    </row>
    <row r="951" spans="1:2" x14ac:dyDescent="0.25">
      <c r="A951" s="1">
        <v>44508</v>
      </c>
      <c r="B951">
        <v>67566.83</v>
      </c>
    </row>
    <row r="952" spans="1:2" x14ac:dyDescent="0.25">
      <c r="A952" s="1">
        <v>44509</v>
      </c>
      <c r="B952">
        <v>66971.83</v>
      </c>
    </row>
    <row r="953" spans="1:2" x14ac:dyDescent="0.25">
      <c r="A953" s="1">
        <v>44510</v>
      </c>
      <c r="B953">
        <v>64995.23</v>
      </c>
    </row>
    <row r="954" spans="1:2" x14ac:dyDescent="0.25">
      <c r="A954" s="1">
        <v>44511</v>
      </c>
      <c r="B954">
        <v>64949.96</v>
      </c>
    </row>
    <row r="955" spans="1:2" x14ac:dyDescent="0.25">
      <c r="A955" s="1">
        <v>44512</v>
      </c>
      <c r="B955">
        <v>64155.94</v>
      </c>
    </row>
    <row r="956" spans="1:2" x14ac:dyDescent="0.25">
      <c r="A956" s="1">
        <v>44513</v>
      </c>
      <c r="B956">
        <v>64469.53</v>
      </c>
    </row>
    <row r="957" spans="1:2" x14ac:dyDescent="0.25">
      <c r="A957" s="1">
        <v>44514</v>
      </c>
      <c r="B957">
        <v>65466.84</v>
      </c>
    </row>
    <row r="958" spans="1:2" x14ac:dyDescent="0.25">
      <c r="A958" s="1">
        <v>44515</v>
      </c>
      <c r="B958">
        <v>63557.87</v>
      </c>
    </row>
    <row r="959" spans="1:2" x14ac:dyDescent="0.25">
      <c r="A959" s="1">
        <v>44516</v>
      </c>
      <c r="B959">
        <v>60161.25</v>
      </c>
    </row>
    <row r="960" spans="1:2" x14ac:dyDescent="0.25">
      <c r="A960" s="1">
        <v>44517</v>
      </c>
      <c r="B960">
        <v>60368.01</v>
      </c>
    </row>
    <row r="961" spans="1:2" x14ac:dyDescent="0.25">
      <c r="A961" s="1">
        <v>44518</v>
      </c>
      <c r="B961">
        <v>56942.14</v>
      </c>
    </row>
    <row r="962" spans="1:2" x14ac:dyDescent="0.25">
      <c r="A962" s="1">
        <v>44519</v>
      </c>
      <c r="B962">
        <v>58119.58</v>
      </c>
    </row>
    <row r="963" spans="1:2" x14ac:dyDescent="0.25">
      <c r="A963" s="1">
        <v>44520</v>
      </c>
      <c r="B963">
        <v>59697.2</v>
      </c>
    </row>
    <row r="964" spans="1:2" x14ac:dyDescent="0.25">
      <c r="A964" s="1">
        <v>44521</v>
      </c>
      <c r="B964">
        <v>58730.48</v>
      </c>
    </row>
    <row r="965" spans="1:2" x14ac:dyDescent="0.25">
      <c r="A965" s="1">
        <v>44522</v>
      </c>
      <c r="B965">
        <v>56289.29</v>
      </c>
    </row>
    <row r="966" spans="1:2" x14ac:dyDescent="0.25">
      <c r="A966" s="1">
        <v>44523</v>
      </c>
      <c r="B966">
        <v>57569.07</v>
      </c>
    </row>
    <row r="967" spans="1:2" x14ac:dyDescent="0.25">
      <c r="A967" s="1">
        <v>44524</v>
      </c>
      <c r="B967">
        <v>56280.43</v>
      </c>
    </row>
    <row r="968" spans="1:2" x14ac:dyDescent="0.25">
      <c r="A968" s="1">
        <v>44525</v>
      </c>
      <c r="B968">
        <v>57274.68</v>
      </c>
    </row>
    <row r="969" spans="1:2" x14ac:dyDescent="0.25">
      <c r="A969" s="1">
        <v>44526</v>
      </c>
      <c r="B969">
        <v>53569.760000000002</v>
      </c>
    </row>
    <row r="970" spans="1:2" x14ac:dyDescent="0.25">
      <c r="A970" s="1">
        <v>44527</v>
      </c>
      <c r="B970">
        <v>54815.08</v>
      </c>
    </row>
    <row r="971" spans="1:2" x14ac:dyDescent="0.25">
      <c r="A971" s="1">
        <v>44528</v>
      </c>
      <c r="B971">
        <v>57248.46</v>
      </c>
    </row>
    <row r="972" spans="1:2" x14ac:dyDescent="0.25">
      <c r="A972" s="1">
        <v>44529</v>
      </c>
      <c r="B972">
        <v>57806.57</v>
      </c>
    </row>
    <row r="973" spans="1:2" x14ac:dyDescent="0.25">
      <c r="A973" s="1">
        <v>44530</v>
      </c>
      <c r="B973">
        <v>57005.43</v>
      </c>
    </row>
    <row r="974" spans="1:2" x14ac:dyDescent="0.25">
      <c r="A974" s="1">
        <v>44531</v>
      </c>
      <c r="B974">
        <v>57229.83</v>
      </c>
    </row>
    <row r="975" spans="1:2" x14ac:dyDescent="0.25">
      <c r="A975" s="1">
        <v>44532</v>
      </c>
      <c r="B975">
        <v>56477.82</v>
      </c>
    </row>
    <row r="976" spans="1:2" x14ac:dyDescent="0.25">
      <c r="A976" s="1">
        <v>44533</v>
      </c>
      <c r="B976">
        <v>53598.25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6"/>
  <sheetViews>
    <sheetView workbookViewId="0">
      <selection activeCell="I32" sqref="I32"/>
    </sheetView>
  </sheetViews>
  <sheetFormatPr defaultRowHeight="15" x14ac:dyDescent="0.25"/>
  <cols>
    <col min="1" max="1" width="12" customWidth="1"/>
    <col min="8" max="9" width="12" bestFit="1" customWidth="1"/>
  </cols>
  <sheetData>
    <row r="1" spans="1:1" x14ac:dyDescent="0.25">
      <c r="A1" t="s">
        <v>5</v>
      </c>
    </row>
    <row r="2" spans="1:1" x14ac:dyDescent="0.25">
      <c r="A2">
        <v>39789134215</v>
      </c>
    </row>
    <row r="3" spans="1:1" x14ac:dyDescent="0.25">
      <c r="A3">
        <v>32379968686</v>
      </c>
    </row>
    <row r="4" spans="1:1" x14ac:dyDescent="0.25">
      <c r="A4">
        <v>36858195307</v>
      </c>
    </row>
    <row r="5" spans="1:1" x14ac:dyDescent="0.25">
      <c r="A5">
        <v>36708594618</v>
      </c>
    </row>
    <row r="6" spans="1:1" x14ac:dyDescent="0.25">
      <c r="A6">
        <v>32370840356</v>
      </c>
    </row>
    <row r="7" spans="1:1" x14ac:dyDescent="0.25">
      <c r="A7">
        <v>28116886357</v>
      </c>
    </row>
    <row r="8" spans="1:1" x14ac:dyDescent="0.25">
      <c r="A8">
        <v>30560857714</v>
      </c>
    </row>
    <row r="9" spans="1:1" x14ac:dyDescent="0.25">
      <c r="A9">
        <v>41810748221</v>
      </c>
    </row>
    <row r="10" spans="1:1" x14ac:dyDescent="0.25">
      <c r="A10">
        <v>34284016248</v>
      </c>
    </row>
    <row r="11" spans="1:1" x14ac:dyDescent="0.25">
      <c r="A11">
        <v>36635566789</v>
      </c>
    </row>
    <row r="12" spans="1:1" x14ac:dyDescent="0.25">
      <c r="A12">
        <v>37485803899</v>
      </c>
    </row>
    <row r="13" spans="1:1" x14ac:dyDescent="0.25">
      <c r="A13">
        <v>35036121783</v>
      </c>
    </row>
    <row r="14" spans="1:1" x14ac:dyDescent="0.25">
      <c r="A14">
        <v>26123447605</v>
      </c>
    </row>
    <row r="15" spans="1:1" x14ac:dyDescent="0.25">
      <c r="A15">
        <v>30624264863</v>
      </c>
    </row>
    <row r="16" spans="1:1" x14ac:dyDescent="0.25">
      <c r="A16">
        <v>38702407772</v>
      </c>
    </row>
    <row r="17" spans="1:9" x14ac:dyDescent="0.25">
      <c r="A17">
        <v>41388338699</v>
      </c>
    </row>
    <row r="18" spans="1:9" x14ac:dyDescent="0.25">
      <c r="A18">
        <v>39178392930</v>
      </c>
    </row>
    <row r="19" spans="1:9" x14ac:dyDescent="0.25">
      <c r="A19">
        <v>46844335592</v>
      </c>
    </row>
    <row r="20" spans="1:9" x14ac:dyDescent="0.25">
      <c r="A20">
        <v>30558763548</v>
      </c>
    </row>
    <row r="21" spans="1:9" x14ac:dyDescent="0.25">
      <c r="A21">
        <v>25122092191</v>
      </c>
    </row>
    <row r="22" spans="1:9" x14ac:dyDescent="0.25">
      <c r="A22">
        <v>30474228777</v>
      </c>
    </row>
    <row r="23" spans="1:9" x14ac:dyDescent="0.25">
      <c r="A23">
        <v>36084893887</v>
      </c>
    </row>
    <row r="24" spans="1:9" x14ac:dyDescent="0.25">
      <c r="A24">
        <v>35880633236</v>
      </c>
    </row>
    <row r="25" spans="1:9" x14ac:dyDescent="0.25">
      <c r="A25">
        <v>48730828378</v>
      </c>
    </row>
    <row r="26" spans="1:9" x14ac:dyDescent="0.25">
      <c r="A26">
        <v>42357991721</v>
      </c>
    </row>
    <row r="27" spans="1:9" x14ac:dyDescent="0.25">
      <c r="A27">
        <v>41125608330</v>
      </c>
    </row>
    <row r="28" spans="1:9" x14ac:dyDescent="0.25">
      <c r="A28">
        <v>24726754302</v>
      </c>
    </row>
    <row r="29" spans="1:9" x14ac:dyDescent="0.25">
      <c r="A29">
        <v>29094934221</v>
      </c>
    </row>
    <row r="30" spans="1:9" x14ac:dyDescent="0.25">
      <c r="A30">
        <v>30605102446</v>
      </c>
    </row>
    <row r="31" spans="1:9" x14ac:dyDescent="0.25">
      <c r="A31">
        <v>32615846901</v>
      </c>
      <c r="H31">
        <f>AVERAGE(A:A)</f>
        <v>34705857206.809227</v>
      </c>
    </row>
    <row r="32" spans="1:9" x14ac:dyDescent="0.25">
      <c r="A32">
        <v>36124731509</v>
      </c>
      <c r="I32">
        <f>MEDIAN(A:A)</f>
        <v>31064911614</v>
      </c>
    </row>
    <row r="33" spans="1:1" x14ac:dyDescent="0.25">
      <c r="A33">
        <v>37746665647</v>
      </c>
    </row>
    <row r="34" spans="1:1" x14ac:dyDescent="0.25">
      <c r="A34">
        <v>36150572843</v>
      </c>
    </row>
    <row r="35" spans="1:1" x14ac:dyDescent="0.25">
      <c r="A35">
        <v>32241199927</v>
      </c>
    </row>
    <row r="36" spans="1:1" x14ac:dyDescent="0.25">
      <c r="A36">
        <v>32157938616</v>
      </c>
    </row>
    <row r="37" spans="1:1" x14ac:dyDescent="0.25">
      <c r="A37">
        <v>36856881767</v>
      </c>
    </row>
    <row r="38" spans="1:1" x14ac:dyDescent="0.25">
      <c r="A38">
        <v>45257083247</v>
      </c>
    </row>
    <row r="39" spans="1:1" x14ac:dyDescent="0.25">
      <c r="A39">
        <v>43657076893</v>
      </c>
    </row>
    <row r="40" spans="1:1" x14ac:dyDescent="0.25">
      <c r="A40">
        <v>34878965587</v>
      </c>
    </row>
    <row r="41" spans="1:1" x14ac:dyDescent="0.25">
      <c r="A41">
        <v>31064911614</v>
      </c>
    </row>
    <row r="42" spans="1:1" x14ac:dyDescent="0.25">
      <c r="A42">
        <v>27316183882</v>
      </c>
    </row>
    <row r="43" spans="1:1" x14ac:dyDescent="0.25">
      <c r="A43">
        <v>26882546034</v>
      </c>
    </row>
    <row r="44" spans="1:1" x14ac:dyDescent="0.25">
      <c r="A44">
        <v>38434082775</v>
      </c>
    </row>
    <row r="45" spans="1:1" x14ac:dyDescent="0.25">
      <c r="A45">
        <v>45908121370</v>
      </c>
    </row>
    <row r="46" spans="1:1" x14ac:dyDescent="0.25">
      <c r="A46">
        <v>40788955582</v>
      </c>
    </row>
    <row r="47" spans="1:1" x14ac:dyDescent="0.25">
      <c r="A47">
        <v>40471196346</v>
      </c>
    </row>
    <row r="48" spans="1:1" x14ac:dyDescent="0.25">
      <c r="A48">
        <v>38055562075</v>
      </c>
    </row>
    <row r="49" spans="1:1" x14ac:dyDescent="0.25">
      <c r="A49">
        <v>29032367511</v>
      </c>
    </row>
    <row r="50" spans="1:1" x14ac:dyDescent="0.25">
      <c r="A50">
        <v>34250964237</v>
      </c>
    </row>
    <row r="51" spans="1:1" x14ac:dyDescent="0.25">
      <c r="A51">
        <v>51780081801</v>
      </c>
    </row>
    <row r="52" spans="1:1" x14ac:dyDescent="0.25">
      <c r="A52">
        <v>36615791366</v>
      </c>
    </row>
    <row r="53" spans="1:1" x14ac:dyDescent="0.25">
      <c r="A53">
        <v>41684252783</v>
      </c>
    </row>
    <row r="54" spans="1:1" x14ac:dyDescent="0.25">
      <c r="A54">
        <v>41083758949</v>
      </c>
    </row>
    <row r="55" spans="1:1" x14ac:dyDescent="0.25">
      <c r="A55">
        <v>42637331698</v>
      </c>
    </row>
    <row r="56" spans="1:1" x14ac:dyDescent="0.25">
      <c r="A56">
        <v>39527792364</v>
      </c>
    </row>
    <row r="57" spans="1:1" x14ac:dyDescent="0.25">
      <c r="A57">
        <v>32491211414</v>
      </c>
    </row>
    <row r="58" spans="1:1" x14ac:dyDescent="0.25">
      <c r="A58">
        <v>34800873924</v>
      </c>
    </row>
    <row r="59" spans="1:1" x14ac:dyDescent="0.25">
      <c r="A59">
        <v>36807860413</v>
      </c>
    </row>
    <row r="60" spans="1:1" x14ac:dyDescent="0.25">
      <c r="A60">
        <v>49034730168</v>
      </c>
    </row>
    <row r="61" spans="1:1" x14ac:dyDescent="0.25">
      <c r="A61">
        <v>35873904236</v>
      </c>
    </row>
    <row r="62" spans="1:1" x14ac:dyDescent="0.25">
      <c r="A62">
        <v>33383173002</v>
      </c>
    </row>
    <row r="63" spans="1:1" x14ac:dyDescent="0.25">
      <c r="A63">
        <v>26638115879</v>
      </c>
    </row>
    <row r="64" spans="1:1" x14ac:dyDescent="0.25">
      <c r="A64">
        <v>30614346492</v>
      </c>
    </row>
    <row r="65" spans="1:1" x14ac:dyDescent="0.25">
      <c r="A65">
        <v>42850641582</v>
      </c>
    </row>
    <row r="66" spans="1:1" x14ac:dyDescent="0.25">
      <c r="A66">
        <v>31141681925</v>
      </c>
    </row>
    <row r="67" spans="1:1" x14ac:dyDescent="0.25">
      <c r="A67">
        <v>30602359905</v>
      </c>
    </row>
    <row r="68" spans="1:1" x14ac:dyDescent="0.25">
      <c r="A68">
        <v>30214940550</v>
      </c>
    </row>
    <row r="69" spans="1:1" x14ac:dyDescent="0.25">
      <c r="A69">
        <v>30980029059</v>
      </c>
    </row>
    <row r="70" spans="1:1" x14ac:dyDescent="0.25">
      <c r="A70">
        <v>30661222077</v>
      </c>
    </row>
    <row r="71" spans="1:1" x14ac:dyDescent="0.25">
      <c r="A71">
        <v>31604717236</v>
      </c>
    </row>
    <row r="72" spans="1:1" x14ac:dyDescent="0.25">
      <c r="A72">
        <v>42839345714</v>
      </c>
    </row>
    <row r="73" spans="1:1" x14ac:dyDescent="0.25">
      <c r="A73">
        <v>34244064430</v>
      </c>
    </row>
    <row r="74" spans="1:1" x14ac:dyDescent="0.25">
      <c r="A74">
        <v>38139709246</v>
      </c>
    </row>
    <row r="75" spans="1:1" x14ac:dyDescent="0.25">
      <c r="A75">
        <v>48701090088</v>
      </c>
    </row>
    <row r="76" spans="1:1" x14ac:dyDescent="0.25">
      <c r="A76">
        <v>43909845642</v>
      </c>
    </row>
    <row r="77" spans="1:1" x14ac:dyDescent="0.25">
      <c r="A77">
        <v>26967722648</v>
      </c>
    </row>
    <row r="78" spans="1:1" x14ac:dyDescent="0.25">
      <c r="A78">
        <v>28575630451</v>
      </c>
    </row>
    <row r="79" spans="1:1" x14ac:dyDescent="0.25">
      <c r="A79">
        <v>28727713711</v>
      </c>
    </row>
    <row r="80" spans="1:1" x14ac:dyDescent="0.25">
      <c r="A80">
        <v>31764293754</v>
      </c>
    </row>
    <row r="81" spans="1:1" x14ac:dyDescent="0.25">
      <c r="A81">
        <v>30484496466</v>
      </c>
    </row>
    <row r="82" spans="1:1" x14ac:dyDescent="0.25">
      <c r="A82">
        <v>38652152880</v>
      </c>
    </row>
    <row r="83" spans="1:1" x14ac:dyDescent="0.25">
      <c r="A83">
        <v>40969943253</v>
      </c>
    </row>
    <row r="84" spans="1:1" x14ac:dyDescent="0.25">
      <c r="A84">
        <v>27881980161</v>
      </c>
    </row>
    <row r="85" spans="1:1" x14ac:dyDescent="0.25">
      <c r="A85">
        <v>34499835245</v>
      </c>
    </row>
    <row r="86" spans="1:1" x14ac:dyDescent="0.25">
      <c r="A86">
        <v>39154666597</v>
      </c>
    </row>
    <row r="87" spans="1:1" x14ac:dyDescent="0.25">
      <c r="A87">
        <v>38672657013</v>
      </c>
    </row>
    <row r="88" spans="1:1" x14ac:dyDescent="0.25">
      <c r="A88">
        <v>49007762488</v>
      </c>
    </row>
    <row r="89" spans="1:1" x14ac:dyDescent="0.25">
      <c r="A89">
        <v>65210059683</v>
      </c>
    </row>
    <row r="90" spans="1:1" x14ac:dyDescent="0.25">
      <c r="A90">
        <v>38884105426</v>
      </c>
    </row>
    <row r="91" spans="1:1" x14ac:dyDescent="0.25">
      <c r="A91">
        <v>30322676319</v>
      </c>
    </row>
    <row r="92" spans="1:1" x14ac:dyDescent="0.25">
      <c r="A92">
        <v>37471327794</v>
      </c>
    </row>
    <row r="93" spans="1:1" x14ac:dyDescent="0.25">
      <c r="A93">
        <v>43206179619</v>
      </c>
    </row>
    <row r="94" spans="1:1" x14ac:dyDescent="0.25">
      <c r="A94">
        <v>39508070319</v>
      </c>
    </row>
    <row r="95" spans="1:1" x14ac:dyDescent="0.25">
      <c r="A95">
        <v>39139399125</v>
      </c>
    </row>
    <row r="96" spans="1:1" x14ac:dyDescent="0.25">
      <c r="A96">
        <v>34730363427</v>
      </c>
    </row>
    <row r="97" spans="1:1" x14ac:dyDescent="0.25">
      <c r="A97">
        <v>31847007016</v>
      </c>
    </row>
    <row r="98" spans="1:1" x14ac:dyDescent="0.25">
      <c r="A98">
        <v>25889650240</v>
      </c>
    </row>
    <row r="99" spans="1:1" x14ac:dyDescent="0.25">
      <c r="A99">
        <v>28568103401</v>
      </c>
    </row>
    <row r="100" spans="1:1" x14ac:dyDescent="0.25">
      <c r="A100">
        <v>34511076995</v>
      </c>
    </row>
    <row r="101" spans="1:1" x14ac:dyDescent="0.25">
      <c r="A101">
        <v>32666549568</v>
      </c>
    </row>
    <row r="102" spans="1:1" x14ac:dyDescent="0.25">
      <c r="A102">
        <v>32646349931</v>
      </c>
    </row>
    <row r="103" spans="1:1" x14ac:dyDescent="0.25">
      <c r="A103">
        <v>35361168834</v>
      </c>
    </row>
    <row r="104" spans="1:1" x14ac:dyDescent="0.25">
      <c r="A104">
        <v>34305053719</v>
      </c>
    </row>
    <row r="105" spans="1:1" x14ac:dyDescent="0.25">
      <c r="A105">
        <v>25370975378</v>
      </c>
    </row>
    <row r="106" spans="1:1" x14ac:dyDescent="0.25">
      <c r="A106">
        <v>40585205312</v>
      </c>
    </row>
    <row r="107" spans="1:1" x14ac:dyDescent="0.25">
      <c r="A107">
        <v>34706867452</v>
      </c>
    </row>
    <row r="108" spans="1:1" x14ac:dyDescent="0.25">
      <c r="A108">
        <v>37204312299</v>
      </c>
    </row>
    <row r="109" spans="1:1" x14ac:dyDescent="0.25">
      <c r="A109">
        <v>32194123075</v>
      </c>
    </row>
    <row r="110" spans="1:1" x14ac:dyDescent="0.25">
      <c r="A110">
        <v>33451362600</v>
      </c>
    </row>
    <row r="111" spans="1:1" x14ac:dyDescent="0.25">
      <c r="A111">
        <v>32776876610</v>
      </c>
    </row>
    <row r="112" spans="1:1" x14ac:dyDescent="0.25">
      <c r="A112">
        <v>30988958446</v>
      </c>
    </row>
    <row r="113" spans="1:1" x14ac:dyDescent="0.25">
      <c r="A113">
        <v>31211354442</v>
      </c>
    </row>
    <row r="114" spans="1:1" x14ac:dyDescent="0.25">
      <c r="A114">
        <v>31744259539</v>
      </c>
    </row>
    <row r="115" spans="1:1" x14ac:dyDescent="0.25">
      <c r="A115">
        <v>33723620826</v>
      </c>
    </row>
    <row r="116" spans="1:1" x14ac:dyDescent="0.25">
      <c r="A116">
        <v>34319709073</v>
      </c>
    </row>
    <row r="117" spans="1:1" x14ac:dyDescent="0.25">
      <c r="A117">
        <v>33546019517</v>
      </c>
    </row>
    <row r="118" spans="1:1" x14ac:dyDescent="0.25">
      <c r="A118">
        <v>38734079049</v>
      </c>
    </row>
    <row r="119" spans="1:1" x14ac:dyDescent="0.25">
      <c r="A119">
        <v>36302664750</v>
      </c>
    </row>
    <row r="120" spans="1:1" x14ac:dyDescent="0.25">
      <c r="A120">
        <v>40030862141</v>
      </c>
    </row>
    <row r="121" spans="1:1" x14ac:dyDescent="0.25">
      <c r="A121">
        <v>38226483046</v>
      </c>
    </row>
    <row r="122" spans="1:1" x14ac:dyDescent="0.25">
      <c r="A122">
        <v>35185031017</v>
      </c>
    </row>
    <row r="123" spans="1:1" x14ac:dyDescent="0.25">
      <c r="A123">
        <v>25372562724</v>
      </c>
    </row>
    <row r="124" spans="1:1" x14ac:dyDescent="0.25">
      <c r="A124">
        <v>26189830450</v>
      </c>
    </row>
    <row r="125" spans="1:1" x14ac:dyDescent="0.25">
      <c r="A125">
        <v>25595265436</v>
      </c>
    </row>
    <row r="126" spans="1:1" x14ac:dyDescent="0.25">
      <c r="A126">
        <v>26688438115</v>
      </c>
    </row>
    <row r="127" spans="1:1" x14ac:dyDescent="0.25">
      <c r="A127">
        <v>25802845343</v>
      </c>
    </row>
    <row r="128" spans="1:1" x14ac:dyDescent="0.25">
      <c r="A128">
        <v>33072782960</v>
      </c>
    </row>
    <row r="129" spans="1:1" x14ac:dyDescent="0.25">
      <c r="A129">
        <v>27167146027</v>
      </c>
    </row>
    <row r="130" spans="1:1" x14ac:dyDescent="0.25">
      <c r="A130">
        <v>38702404695</v>
      </c>
    </row>
    <row r="131" spans="1:1" x14ac:dyDescent="0.25">
      <c r="A131">
        <v>35097370560</v>
      </c>
    </row>
    <row r="132" spans="1:1" x14ac:dyDescent="0.25">
      <c r="A132">
        <v>51022126212</v>
      </c>
    </row>
    <row r="133" spans="1:1" x14ac:dyDescent="0.25">
      <c r="A133">
        <v>20856685287</v>
      </c>
    </row>
    <row r="134" spans="1:1" x14ac:dyDescent="0.25">
      <c r="A134">
        <v>21664706865</v>
      </c>
    </row>
    <row r="135" spans="1:1" x14ac:dyDescent="0.25">
      <c r="A135">
        <v>22552046192</v>
      </c>
    </row>
    <row r="136" spans="1:1" x14ac:dyDescent="0.25">
      <c r="A136">
        <v>19555230518</v>
      </c>
    </row>
    <row r="137" spans="1:1" x14ac:dyDescent="0.25">
      <c r="A137">
        <v>28203024559</v>
      </c>
    </row>
    <row r="138" spans="1:1" x14ac:dyDescent="0.25">
      <c r="A138">
        <v>23148267245</v>
      </c>
    </row>
    <row r="139" spans="1:1" x14ac:dyDescent="0.25">
      <c r="A139">
        <v>20434789545</v>
      </c>
    </row>
    <row r="140" spans="1:1" x14ac:dyDescent="0.25">
      <c r="A140">
        <v>18787986667</v>
      </c>
    </row>
    <row r="141" spans="1:1" x14ac:dyDescent="0.25">
      <c r="A141">
        <v>18895018942</v>
      </c>
    </row>
    <row r="142" spans="1:1" x14ac:dyDescent="0.25">
      <c r="A142">
        <v>23699476918</v>
      </c>
    </row>
    <row r="143" spans="1:1" x14ac:dyDescent="0.25">
      <c r="A143">
        <v>21300524237</v>
      </c>
    </row>
    <row r="144" spans="1:1" x14ac:dyDescent="0.25">
      <c r="A144">
        <v>21376531210</v>
      </c>
    </row>
    <row r="145" spans="1:1" x14ac:dyDescent="0.25">
      <c r="A145">
        <v>19120856669</v>
      </c>
    </row>
    <row r="146" spans="1:1" x14ac:dyDescent="0.25">
      <c r="A146">
        <v>24321499537</v>
      </c>
    </row>
    <row r="147" spans="1:1" x14ac:dyDescent="0.25">
      <c r="A147">
        <v>20108729370</v>
      </c>
    </row>
    <row r="148" spans="1:1" x14ac:dyDescent="0.25">
      <c r="A148">
        <v>22971873468</v>
      </c>
    </row>
    <row r="149" spans="1:1" x14ac:dyDescent="0.25">
      <c r="A149">
        <v>27436021028</v>
      </c>
    </row>
    <row r="150" spans="1:1" x14ac:dyDescent="0.25">
      <c r="A150">
        <v>29910396946</v>
      </c>
    </row>
    <row r="151" spans="1:1" x14ac:dyDescent="0.25">
      <c r="A151">
        <v>24796027477</v>
      </c>
    </row>
    <row r="152" spans="1:1" x14ac:dyDescent="0.25">
      <c r="A152">
        <v>26501259870</v>
      </c>
    </row>
    <row r="153" spans="1:1" x14ac:dyDescent="0.25">
      <c r="A153">
        <v>26721554282</v>
      </c>
    </row>
    <row r="154" spans="1:1" x14ac:dyDescent="0.25">
      <c r="A154">
        <v>24924307911</v>
      </c>
    </row>
    <row r="155" spans="1:1" x14ac:dyDescent="0.25">
      <c r="A155">
        <v>24383958643</v>
      </c>
    </row>
    <row r="156" spans="1:1" x14ac:dyDescent="0.25">
      <c r="A156">
        <v>38728974942</v>
      </c>
    </row>
    <row r="157" spans="1:1" x14ac:dyDescent="0.25">
      <c r="A157">
        <v>37838957079</v>
      </c>
    </row>
    <row r="158" spans="1:1" x14ac:dyDescent="0.25">
      <c r="A158">
        <v>34059036099</v>
      </c>
    </row>
    <row r="159" spans="1:1" x14ac:dyDescent="0.25">
      <c r="A159">
        <v>37901460044</v>
      </c>
    </row>
    <row r="160" spans="1:1" x14ac:dyDescent="0.25">
      <c r="A160">
        <v>33892523752</v>
      </c>
    </row>
    <row r="161" spans="1:1" x14ac:dyDescent="0.25">
      <c r="A161">
        <v>35511640894</v>
      </c>
    </row>
    <row r="162" spans="1:1" x14ac:dyDescent="0.25">
      <c r="A162">
        <v>38585385521</v>
      </c>
    </row>
    <row r="163" spans="1:1" x14ac:dyDescent="0.25">
      <c r="A163">
        <v>40230904226</v>
      </c>
    </row>
    <row r="164" spans="1:1" x14ac:dyDescent="0.25">
      <c r="A164">
        <v>33123368116</v>
      </c>
    </row>
    <row r="165" spans="1:1" x14ac:dyDescent="0.25">
      <c r="A165">
        <v>46317108925</v>
      </c>
    </row>
    <row r="166" spans="1:1" x14ac:dyDescent="0.25">
      <c r="A166">
        <v>58964353058</v>
      </c>
    </row>
    <row r="167" spans="1:1" x14ac:dyDescent="0.25">
      <c r="A167">
        <v>52809038594</v>
      </c>
    </row>
    <row r="168" spans="1:1" x14ac:dyDescent="0.25">
      <c r="A168">
        <v>36664034054</v>
      </c>
    </row>
    <row r="169" spans="1:1" x14ac:dyDescent="0.25">
      <c r="A169">
        <v>31207279719</v>
      </c>
    </row>
    <row r="170" spans="1:1" x14ac:dyDescent="0.25">
      <c r="A170">
        <v>36200887275</v>
      </c>
    </row>
    <row r="171" spans="1:1" x14ac:dyDescent="0.25">
      <c r="A171">
        <v>37096670047</v>
      </c>
    </row>
    <row r="172" spans="1:1" x14ac:dyDescent="0.25">
      <c r="A172">
        <v>39211635100</v>
      </c>
    </row>
    <row r="173" spans="1:1" x14ac:dyDescent="0.25">
      <c r="A173">
        <v>46420149185</v>
      </c>
    </row>
    <row r="174" spans="1:1" x14ac:dyDescent="0.25">
      <c r="A174">
        <v>43148914673</v>
      </c>
    </row>
    <row r="175" spans="1:1" x14ac:dyDescent="0.25">
      <c r="A175">
        <v>40669112838</v>
      </c>
    </row>
    <row r="176" spans="1:1" x14ac:dyDescent="0.25">
      <c r="A176">
        <v>37924228550</v>
      </c>
    </row>
    <row r="177" spans="1:1" x14ac:dyDescent="0.25">
      <c r="A177">
        <v>38699736985</v>
      </c>
    </row>
    <row r="178" spans="1:1" x14ac:dyDescent="0.25">
      <c r="A178">
        <v>43576032854</v>
      </c>
    </row>
    <row r="179" spans="1:1" x14ac:dyDescent="0.25">
      <c r="A179">
        <v>53972919008</v>
      </c>
    </row>
    <row r="180" spans="1:1" x14ac:dyDescent="0.25">
      <c r="A180">
        <v>49902050442</v>
      </c>
    </row>
    <row r="181" spans="1:1" x14ac:dyDescent="0.25">
      <c r="A181">
        <v>33683936663</v>
      </c>
    </row>
    <row r="182" spans="1:1" x14ac:dyDescent="0.25">
      <c r="A182">
        <v>28913440585</v>
      </c>
    </row>
    <row r="183" spans="1:1" x14ac:dyDescent="0.25">
      <c r="A183">
        <v>35959473399</v>
      </c>
    </row>
    <row r="184" spans="1:1" x14ac:dyDescent="0.25">
      <c r="A184">
        <v>41831090187</v>
      </c>
    </row>
    <row r="185" spans="1:1" x14ac:dyDescent="0.25">
      <c r="A185">
        <v>35460750427</v>
      </c>
    </row>
    <row r="186" spans="1:1" x14ac:dyDescent="0.25">
      <c r="A186">
        <v>33070867190</v>
      </c>
    </row>
    <row r="187" spans="1:1" x14ac:dyDescent="0.25">
      <c r="A187">
        <v>34639423297</v>
      </c>
    </row>
    <row r="188" spans="1:1" x14ac:dyDescent="0.25">
      <c r="A188">
        <v>39009847639</v>
      </c>
    </row>
    <row r="189" spans="1:1" x14ac:dyDescent="0.25">
      <c r="A189">
        <v>31646080921</v>
      </c>
    </row>
    <row r="190" spans="1:1" x14ac:dyDescent="0.25">
      <c r="A190">
        <v>45231013335</v>
      </c>
    </row>
    <row r="191" spans="1:1" x14ac:dyDescent="0.25">
      <c r="A191">
        <v>55200191952</v>
      </c>
    </row>
    <row r="192" spans="1:1" x14ac:dyDescent="0.25">
      <c r="A192">
        <v>43210968721</v>
      </c>
    </row>
    <row r="193" spans="1:1" x14ac:dyDescent="0.25">
      <c r="A193">
        <v>51346735160</v>
      </c>
    </row>
    <row r="194" spans="1:1" x14ac:dyDescent="0.25">
      <c r="A194">
        <v>56211915803</v>
      </c>
    </row>
    <row r="195" spans="1:1" x14ac:dyDescent="0.25">
      <c r="A195">
        <v>67359584098</v>
      </c>
    </row>
    <row r="196" spans="1:1" x14ac:dyDescent="0.25">
      <c r="A196">
        <v>78469274361</v>
      </c>
    </row>
    <row r="197" spans="1:1" x14ac:dyDescent="0.25">
      <c r="A197">
        <v>57377273240</v>
      </c>
    </row>
    <row r="198" spans="1:1" x14ac:dyDescent="0.25">
      <c r="A198">
        <v>82051616861</v>
      </c>
    </row>
    <row r="199" spans="1:1" x14ac:dyDescent="0.25">
      <c r="A199">
        <v>88281943359</v>
      </c>
    </row>
    <row r="200" spans="1:1" x14ac:dyDescent="0.25">
      <c r="A200">
        <v>126358098747</v>
      </c>
    </row>
    <row r="201" spans="1:1" x14ac:dyDescent="0.25">
      <c r="A201">
        <v>56187365084</v>
      </c>
    </row>
    <row r="202" spans="1:1" x14ac:dyDescent="0.25">
      <c r="A202">
        <v>74903638450</v>
      </c>
    </row>
    <row r="203" spans="1:1" x14ac:dyDescent="0.25">
      <c r="A203">
        <v>64047871555</v>
      </c>
    </row>
    <row r="204" spans="1:1" x14ac:dyDescent="0.25">
      <c r="A204">
        <v>59161047474</v>
      </c>
    </row>
    <row r="205" spans="1:1" x14ac:dyDescent="0.25">
      <c r="A205">
        <v>55737497453</v>
      </c>
    </row>
    <row r="206" spans="1:1" x14ac:dyDescent="0.25">
      <c r="A206">
        <v>96721152926</v>
      </c>
    </row>
    <row r="207" spans="1:1" x14ac:dyDescent="0.25">
      <c r="A207">
        <v>75215403907</v>
      </c>
    </row>
    <row r="208" spans="1:1" x14ac:dyDescent="0.25">
      <c r="A208">
        <v>61308396325</v>
      </c>
    </row>
    <row r="209" spans="1:1" x14ac:dyDescent="0.25">
      <c r="A209">
        <v>71776546298</v>
      </c>
    </row>
    <row r="210" spans="1:1" x14ac:dyDescent="0.25">
      <c r="A210">
        <v>65906690347</v>
      </c>
    </row>
    <row r="211" spans="1:1" x14ac:dyDescent="0.25">
      <c r="A211">
        <v>65382980634</v>
      </c>
    </row>
    <row r="212" spans="1:1" x14ac:dyDescent="0.25">
      <c r="A212">
        <v>68434023376</v>
      </c>
    </row>
    <row r="213" spans="1:1" x14ac:dyDescent="0.25">
      <c r="A213">
        <v>69523285106</v>
      </c>
    </row>
    <row r="214" spans="1:1" x14ac:dyDescent="0.25">
      <c r="A214">
        <v>69241316747</v>
      </c>
    </row>
    <row r="215" spans="1:1" x14ac:dyDescent="0.25">
      <c r="A215">
        <v>68564706967</v>
      </c>
    </row>
    <row r="216" spans="1:1" x14ac:dyDescent="0.25">
      <c r="A216">
        <v>51713139031</v>
      </c>
    </row>
    <row r="217" spans="1:1" x14ac:dyDescent="0.25">
      <c r="A217">
        <v>38177405335</v>
      </c>
    </row>
    <row r="218" spans="1:1" x14ac:dyDescent="0.25">
      <c r="A218">
        <v>42836427360</v>
      </c>
    </row>
    <row r="219" spans="1:1" x14ac:dyDescent="0.25">
      <c r="A219">
        <v>52395931985</v>
      </c>
    </row>
    <row r="220" spans="1:1" x14ac:dyDescent="0.25">
      <c r="A220">
        <v>46088929780</v>
      </c>
    </row>
    <row r="221" spans="1:1" x14ac:dyDescent="0.25">
      <c r="A221">
        <v>48000572955</v>
      </c>
    </row>
    <row r="222" spans="1:1" x14ac:dyDescent="0.25">
      <c r="A222">
        <v>49448222757</v>
      </c>
    </row>
    <row r="223" spans="1:1" x14ac:dyDescent="0.25">
      <c r="A223">
        <v>58284039825</v>
      </c>
    </row>
    <row r="224" spans="1:1" x14ac:dyDescent="0.25">
      <c r="A224">
        <v>46117114240</v>
      </c>
    </row>
    <row r="225" spans="1:1" x14ac:dyDescent="0.25">
      <c r="A225">
        <v>49014494781</v>
      </c>
    </row>
    <row r="226" spans="1:1" x14ac:dyDescent="0.25">
      <c r="A226">
        <v>86668667320</v>
      </c>
    </row>
    <row r="227" spans="1:1" x14ac:dyDescent="0.25">
      <c r="A227">
        <v>74798630778</v>
      </c>
    </row>
    <row r="228" spans="1:1" x14ac:dyDescent="0.25">
      <c r="A228">
        <v>54926612466</v>
      </c>
    </row>
    <row r="229" spans="1:1" x14ac:dyDescent="0.25">
      <c r="A229">
        <v>67849323955</v>
      </c>
    </row>
    <row r="230" spans="1:1" x14ac:dyDescent="0.25">
      <c r="A230">
        <v>65344865159</v>
      </c>
    </row>
    <row r="231" spans="1:1" x14ac:dyDescent="0.25">
      <c r="A231">
        <v>97468872758</v>
      </c>
    </row>
    <row r="232" spans="1:1" x14ac:dyDescent="0.25">
      <c r="A232">
        <v>66138759198</v>
      </c>
    </row>
    <row r="233" spans="1:1" x14ac:dyDescent="0.25">
      <c r="A233">
        <v>84293007468</v>
      </c>
    </row>
    <row r="234" spans="1:1" x14ac:dyDescent="0.25">
      <c r="A234">
        <v>60954381579</v>
      </c>
    </row>
    <row r="235" spans="1:1" x14ac:dyDescent="0.25">
      <c r="A235">
        <v>77451779687</v>
      </c>
    </row>
    <row r="236" spans="1:1" x14ac:dyDescent="0.25">
      <c r="A236">
        <v>69983454362</v>
      </c>
    </row>
    <row r="237" spans="1:1" x14ac:dyDescent="0.25">
      <c r="A237">
        <v>51828688519</v>
      </c>
    </row>
    <row r="238" spans="1:1" x14ac:dyDescent="0.25">
      <c r="A238">
        <v>46280252580</v>
      </c>
    </row>
    <row r="239" spans="1:1" x14ac:dyDescent="0.25">
      <c r="A239">
        <v>58238470525</v>
      </c>
    </row>
    <row r="240" spans="1:1" x14ac:dyDescent="0.25">
      <c r="A240">
        <v>46655208546</v>
      </c>
    </row>
    <row r="241" spans="1:1" x14ac:dyDescent="0.25">
      <c r="A241">
        <v>53053855641</v>
      </c>
    </row>
    <row r="242" spans="1:1" x14ac:dyDescent="0.25">
      <c r="A242">
        <v>75645303584</v>
      </c>
    </row>
    <row r="243" spans="1:1" x14ac:dyDescent="0.25">
      <c r="A243">
        <v>66058027988</v>
      </c>
    </row>
    <row r="244" spans="1:1" x14ac:dyDescent="0.25">
      <c r="A244">
        <v>60706272115</v>
      </c>
    </row>
    <row r="245" spans="1:1" x14ac:dyDescent="0.25">
      <c r="A245">
        <v>50749662970</v>
      </c>
    </row>
    <row r="246" spans="1:1" x14ac:dyDescent="0.25">
      <c r="A246">
        <v>59641344484</v>
      </c>
    </row>
    <row r="247" spans="1:1" x14ac:dyDescent="0.25">
      <c r="A247">
        <v>58727860620</v>
      </c>
    </row>
    <row r="248" spans="1:1" x14ac:dyDescent="0.25">
      <c r="A248">
        <v>61669163792</v>
      </c>
    </row>
    <row r="249" spans="1:1" x14ac:dyDescent="0.25">
      <c r="A249">
        <v>65520826225</v>
      </c>
    </row>
    <row r="250" spans="1:1" x14ac:dyDescent="0.25">
      <c r="A250">
        <v>54414116432</v>
      </c>
    </row>
    <row r="251" spans="1:1" x14ac:dyDescent="0.25">
      <c r="A251">
        <v>57625587027</v>
      </c>
    </row>
    <row r="252" spans="1:1" x14ac:dyDescent="0.25">
      <c r="A252">
        <v>47686580918</v>
      </c>
    </row>
    <row r="253" spans="1:1" x14ac:dyDescent="0.25">
      <c r="A253">
        <v>47266542233</v>
      </c>
    </row>
    <row r="254" spans="1:1" x14ac:dyDescent="0.25">
      <c r="A254">
        <v>56652197978</v>
      </c>
    </row>
    <row r="255" spans="1:1" x14ac:dyDescent="0.25">
      <c r="A255">
        <v>67999812841</v>
      </c>
    </row>
    <row r="256" spans="1:1" x14ac:dyDescent="0.25">
      <c r="A256">
        <v>70567223787</v>
      </c>
    </row>
    <row r="257" spans="1:1" x14ac:dyDescent="0.25">
      <c r="A257">
        <v>56435023914</v>
      </c>
    </row>
    <row r="258" spans="1:1" x14ac:dyDescent="0.25">
      <c r="A258">
        <v>56521454974</v>
      </c>
    </row>
    <row r="259" spans="1:1" x14ac:dyDescent="0.25">
      <c r="A259">
        <v>51943414539</v>
      </c>
    </row>
    <row r="260" spans="1:1" x14ac:dyDescent="0.25">
      <c r="A260">
        <v>50361731222</v>
      </c>
    </row>
    <row r="261" spans="1:1" x14ac:dyDescent="0.25">
      <c r="A261">
        <v>49063873786</v>
      </c>
    </row>
    <row r="262" spans="1:1" x14ac:dyDescent="0.25">
      <c r="A262">
        <v>55746041000</v>
      </c>
    </row>
    <row r="263" spans="1:1" x14ac:dyDescent="0.25">
      <c r="A263">
        <v>60258313191</v>
      </c>
    </row>
    <row r="264" spans="1:1" x14ac:dyDescent="0.25">
      <c r="A264">
        <v>59749798599</v>
      </c>
    </row>
    <row r="265" spans="1:1" x14ac:dyDescent="0.25">
      <c r="A265">
        <v>66419369890</v>
      </c>
    </row>
    <row r="266" spans="1:1" x14ac:dyDescent="0.25">
      <c r="A266">
        <v>43901225564</v>
      </c>
    </row>
    <row r="267" spans="1:1" x14ac:dyDescent="0.25">
      <c r="A267">
        <v>60669829814</v>
      </c>
    </row>
    <row r="268" spans="1:1" x14ac:dyDescent="0.25">
      <c r="A268">
        <v>55689944702</v>
      </c>
    </row>
    <row r="269" spans="1:1" x14ac:dyDescent="0.25">
      <c r="A269">
        <v>56772343595</v>
      </c>
    </row>
    <row r="270" spans="1:1" x14ac:dyDescent="0.25">
      <c r="A270">
        <v>57295577614</v>
      </c>
    </row>
    <row r="271" spans="1:1" x14ac:dyDescent="0.25">
      <c r="A271">
        <v>50912227385</v>
      </c>
    </row>
    <row r="272" spans="1:1" x14ac:dyDescent="0.25">
      <c r="A272">
        <v>48597428048</v>
      </c>
    </row>
    <row r="273" spans="1:1" x14ac:dyDescent="0.25">
      <c r="A273">
        <v>43137459378</v>
      </c>
    </row>
    <row r="274" spans="1:1" x14ac:dyDescent="0.25">
      <c r="A274">
        <v>34363564661</v>
      </c>
    </row>
    <row r="275" spans="1:1" x14ac:dyDescent="0.25">
      <c r="A275">
        <v>48625928883</v>
      </c>
    </row>
    <row r="276" spans="1:1" x14ac:dyDescent="0.25">
      <c r="A276">
        <v>52343816680</v>
      </c>
    </row>
    <row r="277" spans="1:1" x14ac:dyDescent="0.25">
      <c r="A277">
        <v>53220811975</v>
      </c>
    </row>
    <row r="278" spans="1:1" x14ac:dyDescent="0.25">
      <c r="A278">
        <v>47530897720</v>
      </c>
    </row>
    <row r="279" spans="1:1" x14ac:dyDescent="0.25">
      <c r="A279">
        <v>53891300112</v>
      </c>
    </row>
    <row r="280" spans="1:1" x14ac:dyDescent="0.25">
      <c r="A280">
        <v>53443887451</v>
      </c>
    </row>
    <row r="281" spans="1:1" x14ac:dyDescent="0.25">
      <c r="A281">
        <v>45910946382</v>
      </c>
    </row>
    <row r="282" spans="1:1" x14ac:dyDescent="0.25">
      <c r="A282">
        <v>350967941479</v>
      </c>
    </row>
    <row r="283" spans="1:1" x14ac:dyDescent="0.25">
      <c r="A283">
        <v>54506565949</v>
      </c>
    </row>
    <row r="284" spans="1:1" x14ac:dyDescent="0.25">
      <c r="A284">
        <v>63695521388</v>
      </c>
    </row>
    <row r="285" spans="1:1" x14ac:dyDescent="0.25">
      <c r="A285">
        <v>106102492824</v>
      </c>
    </row>
    <row r="286" spans="1:1" x14ac:dyDescent="0.25">
      <c r="A286">
        <v>92052420332</v>
      </c>
    </row>
    <row r="287" spans="1:1" x14ac:dyDescent="0.25">
      <c r="A287">
        <v>51897585191</v>
      </c>
    </row>
    <row r="288" spans="1:1" x14ac:dyDescent="0.25">
      <c r="A288">
        <v>68145460026</v>
      </c>
    </row>
    <row r="289" spans="1:1" x14ac:dyDescent="0.25">
      <c r="A289">
        <v>63495496918</v>
      </c>
    </row>
    <row r="290" spans="1:1" x14ac:dyDescent="0.25">
      <c r="A290">
        <v>52054723579</v>
      </c>
    </row>
    <row r="291" spans="1:1" x14ac:dyDescent="0.25">
      <c r="A291">
        <v>80820545404</v>
      </c>
    </row>
    <row r="292" spans="1:1" x14ac:dyDescent="0.25">
      <c r="A292">
        <v>77049582886</v>
      </c>
    </row>
    <row r="293" spans="1:1" x14ac:dyDescent="0.25">
      <c r="A293">
        <v>77069903166</v>
      </c>
    </row>
    <row r="294" spans="1:1" x14ac:dyDescent="0.25">
      <c r="A294">
        <v>71248675228</v>
      </c>
    </row>
    <row r="295" spans="1:1" x14ac:dyDescent="0.25">
      <c r="A295">
        <v>70250456155</v>
      </c>
    </row>
    <row r="296" spans="1:1" x14ac:dyDescent="0.25">
      <c r="A296">
        <v>76555041196</v>
      </c>
    </row>
    <row r="297" spans="1:1" x14ac:dyDescent="0.25">
      <c r="A297">
        <v>81388911810</v>
      </c>
    </row>
    <row r="298" spans="1:1" x14ac:dyDescent="0.25">
      <c r="A298">
        <v>87301089896</v>
      </c>
    </row>
    <row r="299" spans="1:1" x14ac:dyDescent="0.25">
      <c r="A299">
        <v>91809846886</v>
      </c>
    </row>
    <row r="300" spans="1:1" x14ac:dyDescent="0.25">
      <c r="A300">
        <v>101467222687</v>
      </c>
    </row>
    <row r="301" spans="1:1" x14ac:dyDescent="0.25">
      <c r="A301">
        <v>65500641143</v>
      </c>
    </row>
    <row r="302" spans="1:1" x14ac:dyDescent="0.25">
      <c r="A302">
        <v>71326033653</v>
      </c>
    </row>
    <row r="303" spans="1:1" x14ac:dyDescent="0.25">
      <c r="A303">
        <v>58598066402</v>
      </c>
    </row>
    <row r="304" spans="1:1" x14ac:dyDescent="0.25">
      <c r="A304">
        <v>68838074392</v>
      </c>
    </row>
    <row r="305" spans="1:1" x14ac:dyDescent="0.25">
      <c r="A305">
        <v>61166818159</v>
      </c>
    </row>
    <row r="306" spans="1:1" x14ac:dyDescent="0.25">
      <c r="A306">
        <v>63088585433</v>
      </c>
    </row>
    <row r="307" spans="1:1" x14ac:dyDescent="0.25">
      <c r="A307">
        <v>61400400660</v>
      </c>
    </row>
    <row r="308" spans="1:1" x14ac:dyDescent="0.25">
      <c r="A308">
        <v>52754542671</v>
      </c>
    </row>
    <row r="309" spans="1:1" x14ac:dyDescent="0.25">
      <c r="A309">
        <v>65141828798</v>
      </c>
    </row>
    <row r="310" spans="1:1" x14ac:dyDescent="0.25">
      <c r="A310">
        <v>117894572511</v>
      </c>
    </row>
    <row r="311" spans="1:1" x14ac:dyDescent="0.25">
      <c r="A311">
        <v>76517157706</v>
      </c>
    </row>
    <row r="312" spans="1:1" x14ac:dyDescent="0.25">
      <c r="A312">
        <v>62576762015</v>
      </c>
    </row>
    <row r="313" spans="1:1" x14ac:dyDescent="0.25">
      <c r="A313">
        <v>60255421470</v>
      </c>
    </row>
    <row r="314" spans="1:1" x14ac:dyDescent="0.25">
      <c r="A314">
        <v>59897054838</v>
      </c>
    </row>
    <row r="315" spans="1:1" x14ac:dyDescent="0.25">
      <c r="A315">
        <v>48643830599</v>
      </c>
    </row>
    <row r="316" spans="1:1" x14ac:dyDescent="0.25">
      <c r="A316">
        <v>48354737975</v>
      </c>
    </row>
    <row r="317" spans="1:1" x14ac:dyDescent="0.25">
      <c r="A317">
        <v>77207272511</v>
      </c>
    </row>
    <row r="318" spans="1:1" x14ac:dyDescent="0.25">
      <c r="A318">
        <v>75643067688</v>
      </c>
    </row>
    <row r="319" spans="1:1" x14ac:dyDescent="0.25">
      <c r="A319">
        <v>66834573161</v>
      </c>
    </row>
    <row r="320" spans="1:1" x14ac:dyDescent="0.25">
      <c r="A320">
        <v>57244195486</v>
      </c>
    </row>
    <row r="321" spans="1:1" x14ac:dyDescent="0.25">
      <c r="A321">
        <v>49511702429</v>
      </c>
    </row>
    <row r="322" spans="1:1" x14ac:dyDescent="0.25">
      <c r="A322">
        <v>52359854336</v>
      </c>
    </row>
    <row r="323" spans="1:1" x14ac:dyDescent="0.25">
      <c r="A323">
        <v>57706187875</v>
      </c>
    </row>
    <row r="324" spans="1:1" x14ac:dyDescent="0.25">
      <c r="A324">
        <v>67760757881</v>
      </c>
    </row>
    <row r="325" spans="1:1" x14ac:dyDescent="0.25">
      <c r="A325">
        <v>63615990033</v>
      </c>
    </row>
    <row r="326" spans="1:1" x14ac:dyDescent="0.25">
      <c r="A326">
        <v>69364315979</v>
      </c>
    </row>
    <row r="327" spans="1:1" x14ac:dyDescent="0.25">
      <c r="A327">
        <v>74773277909</v>
      </c>
    </row>
    <row r="328" spans="1:1" x14ac:dyDescent="0.25">
      <c r="A328">
        <v>123320567399</v>
      </c>
    </row>
    <row r="329" spans="1:1" x14ac:dyDescent="0.25">
      <c r="A329">
        <v>79980747690</v>
      </c>
    </row>
    <row r="330" spans="1:1" x14ac:dyDescent="0.25">
      <c r="A330">
        <v>61984162837</v>
      </c>
    </row>
    <row r="331" spans="1:1" x14ac:dyDescent="0.25">
      <c r="A331">
        <v>88107519480</v>
      </c>
    </row>
    <row r="332" spans="1:1" x14ac:dyDescent="0.25">
      <c r="A332">
        <v>84762141031</v>
      </c>
    </row>
    <row r="333" spans="1:1" x14ac:dyDescent="0.25">
      <c r="A333">
        <v>75289433811</v>
      </c>
    </row>
    <row r="334" spans="1:1" x14ac:dyDescent="0.25">
      <c r="A334">
        <v>67547324782</v>
      </c>
    </row>
    <row r="335" spans="1:1" x14ac:dyDescent="0.25">
      <c r="A335">
        <v>81163475344</v>
      </c>
    </row>
    <row r="336" spans="1:1" x14ac:dyDescent="0.25">
      <c r="A336">
        <v>78665235202</v>
      </c>
    </row>
    <row r="337" spans="1:1" x14ac:dyDescent="0.25">
      <c r="A337">
        <v>67865420765</v>
      </c>
    </row>
    <row r="338" spans="1:1" x14ac:dyDescent="0.25">
      <c r="A338">
        <v>40730301359</v>
      </c>
    </row>
    <row r="339" spans="1:1" x14ac:dyDescent="0.25">
      <c r="A339">
        <v>46754964848</v>
      </c>
    </row>
    <row r="340" spans="1:1" x14ac:dyDescent="0.25">
      <c r="A340">
        <v>51287442704</v>
      </c>
    </row>
    <row r="341" spans="1:1" x14ac:dyDescent="0.25">
      <c r="A341">
        <v>45265946774</v>
      </c>
    </row>
    <row r="342" spans="1:1" x14ac:dyDescent="0.25">
      <c r="A342">
        <v>49056742893</v>
      </c>
    </row>
    <row r="343" spans="1:1" x14ac:dyDescent="0.25">
      <c r="A343">
        <v>66479895605</v>
      </c>
    </row>
    <row r="344" spans="1:1" x14ac:dyDescent="0.25">
      <c r="A344">
        <v>48332647295</v>
      </c>
    </row>
    <row r="345" spans="1:1" x14ac:dyDescent="0.25">
      <c r="A345">
        <v>42068395846</v>
      </c>
    </row>
    <row r="346" spans="1:1" x14ac:dyDescent="0.25">
      <c r="A346">
        <v>41080759713</v>
      </c>
    </row>
    <row r="347" spans="1:1" x14ac:dyDescent="0.25">
      <c r="A347">
        <v>51146161904</v>
      </c>
    </row>
    <row r="348" spans="1:1" x14ac:dyDescent="0.25">
      <c r="A348">
        <v>44171632681</v>
      </c>
    </row>
    <row r="349" spans="1:1" x14ac:dyDescent="0.25">
      <c r="A349">
        <v>45852713981</v>
      </c>
    </row>
    <row r="350" spans="1:1" x14ac:dyDescent="0.25">
      <c r="A350">
        <v>37844228422</v>
      </c>
    </row>
    <row r="351" spans="1:1" x14ac:dyDescent="0.25">
      <c r="A351">
        <v>38487546580</v>
      </c>
    </row>
    <row r="352" spans="1:1" x14ac:dyDescent="0.25">
      <c r="A352">
        <v>40387896275</v>
      </c>
    </row>
    <row r="353" spans="1:1" x14ac:dyDescent="0.25">
      <c r="A353">
        <v>71378606374</v>
      </c>
    </row>
    <row r="354" spans="1:1" x14ac:dyDescent="0.25">
      <c r="A354">
        <v>44409011479</v>
      </c>
    </row>
    <row r="355" spans="1:1" x14ac:dyDescent="0.25">
      <c r="A355">
        <v>26741982541</v>
      </c>
    </row>
    <row r="356" spans="1:1" x14ac:dyDescent="0.25">
      <c r="A356">
        <v>22473997681</v>
      </c>
    </row>
    <row r="357" spans="1:1" x14ac:dyDescent="0.25">
      <c r="A357">
        <v>25450468637</v>
      </c>
    </row>
    <row r="358" spans="1:1" x14ac:dyDescent="0.25">
      <c r="A358">
        <v>21752580802</v>
      </c>
    </row>
    <row r="359" spans="1:1" x14ac:dyDescent="0.25">
      <c r="A359">
        <v>27919640985</v>
      </c>
    </row>
    <row r="360" spans="1:1" x14ac:dyDescent="0.25">
      <c r="A360">
        <v>25547132265</v>
      </c>
    </row>
    <row r="361" spans="1:1" x14ac:dyDescent="0.25">
      <c r="A361">
        <v>34420373071</v>
      </c>
    </row>
    <row r="362" spans="1:1" x14ac:dyDescent="0.25">
      <c r="A362">
        <v>31692288756</v>
      </c>
    </row>
    <row r="363" spans="1:1" x14ac:dyDescent="0.25">
      <c r="A363">
        <v>26896357742</v>
      </c>
    </row>
    <row r="364" spans="1:1" x14ac:dyDescent="0.25">
      <c r="A364">
        <v>25293775714</v>
      </c>
    </row>
    <row r="365" spans="1:1" x14ac:dyDescent="0.25">
      <c r="A365">
        <v>27242455064</v>
      </c>
    </row>
    <row r="366" spans="1:1" x14ac:dyDescent="0.25">
      <c r="A366">
        <v>33872388058</v>
      </c>
    </row>
    <row r="367" spans="1:1" x14ac:dyDescent="0.25">
      <c r="A367">
        <v>31930317405</v>
      </c>
    </row>
    <row r="368" spans="1:1" x14ac:dyDescent="0.25">
      <c r="A368">
        <v>37387697139</v>
      </c>
    </row>
    <row r="369" spans="1:1" x14ac:dyDescent="0.25">
      <c r="A369">
        <v>49633658712</v>
      </c>
    </row>
    <row r="370" spans="1:1" x14ac:dyDescent="0.25">
      <c r="A370">
        <v>47728480399</v>
      </c>
    </row>
    <row r="371" spans="1:1" x14ac:dyDescent="0.25">
      <c r="A371">
        <v>31133957704</v>
      </c>
    </row>
    <row r="372" spans="1:1" x14ac:dyDescent="0.25">
      <c r="A372">
        <v>32601040734</v>
      </c>
    </row>
    <row r="373" spans="1:1" x14ac:dyDescent="0.25">
      <c r="A373">
        <v>38886494645</v>
      </c>
    </row>
    <row r="374" spans="1:1" x14ac:dyDescent="0.25">
      <c r="A374">
        <v>61396835737</v>
      </c>
    </row>
    <row r="375" spans="1:1" x14ac:dyDescent="0.25">
      <c r="A375">
        <v>43710357371</v>
      </c>
    </row>
    <row r="376" spans="1:1" x14ac:dyDescent="0.25">
      <c r="A376">
        <v>51469565009</v>
      </c>
    </row>
    <row r="377" spans="1:1" x14ac:dyDescent="0.25">
      <c r="A377">
        <v>42741112308</v>
      </c>
    </row>
    <row r="378" spans="1:1" x14ac:dyDescent="0.25">
      <c r="A378">
        <v>41280434226</v>
      </c>
    </row>
    <row r="379" spans="1:1" x14ac:dyDescent="0.25">
      <c r="A379">
        <v>39650210707</v>
      </c>
    </row>
    <row r="380" spans="1:1" x14ac:dyDescent="0.25">
      <c r="A380">
        <v>36992873940</v>
      </c>
    </row>
    <row r="381" spans="1:1" x14ac:dyDescent="0.25">
      <c r="A381">
        <v>36985055355</v>
      </c>
    </row>
    <row r="382" spans="1:1" x14ac:dyDescent="0.25">
      <c r="A382">
        <v>49064800278</v>
      </c>
    </row>
    <row r="383" spans="1:1" x14ac:dyDescent="0.25">
      <c r="A383">
        <v>39006849170</v>
      </c>
    </row>
    <row r="384" spans="1:1" x14ac:dyDescent="0.25">
      <c r="A384">
        <v>31526766675</v>
      </c>
    </row>
    <row r="385" spans="1:1" x14ac:dyDescent="0.25">
      <c r="A385">
        <v>23653867583</v>
      </c>
    </row>
    <row r="386" spans="1:1" x14ac:dyDescent="0.25">
      <c r="A386">
        <v>27481710135</v>
      </c>
    </row>
    <row r="387" spans="1:1" x14ac:dyDescent="0.25">
      <c r="A387">
        <v>31599492172</v>
      </c>
    </row>
    <row r="388" spans="1:1" x14ac:dyDescent="0.25">
      <c r="A388">
        <v>34175758344</v>
      </c>
    </row>
    <row r="389" spans="1:1" x14ac:dyDescent="0.25">
      <c r="A389">
        <v>29772374934</v>
      </c>
    </row>
    <row r="390" spans="1:1" x14ac:dyDescent="0.25">
      <c r="A390">
        <v>25574938143</v>
      </c>
    </row>
    <row r="391" spans="1:1" x14ac:dyDescent="0.25">
      <c r="A391">
        <v>34149115566</v>
      </c>
    </row>
    <row r="392" spans="1:1" x14ac:dyDescent="0.25">
      <c r="A392">
        <v>26632075029</v>
      </c>
    </row>
    <row r="393" spans="1:1" x14ac:dyDescent="0.25">
      <c r="A393">
        <v>35024953706</v>
      </c>
    </row>
    <row r="394" spans="1:1" x14ac:dyDescent="0.25">
      <c r="A394">
        <v>39837841971</v>
      </c>
    </row>
    <row r="395" spans="1:1" x14ac:dyDescent="0.25">
      <c r="A395">
        <v>40856321439</v>
      </c>
    </row>
    <row r="396" spans="1:1" x14ac:dyDescent="0.25">
      <c r="A396">
        <v>35116364962</v>
      </c>
    </row>
    <row r="397" spans="1:1" x14ac:dyDescent="0.25">
      <c r="A397">
        <v>29869951617</v>
      </c>
    </row>
    <row r="398" spans="1:1" x14ac:dyDescent="0.25">
      <c r="A398">
        <v>30771455468</v>
      </c>
    </row>
    <row r="399" spans="1:1" x14ac:dyDescent="0.25">
      <c r="A399">
        <v>24453857900</v>
      </c>
    </row>
    <row r="400" spans="1:1" x14ac:dyDescent="0.25">
      <c r="A400">
        <v>30306464719</v>
      </c>
    </row>
    <row r="401" spans="1:1" x14ac:dyDescent="0.25">
      <c r="A401">
        <v>30581485201</v>
      </c>
    </row>
    <row r="402" spans="1:1" x14ac:dyDescent="0.25">
      <c r="A402">
        <v>56499499598</v>
      </c>
    </row>
    <row r="403" spans="1:1" x14ac:dyDescent="0.25">
      <c r="A403">
        <v>35867318895</v>
      </c>
    </row>
    <row r="404" spans="1:1" x14ac:dyDescent="0.25">
      <c r="A404">
        <v>33749878156</v>
      </c>
    </row>
    <row r="405" spans="1:1" x14ac:dyDescent="0.25">
      <c r="A405">
        <v>29461458313</v>
      </c>
    </row>
    <row r="406" spans="1:1" x14ac:dyDescent="0.25">
      <c r="A406">
        <v>24406920575</v>
      </c>
    </row>
    <row r="407" spans="1:1" x14ac:dyDescent="0.25">
      <c r="A407">
        <v>24542317940</v>
      </c>
    </row>
    <row r="408" spans="1:1" x14ac:dyDescent="0.25">
      <c r="A408">
        <v>28974975003</v>
      </c>
    </row>
    <row r="409" spans="1:1" x14ac:dyDescent="0.25">
      <c r="A409">
        <v>34729759598</v>
      </c>
    </row>
    <row r="410" spans="1:1" x14ac:dyDescent="0.25">
      <c r="A410">
        <v>43414712626</v>
      </c>
    </row>
    <row r="411" spans="1:1" x14ac:dyDescent="0.25">
      <c r="A411">
        <v>30915821592</v>
      </c>
    </row>
    <row r="412" spans="1:1" x14ac:dyDescent="0.25">
      <c r="A412">
        <v>23860769928</v>
      </c>
    </row>
    <row r="413" spans="1:1" x14ac:dyDescent="0.25">
      <c r="A413">
        <v>18283314340</v>
      </c>
    </row>
    <row r="414" spans="1:1" x14ac:dyDescent="0.25">
      <c r="A414">
        <v>19130430174</v>
      </c>
    </row>
    <row r="415" spans="1:1" x14ac:dyDescent="0.25">
      <c r="A415">
        <v>25635480772</v>
      </c>
    </row>
    <row r="416" spans="1:1" x14ac:dyDescent="0.25">
      <c r="A416">
        <v>24487233058</v>
      </c>
    </row>
    <row r="417" spans="1:1" x14ac:dyDescent="0.25">
      <c r="A417">
        <v>24103426719</v>
      </c>
    </row>
    <row r="418" spans="1:1" x14ac:dyDescent="0.25">
      <c r="A418">
        <v>24241420251</v>
      </c>
    </row>
    <row r="419" spans="1:1" x14ac:dyDescent="0.25">
      <c r="A419">
        <v>26163972642</v>
      </c>
    </row>
    <row r="420" spans="1:1" x14ac:dyDescent="0.25">
      <c r="A420">
        <v>19968627060</v>
      </c>
    </row>
    <row r="421" spans="1:1" x14ac:dyDescent="0.25">
      <c r="A421">
        <v>22877978588</v>
      </c>
    </row>
    <row r="422" spans="1:1" x14ac:dyDescent="0.25">
      <c r="A422">
        <v>22799117613</v>
      </c>
    </row>
    <row r="423" spans="1:1" x14ac:dyDescent="0.25">
      <c r="A423">
        <v>63314794397</v>
      </c>
    </row>
    <row r="424" spans="1:1" x14ac:dyDescent="0.25">
      <c r="A424">
        <v>37799458436</v>
      </c>
    </row>
    <row r="425" spans="1:1" x14ac:dyDescent="0.25">
      <c r="A425">
        <v>42623695307</v>
      </c>
    </row>
    <row r="426" spans="1:1" x14ac:dyDescent="0.25">
      <c r="A426">
        <v>47537578009</v>
      </c>
    </row>
    <row r="427" spans="1:1" x14ac:dyDescent="0.25">
      <c r="A427">
        <v>71251776995</v>
      </c>
    </row>
    <row r="428" spans="1:1" x14ac:dyDescent="0.25">
      <c r="A428">
        <v>44660271563</v>
      </c>
    </row>
    <row r="429" spans="1:1" x14ac:dyDescent="0.25">
      <c r="A429">
        <v>48661453918</v>
      </c>
    </row>
    <row r="430" spans="1:1" x14ac:dyDescent="0.25">
      <c r="A430">
        <v>40023134100</v>
      </c>
    </row>
    <row r="431" spans="1:1" x14ac:dyDescent="0.25">
      <c r="A431">
        <v>44171073700</v>
      </c>
    </row>
    <row r="432" spans="1:1" x14ac:dyDescent="0.25">
      <c r="A432">
        <v>46582396602</v>
      </c>
    </row>
    <row r="433" spans="1:1" x14ac:dyDescent="0.25">
      <c r="A433">
        <v>47762394731</v>
      </c>
    </row>
    <row r="434" spans="1:1" x14ac:dyDescent="0.25">
      <c r="A434">
        <v>53745972818</v>
      </c>
    </row>
    <row r="435" spans="1:1" x14ac:dyDescent="0.25">
      <c r="A435">
        <v>46852525493</v>
      </c>
    </row>
    <row r="436" spans="1:1" x14ac:dyDescent="0.25">
      <c r="A436">
        <v>39348590957</v>
      </c>
    </row>
    <row r="437" spans="1:1" x14ac:dyDescent="0.25">
      <c r="A437">
        <v>47144380902</v>
      </c>
    </row>
    <row r="438" spans="1:1" x14ac:dyDescent="0.25">
      <c r="A438">
        <v>23788661867</v>
      </c>
    </row>
    <row r="439" spans="1:1" x14ac:dyDescent="0.25">
      <c r="A439">
        <v>23621787804</v>
      </c>
    </row>
    <row r="440" spans="1:1" x14ac:dyDescent="0.25">
      <c r="A440">
        <v>28884999244</v>
      </c>
    </row>
    <row r="441" spans="1:1" x14ac:dyDescent="0.25">
      <c r="A441">
        <v>24699523788</v>
      </c>
    </row>
    <row r="442" spans="1:1" x14ac:dyDescent="0.25">
      <c r="A442">
        <v>22764204008</v>
      </c>
    </row>
    <row r="443" spans="1:1" x14ac:dyDescent="0.25">
      <c r="A443">
        <v>26341903912</v>
      </c>
    </row>
    <row r="444" spans="1:1" x14ac:dyDescent="0.25">
      <c r="A444">
        <v>38151810523</v>
      </c>
    </row>
    <row r="445" spans="1:1" x14ac:dyDescent="0.25">
      <c r="A445">
        <v>30769986455</v>
      </c>
    </row>
    <row r="446" spans="1:1" x14ac:dyDescent="0.25">
      <c r="A446">
        <v>32509451925</v>
      </c>
    </row>
    <row r="447" spans="1:1" x14ac:dyDescent="0.25">
      <c r="A447">
        <v>35453581940</v>
      </c>
    </row>
    <row r="448" spans="1:1" x14ac:dyDescent="0.25">
      <c r="A448">
        <v>36506852789</v>
      </c>
    </row>
    <row r="449" spans="1:1" x14ac:dyDescent="0.25">
      <c r="A449">
        <v>36750077324</v>
      </c>
    </row>
    <row r="450" spans="1:1" x14ac:dyDescent="0.25">
      <c r="A450">
        <v>45201121775</v>
      </c>
    </row>
    <row r="451" spans="1:1" x14ac:dyDescent="0.25">
      <c r="A451">
        <v>54406443211</v>
      </c>
    </row>
    <row r="452" spans="1:1" x14ac:dyDescent="0.25">
      <c r="A452">
        <v>24128292755</v>
      </c>
    </row>
    <row r="453" spans="1:1" x14ac:dyDescent="0.25">
      <c r="A453">
        <v>33430927462</v>
      </c>
    </row>
    <row r="454" spans="1:1" x14ac:dyDescent="0.25">
      <c r="A454">
        <v>33703098409</v>
      </c>
    </row>
    <row r="455" spans="1:1" x14ac:dyDescent="0.25">
      <c r="A455">
        <v>37071460174</v>
      </c>
    </row>
    <row r="456" spans="1:1" x14ac:dyDescent="0.25">
      <c r="A456">
        <v>44916565292</v>
      </c>
    </row>
    <row r="457" spans="1:1" x14ac:dyDescent="0.25">
      <c r="A457">
        <v>29965130374</v>
      </c>
    </row>
    <row r="458" spans="1:1" x14ac:dyDescent="0.25">
      <c r="A458">
        <v>31927261555</v>
      </c>
    </row>
    <row r="459" spans="1:1" x14ac:dyDescent="0.25">
      <c r="A459">
        <v>28037405299</v>
      </c>
    </row>
    <row r="460" spans="1:1" x14ac:dyDescent="0.25">
      <c r="A460">
        <v>27311555343</v>
      </c>
    </row>
    <row r="461" spans="1:1" x14ac:dyDescent="0.25">
      <c r="A461">
        <v>22285928250</v>
      </c>
    </row>
    <row r="462" spans="1:1" x14ac:dyDescent="0.25">
      <c r="A462">
        <v>19760127945</v>
      </c>
    </row>
    <row r="463" spans="1:1" x14ac:dyDescent="0.25">
      <c r="A463">
        <v>17485597759</v>
      </c>
    </row>
    <row r="464" spans="1:1" x14ac:dyDescent="0.25">
      <c r="A464">
        <v>19807127588</v>
      </c>
    </row>
    <row r="465" spans="1:1" x14ac:dyDescent="0.25">
      <c r="A465">
        <v>23240415076</v>
      </c>
    </row>
    <row r="466" spans="1:1" x14ac:dyDescent="0.25">
      <c r="A466">
        <v>22466660958</v>
      </c>
    </row>
    <row r="467" spans="1:1" x14ac:dyDescent="0.25">
      <c r="A467">
        <v>26301509932</v>
      </c>
    </row>
    <row r="468" spans="1:1" x14ac:dyDescent="0.25">
      <c r="A468">
        <v>20681511755</v>
      </c>
    </row>
    <row r="469" spans="1:1" x14ac:dyDescent="0.25">
      <c r="A469">
        <v>18482062658</v>
      </c>
    </row>
    <row r="470" spans="1:1" x14ac:dyDescent="0.25">
      <c r="A470">
        <v>20224191306</v>
      </c>
    </row>
    <row r="471" spans="1:1" x14ac:dyDescent="0.25">
      <c r="A471">
        <v>23762425999</v>
      </c>
    </row>
    <row r="472" spans="1:1" x14ac:dyDescent="0.25">
      <c r="A472">
        <v>20175242945</v>
      </c>
    </row>
    <row r="473" spans="1:1" x14ac:dyDescent="0.25">
      <c r="A473">
        <v>24502851117</v>
      </c>
    </row>
    <row r="474" spans="1:1" x14ac:dyDescent="0.25">
      <c r="A474">
        <v>26043227672</v>
      </c>
    </row>
    <row r="475" spans="1:1" x14ac:dyDescent="0.25">
      <c r="A475">
        <v>28227687027</v>
      </c>
    </row>
    <row r="476" spans="1:1" x14ac:dyDescent="0.25">
      <c r="A476">
        <v>20583375490</v>
      </c>
    </row>
    <row r="477" spans="1:1" x14ac:dyDescent="0.25">
      <c r="A477">
        <v>23354924400</v>
      </c>
    </row>
    <row r="478" spans="1:1" x14ac:dyDescent="0.25">
      <c r="A478">
        <v>24237958589</v>
      </c>
    </row>
    <row r="479" spans="1:1" x14ac:dyDescent="0.25">
      <c r="A479">
        <v>27522199497</v>
      </c>
    </row>
    <row r="480" spans="1:1" x14ac:dyDescent="0.25">
      <c r="A480">
        <v>25064548486</v>
      </c>
    </row>
    <row r="481" spans="1:1" x14ac:dyDescent="0.25">
      <c r="A481">
        <v>27039782640</v>
      </c>
    </row>
    <row r="482" spans="1:1" x14ac:dyDescent="0.25">
      <c r="A482">
        <v>26114112569</v>
      </c>
    </row>
    <row r="483" spans="1:1" x14ac:dyDescent="0.25">
      <c r="A483">
        <v>17489608833</v>
      </c>
    </row>
    <row r="484" spans="1:1" x14ac:dyDescent="0.25">
      <c r="A484">
        <v>17572057837</v>
      </c>
    </row>
    <row r="485" spans="1:1" x14ac:dyDescent="0.25">
      <c r="A485">
        <v>23132312867</v>
      </c>
    </row>
    <row r="486" spans="1:1" x14ac:dyDescent="0.25">
      <c r="A486">
        <v>23400740340</v>
      </c>
    </row>
    <row r="487" spans="1:1" x14ac:dyDescent="0.25">
      <c r="A487">
        <v>24411254471</v>
      </c>
    </row>
    <row r="488" spans="1:1" x14ac:dyDescent="0.25">
      <c r="A488">
        <v>21250197042</v>
      </c>
    </row>
    <row r="489" spans="1:1" x14ac:dyDescent="0.25">
      <c r="A489">
        <v>20271713443</v>
      </c>
    </row>
    <row r="490" spans="1:1" x14ac:dyDescent="0.25">
      <c r="A490">
        <v>27410067336</v>
      </c>
    </row>
    <row r="491" spans="1:1" x14ac:dyDescent="0.25">
      <c r="A491">
        <v>26075670303</v>
      </c>
    </row>
    <row r="492" spans="1:1" x14ac:dyDescent="0.25">
      <c r="A492">
        <v>23160469766</v>
      </c>
    </row>
    <row r="493" spans="1:1" x14ac:dyDescent="0.25">
      <c r="A493">
        <v>22857247901</v>
      </c>
    </row>
    <row r="494" spans="1:1" x14ac:dyDescent="0.25">
      <c r="A494">
        <v>24617249715</v>
      </c>
    </row>
    <row r="495" spans="1:1" x14ac:dyDescent="0.25">
      <c r="A495">
        <v>28766551142</v>
      </c>
    </row>
    <row r="496" spans="1:1" x14ac:dyDescent="0.25">
      <c r="A496">
        <v>35359749590</v>
      </c>
    </row>
    <row r="497" spans="1:1" x14ac:dyDescent="0.25">
      <c r="A497">
        <v>20507998997</v>
      </c>
    </row>
    <row r="498" spans="1:1" x14ac:dyDescent="0.25">
      <c r="A498">
        <v>16610070933</v>
      </c>
    </row>
    <row r="499" spans="1:1" x14ac:dyDescent="0.25">
      <c r="A499">
        <v>16552768325</v>
      </c>
    </row>
    <row r="500" spans="1:1" x14ac:dyDescent="0.25">
      <c r="A500">
        <v>18146399002</v>
      </c>
    </row>
    <row r="501" spans="1:1" x14ac:dyDescent="0.25">
      <c r="A501">
        <v>16532254884</v>
      </c>
    </row>
    <row r="502" spans="1:1" x14ac:dyDescent="0.25">
      <c r="A502">
        <v>18069581956</v>
      </c>
    </row>
    <row r="503" spans="1:1" x14ac:dyDescent="0.25">
      <c r="A503">
        <v>13755604146</v>
      </c>
    </row>
    <row r="504" spans="1:1" x14ac:dyDescent="0.25">
      <c r="A504">
        <v>12939002784</v>
      </c>
    </row>
    <row r="505" spans="1:1" x14ac:dyDescent="0.25">
      <c r="A505">
        <v>12252601475</v>
      </c>
    </row>
    <row r="506" spans="1:1" x14ac:dyDescent="0.25">
      <c r="A506">
        <v>13944570749</v>
      </c>
    </row>
    <row r="507" spans="1:1" x14ac:dyDescent="0.25">
      <c r="A507">
        <v>15713967523</v>
      </c>
    </row>
    <row r="508" spans="1:1" x14ac:dyDescent="0.25">
      <c r="A508">
        <v>15844731575</v>
      </c>
    </row>
    <row r="509" spans="1:1" x14ac:dyDescent="0.25">
      <c r="A509">
        <v>18085038362</v>
      </c>
    </row>
    <row r="510" spans="1:1" x14ac:dyDescent="0.25">
      <c r="A510">
        <v>17519821266</v>
      </c>
    </row>
    <row r="511" spans="1:1" x14ac:dyDescent="0.25">
      <c r="A511">
        <v>14452361907</v>
      </c>
    </row>
    <row r="512" spans="1:1" x14ac:dyDescent="0.25">
      <c r="A512">
        <v>13249910444</v>
      </c>
    </row>
    <row r="513" spans="1:1" x14ac:dyDescent="0.25">
      <c r="A513">
        <v>16860035605</v>
      </c>
    </row>
    <row r="514" spans="1:1" x14ac:dyDescent="0.25">
      <c r="A514">
        <v>18000702524</v>
      </c>
    </row>
    <row r="515" spans="1:1" x14ac:dyDescent="0.25">
      <c r="A515">
        <v>19702359883</v>
      </c>
    </row>
    <row r="516" spans="1:1" x14ac:dyDescent="0.25">
      <c r="A516">
        <v>13839652595</v>
      </c>
    </row>
    <row r="517" spans="1:1" x14ac:dyDescent="0.25">
      <c r="A517">
        <v>17889263252</v>
      </c>
    </row>
    <row r="518" spans="1:1" x14ac:dyDescent="0.25">
      <c r="A518">
        <v>12903406143</v>
      </c>
    </row>
    <row r="519" spans="1:1" x14ac:dyDescent="0.25">
      <c r="A519">
        <v>12290528515</v>
      </c>
    </row>
    <row r="520" spans="1:1" x14ac:dyDescent="0.25">
      <c r="A520">
        <v>13078970999</v>
      </c>
    </row>
    <row r="521" spans="1:1" x14ac:dyDescent="0.25">
      <c r="A521">
        <v>16338916796</v>
      </c>
    </row>
    <row r="522" spans="1:1" x14ac:dyDescent="0.25">
      <c r="A522">
        <v>15971550355</v>
      </c>
    </row>
    <row r="523" spans="1:1" x14ac:dyDescent="0.25">
      <c r="A523">
        <v>15735797744</v>
      </c>
    </row>
    <row r="524" spans="1:1" x14ac:dyDescent="0.25">
      <c r="A524">
        <v>16460547078</v>
      </c>
    </row>
    <row r="525" spans="1:1" x14ac:dyDescent="0.25">
      <c r="A525">
        <v>14560870760</v>
      </c>
    </row>
    <row r="526" spans="1:1" x14ac:dyDescent="0.25">
      <c r="A526">
        <v>17273093144</v>
      </c>
    </row>
    <row r="527" spans="1:1" x14ac:dyDescent="0.25">
      <c r="A527">
        <v>18341465837</v>
      </c>
    </row>
    <row r="528" spans="1:1" x14ac:dyDescent="0.25">
      <c r="A528">
        <v>18616048626</v>
      </c>
    </row>
    <row r="529" spans="1:1" x14ac:dyDescent="0.25">
      <c r="A529">
        <v>18961716076</v>
      </c>
    </row>
    <row r="530" spans="1:1" x14ac:dyDescent="0.25">
      <c r="A530">
        <v>17006433272</v>
      </c>
    </row>
    <row r="531" spans="1:1" x14ac:dyDescent="0.25">
      <c r="A531">
        <v>21104009514</v>
      </c>
    </row>
    <row r="532" spans="1:1" x14ac:dyDescent="0.25">
      <c r="A532">
        <v>15324301169</v>
      </c>
    </row>
    <row r="533" spans="1:1" x14ac:dyDescent="0.25">
      <c r="A533">
        <v>17130541557</v>
      </c>
    </row>
    <row r="534" spans="1:1" x14ac:dyDescent="0.25">
      <c r="A534">
        <v>19632223107</v>
      </c>
    </row>
    <row r="535" spans="1:1" x14ac:dyDescent="0.25">
      <c r="A535">
        <v>17770083003</v>
      </c>
    </row>
    <row r="536" spans="1:1" x14ac:dyDescent="0.25">
      <c r="A536">
        <v>20177709879</v>
      </c>
    </row>
    <row r="537" spans="1:1" x14ac:dyDescent="0.25">
      <c r="A537">
        <v>21565537209</v>
      </c>
    </row>
    <row r="538" spans="1:1" x14ac:dyDescent="0.25">
      <c r="A538">
        <v>26699704768</v>
      </c>
    </row>
    <row r="539" spans="1:1" x14ac:dyDescent="0.25">
      <c r="A539">
        <v>18991732746</v>
      </c>
    </row>
    <row r="540" spans="1:1" x14ac:dyDescent="0.25">
      <c r="A540">
        <v>17564322315</v>
      </c>
    </row>
    <row r="541" spans="1:1" x14ac:dyDescent="0.25">
      <c r="A541">
        <v>22610564515</v>
      </c>
    </row>
    <row r="542" spans="1:1" x14ac:dyDescent="0.25">
      <c r="A542">
        <v>30247143440</v>
      </c>
    </row>
    <row r="543" spans="1:1" x14ac:dyDescent="0.25">
      <c r="A543">
        <v>25706567601</v>
      </c>
    </row>
    <row r="544" spans="1:1" x14ac:dyDescent="0.25">
      <c r="A544">
        <v>23717842783</v>
      </c>
    </row>
    <row r="545" spans="1:1" x14ac:dyDescent="0.25">
      <c r="A545">
        <v>21486346312</v>
      </c>
    </row>
    <row r="546" spans="1:1" x14ac:dyDescent="0.25">
      <c r="A546">
        <v>25015250846</v>
      </c>
    </row>
    <row r="547" spans="1:1" x14ac:dyDescent="0.25">
      <c r="A547">
        <v>20438419222</v>
      </c>
    </row>
    <row r="548" spans="1:1" x14ac:dyDescent="0.25">
      <c r="A548">
        <v>23509628646</v>
      </c>
    </row>
    <row r="549" spans="1:1" x14ac:dyDescent="0.25">
      <c r="A549">
        <v>25921805072</v>
      </c>
    </row>
    <row r="550" spans="1:1" x14ac:dyDescent="0.25">
      <c r="A550">
        <v>25007459262</v>
      </c>
    </row>
    <row r="551" spans="1:1" x14ac:dyDescent="0.25">
      <c r="A551">
        <v>39137252109</v>
      </c>
    </row>
    <row r="552" spans="1:1" x14ac:dyDescent="0.25">
      <c r="A552">
        <v>35198901068</v>
      </c>
    </row>
    <row r="553" spans="1:1" x14ac:dyDescent="0.25">
      <c r="A553">
        <v>27773290299</v>
      </c>
    </row>
    <row r="554" spans="1:1" x14ac:dyDescent="0.25">
      <c r="A554">
        <v>32722975141</v>
      </c>
    </row>
    <row r="555" spans="1:1" x14ac:dyDescent="0.25">
      <c r="A555">
        <v>32896642044</v>
      </c>
    </row>
    <row r="556" spans="1:1" x14ac:dyDescent="0.25">
      <c r="A556">
        <v>34367073114</v>
      </c>
    </row>
    <row r="557" spans="1:1" x14ac:dyDescent="0.25">
      <c r="A557">
        <v>32740536902</v>
      </c>
    </row>
    <row r="558" spans="1:1" x14ac:dyDescent="0.25">
      <c r="A558">
        <v>29584186947</v>
      </c>
    </row>
    <row r="559" spans="1:1" x14ac:dyDescent="0.25">
      <c r="A559">
        <v>31288157264</v>
      </c>
    </row>
    <row r="560" spans="1:1" x14ac:dyDescent="0.25">
      <c r="A560">
        <v>32518803300</v>
      </c>
    </row>
    <row r="561" spans="1:1" x14ac:dyDescent="0.25">
      <c r="A561">
        <v>27727866812</v>
      </c>
    </row>
    <row r="562" spans="1:1" x14ac:dyDescent="0.25">
      <c r="A562">
        <v>29810773699</v>
      </c>
    </row>
    <row r="563" spans="1:1" x14ac:dyDescent="0.25">
      <c r="A563">
        <v>39326160532</v>
      </c>
    </row>
    <row r="564" spans="1:1" x14ac:dyDescent="0.25">
      <c r="A564">
        <v>36546239703</v>
      </c>
    </row>
    <row r="565" spans="1:1" x14ac:dyDescent="0.25">
      <c r="A565">
        <v>39254288955</v>
      </c>
    </row>
    <row r="566" spans="1:1" x14ac:dyDescent="0.25">
      <c r="A566">
        <v>41827139896</v>
      </c>
    </row>
    <row r="567" spans="1:1" x14ac:dyDescent="0.25">
      <c r="A567">
        <v>40084250663</v>
      </c>
    </row>
    <row r="568" spans="1:1" x14ac:dyDescent="0.25">
      <c r="A568">
        <v>36164766408</v>
      </c>
    </row>
    <row r="569" spans="1:1" x14ac:dyDescent="0.25">
      <c r="A569">
        <v>48158802327</v>
      </c>
    </row>
    <row r="570" spans="1:1" x14ac:dyDescent="0.25">
      <c r="A570">
        <v>56426907637</v>
      </c>
    </row>
    <row r="571" spans="1:1" x14ac:dyDescent="0.25">
      <c r="A571">
        <v>45558144023</v>
      </c>
    </row>
    <row r="572" spans="1:1" x14ac:dyDescent="0.25">
      <c r="A572">
        <v>42142717533</v>
      </c>
    </row>
    <row r="573" spans="1:1" x14ac:dyDescent="0.25">
      <c r="A573">
        <v>57119858802</v>
      </c>
    </row>
    <row r="574" spans="1:1" x14ac:dyDescent="0.25">
      <c r="A574">
        <v>63325279337</v>
      </c>
    </row>
    <row r="575" spans="1:1" x14ac:dyDescent="0.25">
      <c r="A575">
        <v>46566121841</v>
      </c>
    </row>
    <row r="576" spans="1:1" x14ac:dyDescent="0.25">
      <c r="A576">
        <v>51780748042</v>
      </c>
    </row>
    <row r="577" spans="1:1" x14ac:dyDescent="0.25">
      <c r="A577">
        <v>61112700562</v>
      </c>
    </row>
    <row r="578" spans="1:1" x14ac:dyDescent="0.25">
      <c r="A578">
        <v>49371886931</v>
      </c>
    </row>
    <row r="579" spans="1:1" x14ac:dyDescent="0.25">
      <c r="A579">
        <v>43148462663</v>
      </c>
    </row>
    <row r="580" spans="1:1" x14ac:dyDescent="0.25">
      <c r="A580">
        <v>45718796276</v>
      </c>
    </row>
    <row r="581" spans="1:1" x14ac:dyDescent="0.25">
      <c r="A581">
        <v>47101785174</v>
      </c>
    </row>
    <row r="582" spans="1:1" x14ac:dyDescent="0.25">
      <c r="A582">
        <v>40134388683</v>
      </c>
    </row>
    <row r="583" spans="1:1" x14ac:dyDescent="0.25">
      <c r="A583">
        <v>44068389997</v>
      </c>
    </row>
    <row r="584" spans="1:1" x14ac:dyDescent="0.25">
      <c r="A584">
        <v>66964629541</v>
      </c>
    </row>
    <row r="585" spans="1:1" x14ac:dyDescent="0.25">
      <c r="A585">
        <v>60201052203</v>
      </c>
    </row>
    <row r="586" spans="1:1" x14ac:dyDescent="0.25">
      <c r="A586">
        <v>33187959921</v>
      </c>
    </row>
    <row r="587" spans="1:1" x14ac:dyDescent="0.25">
      <c r="A587">
        <v>36162144725</v>
      </c>
    </row>
    <row r="588" spans="1:1" x14ac:dyDescent="0.25">
      <c r="A588">
        <v>33070154491</v>
      </c>
    </row>
    <row r="589" spans="1:1" x14ac:dyDescent="0.25">
      <c r="A589">
        <v>32941541447</v>
      </c>
    </row>
    <row r="590" spans="1:1" x14ac:dyDescent="0.25">
      <c r="A590">
        <v>34636526286</v>
      </c>
    </row>
    <row r="591" spans="1:1" x14ac:dyDescent="0.25">
      <c r="A591">
        <v>43500782316</v>
      </c>
    </row>
    <row r="592" spans="1:1" x14ac:dyDescent="0.25">
      <c r="A592">
        <v>33249153866</v>
      </c>
    </row>
    <row r="593" spans="1:1" x14ac:dyDescent="0.25">
      <c r="A593">
        <v>32589741511</v>
      </c>
    </row>
    <row r="594" spans="1:1" x14ac:dyDescent="0.25">
      <c r="A594">
        <v>37747113936</v>
      </c>
    </row>
    <row r="595" spans="1:1" x14ac:dyDescent="0.25">
      <c r="A595">
        <v>31311210215</v>
      </c>
    </row>
    <row r="596" spans="1:1" x14ac:dyDescent="0.25">
      <c r="A596">
        <v>32447188386</v>
      </c>
    </row>
    <row r="597" spans="1:1" x14ac:dyDescent="0.25">
      <c r="A597">
        <v>32513423567</v>
      </c>
    </row>
    <row r="598" spans="1:1" x14ac:dyDescent="0.25">
      <c r="A598">
        <v>46783242377</v>
      </c>
    </row>
    <row r="599" spans="1:1" x14ac:dyDescent="0.25">
      <c r="A599">
        <v>32288311031</v>
      </c>
    </row>
    <row r="600" spans="1:1" x14ac:dyDescent="0.25">
      <c r="A600">
        <v>34110434052</v>
      </c>
    </row>
    <row r="601" spans="1:1" x14ac:dyDescent="0.25">
      <c r="A601">
        <v>38619308647</v>
      </c>
    </row>
    <row r="602" spans="1:1" x14ac:dyDescent="0.25">
      <c r="A602">
        <v>35759567632</v>
      </c>
    </row>
    <row r="603" spans="1:1" x14ac:dyDescent="0.25">
      <c r="A603">
        <v>31222085946</v>
      </c>
    </row>
    <row r="604" spans="1:1" x14ac:dyDescent="0.25">
      <c r="A604">
        <v>43622840992</v>
      </c>
    </row>
    <row r="605" spans="1:1" x14ac:dyDescent="0.25">
      <c r="A605">
        <v>34815139178</v>
      </c>
    </row>
    <row r="606" spans="1:1" x14ac:dyDescent="0.25">
      <c r="A606">
        <v>37563249549</v>
      </c>
    </row>
    <row r="607" spans="1:1" x14ac:dyDescent="0.25">
      <c r="A607">
        <v>44243482668</v>
      </c>
    </row>
    <row r="608" spans="1:1" x14ac:dyDescent="0.25">
      <c r="A608">
        <v>46896904615</v>
      </c>
    </row>
    <row r="609" spans="1:1" x14ac:dyDescent="0.25">
      <c r="A609">
        <v>29510409856</v>
      </c>
    </row>
    <row r="610" spans="1:1" x14ac:dyDescent="0.25">
      <c r="A610">
        <v>33185988584</v>
      </c>
    </row>
    <row r="611" spans="1:1" x14ac:dyDescent="0.25">
      <c r="A611">
        <v>38976504903</v>
      </c>
    </row>
    <row r="612" spans="1:1" x14ac:dyDescent="0.25">
      <c r="A612">
        <v>47660646124</v>
      </c>
    </row>
    <row r="613" spans="1:1" x14ac:dyDescent="0.25">
      <c r="A613">
        <v>40346426266</v>
      </c>
    </row>
    <row r="614" spans="1:1" x14ac:dyDescent="0.25">
      <c r="A614">
        <v>32786468812</v>
      </c>
    </row>
    <row r="615" spans="1:1" x14ac:dyDescent="0.25">
      <c r="A615">
        <v>37101651525</v>
      </c>
    </row>
    <row r="616" spans="1:1" x14ac:dyDescent="0.25">
      <c r="A616">
        <v>28373690931</v>
      </c>
    </row>
    <row r="617" spans="1:1" x14ac:dyDescent="0.25">
      <c r="A617">
        <v>34885225901</v>
      </c>
    </row>
    <row r="618" spans="1:1" x14ac:dyDescent="0.25">
      <c r="A618">
        <v>34585598367</v>
      </c>
    </row>
    <row r="619" spans="1:1" x14ac:dyDescent="0.25">
      <c r="A619">
        <v>35319797642</v>
      </c>
    </row>
    <row r="620" spans="1:1" x14ac:dyDescent="0.25">
      <c r="A620">
        <v>44590107888</v>
      </c>
    </row>
    <row r="621" spans="1:1" x14ac:dyDescent="0.25">
      <c r="A621">
        <v>48221910672</v>
      </c>
    </row>
    <row r="622" spans="1:1" x14ac:dyDescent="0.25">
      <c r="A622">
        <v>46491916000</v>
      </c>
    </row>
    <row r="623" spans="1:1" x14ac:dyDescent="0.25">
      <c r="A623">
        <v>40099664740</v>
      </c>
    </row>
    <row r="624" spans="1:1" x14ac:dyDescent="0.25">
      <c r="A624">
        <v>42494390880</v>
      </c>
    </row>
    <row r="625" spans="1:1" x14ac:dyDescent="0.25">
      <c r="A625">
        <v>54442976103</v>
      </c>
    </row>
    <row r="626" spans="1:1" x14ac:dyDescent="0.25">
      <c r="A626">
        <v>51000731797</v>
      </c>
    </row>
    <row r="627" spans="1:1" x14ac:dyDescent="0.25">
      <c r="A627">
        <v>37878801016</v>
      </c>
    </row>
    <row r="628" spans="1:1" x14ac:dyDescent="0.25">
      <c r="A628">
        <v>38622642935</v>
      </c>
    </row>
    <row r="629" spans="1:1" x14ac:dyDescent="0.25">
      <c r="A629">
        <v>45368026430</v>
      </c>
    </row>
    <row r="630" spans="1:1" x14ac:dyDescent="0.25">
      <c r="A630">
        <v>33997889639</v>
      </c>
    </row>
    <row r="631" spans="1:1" x14ac:dyDescent="0.25">
      <c r="A631">
        <v>36154506008</v>
      </c>
    </row>
    <row r="632" spans="1:1" x14ac:dyDescent="0.25">
      <c r="A632">
        <v>74156772075</v>
      </c>
    </row>
    <row r="633" spans="1:1" x14ac:dyDescent="0.25">
      <c r="A633">
        <v>53980357243</v>
      </c>
    </row>
    <row r="634" spans="1:1" x14ac:dyDescent="0.25">
      <c r="A634">
        <v>38682762605</v>
      </c>
    </row>
    <row r="635" spans="1:1" x14ac:dyDescent="0.25">
      <c r="A635">
        <v>42213940994</v>
      </c>
    </row>
    <row r="636" spans="1:1" x14ac:dyDescent="0.25">
      <c r="A636">
        <v>46936995808</v>
      </c>
    </row>
    <row r="637" spans="1:1" x14ac:dyDescent="0.25">
      <c r="A637">
        <v>39973102121</v>
      </c>
    </row>
    <row r="638" spans="1:1" x14ac:dyDescent="0.25">
      <c r="A638">
        <v>36216930370</v>
      </c>
    </row>
    <row r="639" spans="1:1" x14ac:dyDescent="0.25">
      <c r="A639">
        <v>40826885651</v>
      </c>
    </row>
    <row r="640" spans="1:1" x14ac:dyDescent="0.25">
      <c r="A640">
        <v>39698054597</v>
      </c>
    </row>
    <row r="641" spans="1:1" x14ac:dyDescent="0.25">
      <c r="A641">
        <v>34746706368</v>
      </c>
    </row>
    <row r="642" spans="1:1" x14ac:dyDescent="0.25">
      <c r="A642">
        <v>42386715821</v>
      </c>
    </row>
    <row r="643" spans="1:1" x14ac:dyDescent="0.25">
      <c r="A643">
        <v>42857674409</v>
      </c>
    </row>
    <row r="644" spans="1:1" x14ac:dyDescent="0.25">
      <c r="A644">
        <v>35349164300</v>
      </c>
    </row>
    <row r="645" spans="1:1" x14ac:dyDescent="0.25">
      <c r="A645">
        <v>35792392544</v>
      </c>
    </row>
    <row r="646" spans="1:1" x14ac:dyDescent="0.25">
      <c r="A646">
        <v>44605450443</v>
      </c>
    </row>
    <row r="647" spans="1:1" x14ac:dyDescent="0.25">
      <c r="A647">
        <v>45470195695</v>
      </c>
    </row>
    <row r="648" spans="1:1" x14ac:dyDescent="0.25">
      <c r="A648">
        <v>50420050762</v>
      </c>
    </row>
    <row r="649" spans="1:1" x14ac:dyDescent="0.25">
      <c r="A649">
        <v>42515259129</v>
      </c>
    </row>
    <row r="650" spans="1:1" x14ac:dyDescent="0.25">
      <c r="A650">
        <v>45080496648</v>
      </c>
    </row>
    <row r="651" spans="1:1" x14ac:dyDescent="0.25">
      <c r="A651">
        <v>41185185761</v>
      </c>
    </row>
    <row r="652" spans="1:1" x14ac:dyDescent="0.25">
      <c r="A652">
        <v>35838025154</v>
      </c>
    </row>
    <row r="653" spans="1:1" x14ac:dyDescent="0.25">
      <c r="A653">
        <v>40930547513</v>
      </c>
    </row>
    <row r="654" spans="1:1" x14ac:dyDescent="0.25">
      <c r="A654">
        <v>44925260237</v>
      </c>
    </row>
    <row r="655" spans="1:1" x14ac:dyDescent="0.25">
      <c r="A655">
        <v>46992019710</v>
      </c>
    </row>
    <row r="656" spans="1:1" x14ac:dyDescent="0.25">
      <c r="A656">
        <v>47271023953</v>
      </c>
    </row>
    <row r="657" spans="1:1" x14ac:dyDescent="0.25">
      <c r="A657">
        <v>45998298413</v>
      </c>
    </row>
    <row r="658" spans="1:1" x14ac:dyDescent="0.25">
      <c r="A658">
        <v>43374780305</v>
      </c>
    </row>
    <row r="659" spans="1:1" x14ac:dyDescent="0.25">
      <c r="A659">
        <v>43865054831</v>
      </c>
    </row>
    <row r="660" spans="1:1" x14ac:dyDescent="0.25">
      <c r="A660">
        <v>43338264162</v>
      </c>
    </row>
    <row r="661" spans="1:1" x14ac:dyDescent="0.25">
      <c r="A661">
        <v>49356071373</v>
      </c>
    </row>
    <row r="662" spans="1:1" x14ac:dyDescent="0.25">
      <c r="A662">
        <v>43444303830</v>
      </c>
    </row>
    <row r="663" spans="1:1" x14ac:dyDescent="0.25">
      <c r="A663">
        <v>37648059389</v>
      </c>
    </row>
    <row r="664" spans="1:1" x14ac:dyDescent="0.25">
      <c r="A664">
        <v>39386548075</v>
      </c>
    </row>
    <row r="665" spans="1:1" x14ac:dyDescent="0.25">
      <c r="A665">
        <v>35807884663</v>
      </c>
    </row>
    <row r="666" spans="1:1" x14ac:dyDescent="0.25">
      <c r="A666">
        <v>35172043762</v>
      </c>
    </row>
    <row r="667" spans="1:1" x14ac:dyDescent="0.25">
      <c r="A667">
        <v>34522718159</v>
      </c>
    </row>
    <row r="668" spans="1:1" x14ac:dyDescent="0.25">
      <c r="A668">
        <v>37628823716</v>
      </c>
    </row>
    <row r="669" spans="1:1" x14ac:dyDescent="0.25">
      <c r="A669">
        <v>35222060874</v>
      </c>
    </row>
    <row r="670" spans="1:1" x14ac:dyDescent="0.25">
      <c r="A670">
        <v>29893183716</v>
      </c>
    </row>
    <row r="671" spans="1:1" x14ac:dyDescent="0.25">
      <c r="A671">
        <v>30934096509</v>
      </c>
    </row>
    <row r="672" spans="1:1" x14ac:dyDescent="0.25">
      <c r="A672">
        <v>30835736946</v>
      </c>
    </row>
    <row r="673" spans="1:1" x14ac:dyDescent="0.25">
      <c r="A673">
        <v>25922656496</v>
      </c>
    </row>
    <row r="674" spans="1:1" x14ac:dyDescent="0.25">
      <c r="A674">
        <v>29432489719</v>
      </c>
    </row>
    <row r="675" spans="1:1" x14ac:dyDescent="0.25">
      <c r="A675">
        <v>32378792851</v>
      </c>
    </row>
    <row r="676" spans="1:1" x14ac:dyDescent="0.25">
      <c r="A676">
        <v>30682598115</v>
      </c>
    </row>
    <row r="677" spans="1:1" x14ac:dyDescent="0.25">
      <c r="A677">
        <v>34398744403</v>
      </c>
    </row>
    <row r="678" spans="1:1" x14ac:dyDescent="0.25">
      <c r="A678">
        <v>28647338393</v>
      </c>
    </row>
    <row r="679" spans="1:1" x14ac:dyDescent="0.25">
      <c r="A679">
        <v>22177678796</v>
      </c>
    </row>
    <row r="680" spans="1:1" x14ac:dyDescent="0.25">
      <c r="A680">
        <v>19647331549</v>
      </c>
    </row>
    <row r="681" spans="1:1" x14ac:dyDescent="0.25">
      <c r="A681">
        <v>24397913026</v>
      </c>
    </row>
    <row r="682" spans="1:1" x14ac:dyDescent="0.25">
      <c r="A682">
        <v>25770680779</v>
      </c>
    </row>
    <row r="683" spans="1:1" x14ac:dyDescent="0.25">
      <c r="A683">
        <v>22600204051</v>
      </c>
    </row>
    <row r="684" spans="1:1" x14ac:dyDescent="0.25">
      <c r="A684">
        <v>24097418512</v>
      </c>
    </row>
    <row r="685" spans="1:1" x14ac:dyDescent="0.25">
      <c r="A685">
        <v>26422375678</v>
      </c>
    </row>
    <row r="686" spans="1:1" x14ac:dyDescent="0.25">
      <c r="A686">
        <v>34217320471</v>
      </c>
    </row>
    <row r="687" spans="1:1" x14ac:dyDescent="0.25">
      <c r="A687">
        <v>32337772627</v>
      </c>
    </row>
    <row r="688" spans="1:1" x14ac:dyDescent="0.25">
      <c r="A688">
        <v>36372139320</v>
      </c>
    </row>
    <row r="689" spans="1:1" x14ac:dyDescent="0.25">
      <c r="A689">
        <v>31313981931</v>
      </c>
    </row>
    <row r="690" spans="1:1" x14ac:dyDescent="0.25">
      <c r="A690">
        <v>40102834650</v>
      </c>
    </row>
    <row r="691" spans="1:1" x14ac:dyDescent="0.25">
      <c r="A691">
        <v>44841784107</v>
      </c>
    </row>
    <row r="692" spans="1:1" x14ac:dyDescent="0.25">
      <c r="A692">
        <v>22482910688</v>
      </c>
    </row>
    <row r="693" spans="1:1" x14ac:dyDescent="0.25">
      <c r="A693">
        <v>22903438381</v>
      </c>
    </row>
    <row r="694" spans="1:1" x14ac:dyDescent="0.25">
      <c r="A694">
        <v>25521165085</v>
      </c>
    </row>
    <row r="695" spans="1:1" x14ac:dyDescent="0.25">
      <c r="A695">
        <v>28714583844</v>
      </c>
    </row>
    <row r="696" spans="1:1" x14ac:dyDescent="0.25">
      <c r="A696">
        <v>24045990466</v>
      </c>
    </row>
    <row r="697" spans="1:1" x14ac:dyDescent="0.25">
      <c r="A697">
        <v>31672559265</v>
      </c>
    </row>
    <row r="698" spans="1:1" x14ac:dyDescent="0.25">
      <c r="A698">
        <v>28767291327</v>
      </c>
    </row>
    <row r="699" spans="1:1" x14ac:dyDescent="0.25">
      <c r="A699">
        <v>23276261598</v>
      </c>
    </row>
    <row r="700" spans="1:1" x14ac:dyDescent="0.25">
      <c r="A700">
        <v>19725074095</v>
      </c>
    </row>
    <row r="701" spans="1:1" x14ac:dyDescent="0.25">
      <c r="A701">
        <v>18444271275</v>
      </c>
    </row>
    <row r="702" spans="1:1" x14ac:dyDescent="0.25">
      <c r="A702">
        <v>28111481032</v>
      </c>
    </row>
    <row r="703" spans="1:1" x14ac:dyDescent="0.25">
      <c r="A703">
        <v>20802083465</v>
      </c>
    </row>
    <row r="704" spans="1:1" x14ac:dyDescent="0.25">
      <c r="A704">
        <v>18565664997</v>
      </c>
    </row>
    <row r="705" spans="1:1" x14ac:dyDescent="0.25">
      <c r="A705">
        <v>21167946112</v>
      </c>
    </row>
    <row r="706" spans="1:1" x14ac:dyDescent="0.25">
      <c r="A706">
        <v>22874131672</v>
      </c>
    </row>
    <row r="707" spans="1:1" x14ac:dyDescent="0.25">
      <c r="A707">
        <v>22445257702</v>
      </c>
    </row>
    <row r="708" spans="1:1" x14ac:dyDescent="0.25">
      <c r="A708">
        <v>21365673026</v>
      </c>
    </row>
    <row r="709" spans="1:1" x14ac:dyDescent="0.25">
      <c r="A709">
        <v>22777360996</v>
      </c>
    </row>
    <row r="710" spans="1:1" x14ac:dyDescent="0.25">
      <c r="A710">
        <v>22787010034</v>
      </c>
    </row>
    <row r="711" spans="1:1" x14ac:dyDescent="0.25">
      <c r="A711">
        <v>21559505149</v>
      </c>
    </row>
    <row r="712" spans="1:1" x14ac:dyDescent="0.25">
      <c r="A712">
        <v>22991622105</v>
      </c>
    </row>
    <row r="713" spans="1:1" x14ac:dyDescent="0.25">
      <c r="A713">
        <v>27831788041</v>
      </c>
    </row>
    <row r="714" spans="1:1" x14ac:dyDescent="0.25">
      <c r="A714">
        <v>23134537956</v>
      </c>
    </row>
    <row r="715" spans="1:1" x14ac:dyDescent="0.25">
      <c r="A715">
        <v>19312552168</v>
      </c>
    </row>
    <row r="716" spans="1:1" x14ac:dyDescent="0.25">
      <c r="A716">
        <v>22633815180</v>
      </c>
    </row>
    <row r="717" spans="1:1" x14ac:dyDescent="0.25">
      <c r="A717">
        <v>25904604416</v>
      </c>
    </row>
    <row r="718" spans="1:1" x14ac:dyDescent="0.25">
      <c r="A718">
        <v>31836522778</v>
      </c>
    </row>
    <row r="719" spans="1:1" x14ac:dyDescent="0.25">
      <c r="A719">
        <v>22363804217</v>
      </c>
    </row>
    <row r="720" spans="1:1" x14ac:dyDescent="0.25">
      <c r="A720">
        <v>20213265950</v>
      </c>
    </row>
    <row r="721" spans="1:1" x14ac:dyDescent="0.25">
      <c r="A721">
        <v>16881129804</v>
      </c>
    </row>
    <row r="722" spans="1:1" x14ac:dyDescent="0.25">
      <c r="A722">
        <v>17137029730</v>
      </c>
    </row>
    <row r="723" spans="1:1" x14ac:dyDescent="0.25">
      <c r="A723">
        <v>17125736940</v>
      </c>
    </row>
    <row r="724" spans="1:1" x14ac:dyDescent="0.25">
      <c r="A724">
        <v>18927080224</v>
      </c>
    </row>
    <row r="725" spans="1:1" x14ac:dyDescent="0.25">
      <c r="A725">
        <v>16350490689</v>
      </c>
    </row>
    <row r="726" spans="1:1" x14ac:dyDescent="0.25">
      <c r="A726">
        <v>18249031195</v>
      </c>
    </row>
    <row r="727" spans="1:1" x14ac:dyDescent="0.25">
      <c r="A727">
        <v>17872021272</v>
      </c>
    </row>
    <row r="728" spans="1:1" x14ac:dyDescent="0.25">
      <c r="A728">
        <v>15409908086</v>
      </c>
    </row>
    <row r="729" spans="1:1" x14ac:dyDescent="0.25">
      <c r="A729">
        <v>15453520564</v>
      </c>
    </row>
    <row r="730" spans="1:1" x14ac:dyDescent="0.25">
      <c r="A730">
        <v>18104466307</v>
      </c>
    </row>
    <row r="731" spans="1:1" x14ac:dyDescent="0.25">
      <c r="A731">
        <v>18816085231</v>
      </c>
    </row>
    <row r="732" spans="1:1" x14ac:dyDescent="0.25">
      <c r="A732">
        <v>21664240918</v>
      </c>
    </row>
    <row r="733" spans="1:1" x14ac:dyDescent="0.25">
      <c r="A733">
        <v>14797485769</v>
      </c>
    </row>
    <row r="734" spans="1:1" x14ac:dyDescent="0.25">
      <c r="A734">
        <v>17082040706</v>
      </c>
    </row>
    <row r="735" spans="1:1" x14ac:dyDescent="0.25">
      <c r="A735">
        <v>18720708479</v>
      </c>
    </row>
    <row r="736" spans="1:1" x14ac:dyDescent="0.25">
      <c r="A736">
        <v>17158194786</v>
      </c>
    </row>
    <row r="737" spans="1:1" x14ac:dyDescent="0.25">
      <c r="A737">
        <v>19709695456</v>
      </c>
    </row>
    <row r="738" spans="1:1" x14ac:dyDescent="0.25">
      <c r="A738">
        <v>19050116751</v>
      </c>
    </row>
    <row r="739" spans="1:1" x14ac:dyDescent="0.25">
      <c r="A739">
        <v>23991412764</v>
      </c>
    </row>
    <row r="740" spans="1:1" x14ac:dyDescent="0.25">
      <c r="A740">
        <v>21129505542</v>
      </c>
    </row>
    <row r="741" spans="1:1" x14ac:dyDescent="0.25">
      <c r="A741">
        <v>42685231262</v>
      </c>
    </row>
    <row r="742" spans="1:1" x14ac:dyDescent="0.25">
      <c r="A742">
        <v>30433517289</v>
      </c>
    </row>
    <row r="743" spans="1:1" x14ac:dyDescent="0.25">
      <c r="A743">
        <v>21008924418</v>
      </c>
    </row>
    <row r="744" spans="1:1" x14ac:dyDescent="0.25">
      <c r="A744">
        <v>34242315785</v>
      </c>
    </row>
    <row r="745" spans="1:1" x14ac:dyDescent="0.25">
      <c r="A745">
        <v>22514243371</v>
      </c>
    </row>
    <row r="746" spans="1:1" x14ac:dyDescent="0.25">
      <c r="A746">
        <v>20764300437</v>
      </c>
    </row>
    <row r="747" spans="1:1" x14ac:dyDescent="0.25">
      <c r="A747">
        <v>21083613816</v>
      </c>
    </row>
    <row r="748" spans="1:1" x14ac:dyDescent="0.25">
      <c r="A748">
        <v>21579470673</v>
      </c>
    </row>
    <row r="749" spans="1:1" x14ac:dyDescent="0.25">
      <c r="A749">
        <v>18668638897</v>
      </c>
    </row>
    <row r="750" spans="1:1" x14ac:dyDescent="0.25">
      <c r="A750">
        <v>16495389808</v>
      </c>
    </row>
    <row r="751" spans="1:1" x14ac:dyDescent="0.25">
      <c r="A751">
        <v>21796856471</v>
      </c>
    </row>
    <row r="752" spans="1:1" x14ac:dyDescent="0.25">
      <c r="A752">
        <v>19084739975</v>
      </c>
    </row>
    <row r="753" spans="1:1" x14ac:dyDescent="0.25">
      <c r="A753">
        <v>17545755405</v>
      </c>
    </row>
    <row r="754" spans="1:1" x14ac:dyDescent="0.25">
      <c r="A754">
        <v>20309769107</v>
      </c>
    </row>
    <row r="755" spans="1:1" x14ac:dyDescent="0.25">
      <c r="A755">
        <v>20265510765</v>
      </c>
    </row>
    <row r="756" spans="1:1" x14ac:dyDescent="0.25">
      <c r="A756">
        <v>20587919881</v>
      </c>
    </row>
    <row r="757" spans="1:1" x14ac:dyDescent="0.25">
      <c r="A757">
        <v>17578630606</v>
      </c>
    </row>
    <row r="758" spans="1:1" x14ac:dyDescent="0.25">
      <c r="A758">
        <v>24333037836</v>
      </c>
    </row>
    <row r="759" spans="1:1" x14ac:dyDescent="0.25">
      <c r="A759">
        <v>22700383839</v>
      </c>
    </row>
    <row r="760" spans="1:1" x14ac:dyDescent="0.25">
      <c r="A760">
        <v>23133895765</v>
      </c>
    </row>
    <row r="761" spans="1:1" x14ac:dyDescent="0.25">
      <c r="A761">
        <v>26198609048</v>
      </c>
    </row>
    <row r="762" spans="1:1" x14ac:dyDescent="0.25">
      <c r="A762">
        <v>26170255634</v>
      </c>
    </row>
    <row r="763" spans="1:1" x14ac:dyDescent="0.25">
      <c r="A763">
        <v>21132220847</v>
      </c>
    </row>
    <row r="764" spans="1:1" x14ac:dyDescent="0.25">
      <c r="A764">
        <v>21242676385</v>
      </c>
    </row>
    <row r="765" spans="1:1" x14ac:dyDescent="0.25">
      <c r="A765">
        <v>24324691031</v>
      </c>
    </row>
    <row r="766" spans="1:1" x14ac:dyDescent="0.25">
      <c r="A766">
        <v>26583653947</v>
      </c>
    </row>
    <row r="767" spans="1:1" x14ac:dyDescent="0.25">
      <c r="A767">
        <v>27706531577</v>
      </c>
    </row>
    <row r="768" spans="1:1" x14ac:dyDescent="0.25">
      <c r="A768">
        <v>28426779937</v>
      </c>
    </row>
    <row r="769" spans="1:1" x14ac:dyDescent="0.25">
      <c r="A769">
        <v>30948255332</v>
      </c>
    </row>
    <row r="770" spans="1:1" x14ac:dyDescent="0.25">
      <c r="A770">
        <v>32593129501</v>
      </c>
    </row>
    <row r="771" spans="1:1" x14ac:dyDescent="0.25">
      <c r="A771">
        <v>44496255609</v>
      </c>
    </row>
    <row r="772" spans="1:1" x14ac:dyDescent="0.25">
      <c r="A772">
        <v>28705065488</v>
      </c>
    </row>
    <row r="773" spans="1:1" x14ac:dyDescent="0.25">
      <c r="A773">
        <v>16268708849</v>
      </c>
    </row>
    <row r="774" spans="1:1" x14ac:dyDescent="0.25">
      <c r="A774">
        <v>21942878958</v>
      </c>
    </row>
    <row r="775" spans="1:1" x14ac:dyDescent="0.25">
      <c r="A775">
        <v>16803377857</v>
      </c>
    </row>
    <row r="776" spans="1:1" x14ac:dyDescent="0.25">
      <c r="A776">
        <v>15868748866</v>
      </c>
    </row>
    <row r="777" spans="1:1" x14ac:dyDescent="0.25">
      <c r="A777">
        <v>15504249442</v>
      </c>
    </row>
    <row r="778" spans="1:1" x14ac:dyDescent="0.25">
      <c r="A778">
        <v>13797825640</v>
      </c>
    </row>
    <row r="779" spans="1:1" x14ac:dyDescent="0.25">
      <c r="A779">
        <v>15651592610</v>
      </c>
    </row>
    <row r="780" spans="1:1" x14ac:dyDescent="0.25">
      <c r="A780">
        <v>14313052244</v>
      </c>
    </row>
    <row r="781" spans="1:1" x14ac:dyDescent="0.25">
      <c r="A781">
        <v>16071646996</v>
      </c>
    </row>
    <row r="782" spans="1:1" x14ac:dyDescent="0.25">
      <c r="A782">
        <v>15220412632</v>
      </c>
    </row>
    <row r="783" spans="1:1" x14ac:dyDescent="0.25">
      <c r="A783">
        <v>15151387859</v>
      </c>
    </row>
    <row r="784" spans="1:1" x14ac:dyDescent="0.25">
      <c r="A784">
        <v>13808286059</v>
      </c>
    </row>
    <row r="785" spans="1:1" x14ac:dyDescent="0.25">
      <c r="A785">
        <v>14532641605</v>
      </c>
    </row>
    <row r="786" spans="1:1" x14ac:dyDescent="0.25">
      <c r="A786">
        <v>19604381101</v>
      </c>
    </row>
    <row r="787" spans="1:1" x14ac:dyDescent="0.25">
      <c r="A787">
        <v>17618660671</v>
      </c>
    </row>
    <row r="788" spans="1:1" x14ac:dyDescent="0.25">
      <c r="A788">
        <v>19384942333</v>
      </c>
    </row>
    <row r="789" spans="1:1" x14ac:dyDescent="0.25">
      <c r="A789">
        <v>15592264032</v>
      </c>
    </row>
    <row r="790" spans="1:1" x14ac:dyDescent="0.25">
      <c r="A790">
        <v>18009742607</v>
      </c>
    </row>
    <row r="791" spans="1:1" x14ac:dyDescent="0.25">
      <c r="A791">
        <v>13160830305</v>
      </c>
    </row>
    <row r="792" spans="1:1" x14ac:dyDescent="0.25">
      <c r="A792">
        <v>12200497197</v>
      </c>
    </row>
    <row r="793" spans="1:1" x14ac:dyDescent="0.25">
      <c r="A793">
        <v>13139456229</v>
      </c>
    </row>
    <row r="794" spans="1:1" x14ac:dyDescent="0.25">
      <c r="A794">
        <v>13668823409</v>
      </c>
    </row>
    <row r="795" spans="1:1" x14ac:dyDescent="0.25">
      <c r="A795">
        <v>13125712443</v>
      </c>
    </row>
    <row r="796" spans="1:1" x14ac:dyDescent="0.25">
      <c r="A796">
        <v>15305343413</v>
      </c>
    </row>
    <row r="797" spans="1:1" x14ac:dyDescent="0.25">
      <c r="A797">
        <v>17115474183</v>
      </c>
    </row>
    <row r="798" spans="1:1" x14ac:dyDescent="0.25">
      <c r="A798">
        <v>13034629109</v>
      </c>
    </row>
    <row r="799" spans="1:1" x14ac:dyDescent="0.25">
      <c r="A799">
        <v>14141152736</v>
      </c>
    </row>
    <row r="800" spans="1:1" x14ac:dyDescent="0.25">
      <c r="A800">
        <v>16408941156</v>
      </c>
    </row>
    <row r="801" spans="1:1" x14ac:dyDescent="0.25">
      <c r="A801">
        <v>19258205289</v>
      </c>
    </row>
    <row r="802" spans="1:1" x14ac:dyDescent="0.25">
      <c r="A802">
        <v>21744728353</v>
      </c>
    </row>
    <row r="803" spans="1:1" x14ac:dyDescent="0.25">
      <c r="A803">
        <v>25002886689</v>
      </c>
    </row>
    <row r="804" spans="1:1" x14ac:dyDescent="0.25">
      <c r="A804">
        <v>15144925408</v>
      </c>
    </row>
    <row r="805" spans="1:1" x14ac:dyDescent="0.25">
      <c r="A805">
        <v>13199651698</v>
      </c>
    </row>
    <row r="806" spans="1:1" x14ac:dyDescent="0.25">
      <c r="A806">
        <v>13425266806</v>
      </c>
    </row>
    <row r="807" spans="1:1" x14ac:dyDescent="0.25">
      <c r="A807">
        <v>14734189639</v>
      </c>
    </row>
    <row r="808" spans="1:1" x14ac:dyDescent="0.25">
      <c r="A808">
        <v>19937691247</v>
      </c>
    </row>
    <row r="809" spans="1:1" x14ac:dyDescent="0.25">
      <c r="A809">
        <v>16169268880</v>
      </c>
    </row>
    <row r="810" spans="1:1" x14ac:dyDescent="0.25">
      <c r="A810">
        <v>15304603363</v>
      </c>
    </row>
    <row r="811" spans="1:1" x14ac:dyDescent="0.25">
      <c r="A811">
        <v>15160167779</v>
      </c>
    </row>
    <row r="812" spans="1:1" x14ac:dyDescent="0.25">
      <c r="A812">
        <v>12043433567</v>
      </c>
    </row>
    <row r="813" spans="1:1" x14ac:dyDescent="0.25">
      <c r="A813">
        <v>13468713124</v>
      </c>
    </row>
    <row r="814" spans="1:1" x14ac:dyDescent="0.25">
      <c r="A814">
        <v>14109864675</v>
      </c>
    </row>
    <row r="815" spans="1:1" x14ac:dyDescent="0.25">
      <c r="A815">
        <v>15323563925</v>
      </c>
    </row>
    <row r="816" spans="1:1" x14ac:dyDescent="0.25">
      <c r="A816">
        <v>15428063426</v>
      </c>
    </row>
    <row r="817" spans="1:1" x14ac:dyDescent="0.25">
      <c r="A817">
        <v>14906809639</v>
      </c>
    </row>
    <row r="818" spans="1:1" x14ac:dyDescent="0.25">
      <c r="A818">
        <v>17595943368</v>
      </c>
    </row>
    <row r="819" spans="1:1" x14ac:dyDescent="0.25">
      <c r="A819">
        <v>13670567493</v>
      </c>
    </row>
    <row r="820" spans="1:1" x14ac:dyDescent="0.25">
      <c r="A820">
        <v>15307366476</v>
      </c>
    </row>
    <row r="821" spans="1:1" x14ac:dyDescent="0.25">
      <c r="A821">
        <v>19536574783</v>
      </c>
    </row>
    <row r="822" spans="1:1" x14ac:dyDescent="0.25">
      <c r="A822">
        <v>14551239508</v>
      </c>
    </row>
    <row r="823" spans="1:1" x14ac:dyDescent="0.25">
      <c r="A823">
        <v>16742664769</v>
      </c>
    </row>
    <row r="824" spans="1:1" x14ac:dyDescent="0.25">
      <c r="A824">
        <v>19384917989</v>
      </c>
    </row>
    <row r="825" spans="1:1" x14ac:dyDescent="0.25">
      <c r="A825">
        <v>17248102294</v>
      </c>
    </row>
    <row r="826" spans="1:1" x14ac:dyDescent="0.25">
      <c r="A826">
        <v>11445355859</v>
      </c>
    </row>
    <row r="827" spans="1:1" x14ac:dyDescent="0.25">
      <c r="A827">
        <v>11454806419</v>
      </c>
    </row>
    <row r="828" spans="1:1" x14ac:dyDescent="0.25">
      <c r="A828">
        <v>13595263986</v>
      </c>
    </row>
    <row r="829" spans="1:1" x14ac:dyDescent="0.25">
      <c r="A829">
        <v>17045878501</v>
      </c>
    </row>
    <row r="830" spans="1:1" x14ac:dyDescent="0.25">
      <c r="A830">
        <v>17603790323</v>
      </c>
    </row>
    <row r="831" spans="1:1" x14ac:dyDescent="0.25">
      <c r="A831">
        <v>14762609503</v>
      </c>
    </row>
    <row r="832" spans="1:1" x14ac:dyDescent="0.25">
      <c r="A832">
        <v>18438654080</v>
      </c>
    </row>
    <row r="833" spans="1:1" x14ac:dyDescent="0.25">
      <c r="A833">
        <v>14153856610</v>
      </c>
    </row>
    <row r="834" spans="1:1" x14ac:dyDescent="0.25">
      <c r="A834">
        <v>15451030650</v>
      </c>
    </row>
    <row r="835" spans="1:1" x14ac:dyDescent="0.25">
      <c r="A835">
        <v>15627023886</v>
      </c>
    </row>
    <row r="836" spans="1:1" x14ac:dyDescent="0.25">
      <c r="A836">
        <v>17097508856</v>
      </c>
    </row>
    <row r="837" spans="1:1" x14ac:dyDescent="0.25">
      <c r="A837">
        <v>19473084768</v>
      </c>
    </row>
    <row r="838" spans="1:1" x14ac:dyDescent="0.25">
      <c r="A838">
        <v>15053082175</v>
      </c>
    </row>
    <row r="839" spans="1:1" x14ac:dyDescent="0.25">
      <c r="A839">
        <v>16038264603</v>
      </c>
    </row>
    <row r="840" spans="1:1" x14ac:dyDescent="0.25">
      <c r="A840">
        <v>12999813869</v>
      </c>
    </row>
    <row r="841" spans="1:1" x14ac:dyDescent="0.25">
      <c r="A841">
        <v>13778035685</v>
      </c>
    </row>
    <row r="842" spans="1:1" x14ac:dyDescent="0.25">
      <c r="A842">
        <v>20228207096</v>
      </c>
    </row>
    <row r="843" spans="1:1" x14ac:dyDescent="0.25">
      <c r="A843">
        <v>22899115082</v>
      </c>
    </row>
    <row r="844" spans="1:1" x14ac:dyDescent="0.25">
      <c r="A844">
        <v>19990838300</v>
      </c>
    </row>
    <row r="845" spans="1:1" x14ac:dyDescent="0.25">
      <c r="A845">
        <v>16681503537</v>
      </c>
    </row>
    <row r="846" spans="1:1" x14ac:dyDescent="0.25">
      <c r="A846">
        <v>13647198229</v>
      </c>
    </row>
    <row r="847" spans="1:1" x14ac:dyDescent="0.25">
      <c r="A847">
        <v>15774371518</v>
      </c>
    </row>
    <row r="848" spans="1:1" x14ac:dyDescent="0.25">
      <c r="A848">
        <v>18125355447</v>
      </c>
    </row>
    <row r="849" spans="1:1" x14ac:dyDescent="0.25">
      <c r="A849">
        <v>18339989960</v>
      </c>
    </row>
    <row r="850" spans="1:1" x14ac:dyDescent="0.25">
      <c r="A850">
        <v>19481591730</v>
      </c>
    </row>
    <row r="851" spans="1:1" x14ac:dyDescent="0.25">
      <c r="A851">
        <v>22194988641</v>
      </c>
    </row>
    <row r="852" spans="1:1" x14ac:dyDescent="0.25">
      <c r="A852">
        <v>23635107660</v>
      </c>
    </row>
    <row r="853" spans="1:1" x14ac:dyDescent="0.25">
      <c r="A853">
        <v>23875988832</v>
      </c>
    </row>
    <row r="854" spans="1:1" x14ac:dyDescent="0.25">
      <c r="A854">
        <v>16530894787</v>
      </c>
    </row>
    <row r="855" spans="1:1" x14ac:dyDescent="0.25">
      <c r="A855">
        <v>15352685061</v>
      </c>
    </row>
    <row r="856" spans="1:1" x14ac:dyDescent="0.25">
      <c r="A856">
        <v>17489094082</v>
      </c>
    </row>
    <row r="857" spans="1:1" x14ac:dyDescent="0.25">
      <c r="A857">
        <v>17165337858</v>
      </c>
    </row>
    <row r="858" spans="1:1" x14ac:dyDescent="0.25">
      <c r="A858">
        <v>16631520648</v>
      </c>
    </row>
    <row r="859" spans="1:1" x14ac:dyDescent="0.25">
      <c r="A859">
        <v>13829811132</v>
      </c>
    </row>
    <row r="860" spans="1:1" x14ac:dyDescent="0.25">
      <c r="A860">
        <v>13791445323</v>
      </c>
    </row>
    <row r="861" spans="1:1" x14ac:dyDescent="0.25">
      <c r="A861">
        <v>13738687093</v>
      </c>
    </row>
    <row r="862" spans="1:1" x14ac:dyDescent="0.25">
      <c r="A862">
        <v>16817809536</v>
      </c>
    </row>
    <row r="863" spans="1:1" x14ac:dyDescent="0.25">
      <c r="A863">
        <v>14495714483</v>
      </c>
    </row>
    <row r="864" spans="1:1" x14ac:dyDescent="0.25">
      <c r="A864">
        <v>15821952090</v>
      </c>
    </row>
    <row r="865" spans="1:1" x14ac:dyDescent="0.25">
      <c r="A865">
        <v>17398734322</v>
      </c>
    </row>
    <row r="866" spans="1:1" x14ac:dyDescent="0.25">
      <c r="A866">
        <v>17851916995</v>
      </c>
    </row>
    <row r="867" spans="1:1" x14ac:dyDescent="0.25">
      <c r="A867">
        <v>16334414913</v>
      </c>
    </row>
    <row r="868" spans="1:1" x14ac:dyDescent="0.25">
      <c r="A868">
        <v>17130580467</v>
      </c>
    </row>
    <row r="869" spans="1:1" x14ac:dyDescent="0.25">
      <c r="A869">
        <v>20206615155</v>
      </c>
    </row>
    <row r="870" spans="1:1" x14ac:dyDescent="0.25">
      <c r="A870">
        <v>20727426310</v>
      </c>
    </row>
    <row r="871" spans="1:1" x14ac:dyDescent="0.25">
      <c r="A871">
        <v>25187024648</v>
      </c>
    </row>
    <row r="872" spans="1:1" x14ac:dyDescent="0.25">
      <c r="A872">
        <v>24569921549</v>
      </c>
    </row>
    <row r="873" spans="1:1" x14ac:dyDescent="0.25">
      <c r="A873">
        <v>24151199070</v>
      </c>
    </row>
    <row r="874" spans="1:1" x14ac:dyDescent="0.25">
      <c r="A874">
        <v>25384047207</v>
      </c>
    </row>
    <row r="875" spans="1:1" x14ac:dyDescent="0.25">
      <c r="A875">
        <v>22486000001</v>
      </c>
    </row>
    <row r="876" spans="1:1" x14ac:dyDescent="0.25">
      <c r="A876">
        <v>21042616384</v>
      </c>
    </row>
    <row r="877" spans="1:1" x14ac:dyDescent="0.25">
      <c r="A877">
        <v>23534692797</v>
      </c>
    </row>
    <row r="878" spans="1:1" x14ac:dyDescent="0.25">
      <c r="A878">
        <v>28595327690</v>
      </c>
    </row>
    <row r="879" spans="1:1" x14ac:dyDescent="0.25">
      <c r="A879">
        <v>33627574244</v>
      </c>
    </row>
    <row r="880" spans="1:1" x14ac:dyDescent="0.25">
      <c r="A880">
        <v>28167921523</v>
      </c>
    </row>
    <row r="881" spans="1:1" x14ac:dyDescent="0.25">
      <c r="A881">
        <v>23482551458</v>
      </c>
    </row>
    <row r="882" spans="1:1" x14ac:dyDescent="0.25">
      <c r="A882">
        <v>19369044277</v>
      </c>
    </row>
    <row r="883" spans="1:1" x14ac:dyDescent="0.25">
      <c r="A883">
        <v>21092024306</v>
      </c>
    </row>
    <row r="884" spans="1:1" x14ac:dyDescent="0.25">
      <c r="A884">
        <v>23838480210</v>
      </c>
    </row>
    <row r="885" spans="1:1" x14ac:dyDescent="0.25">
      <c r="A885">
        <v>25920294033</v>
      </c>
    </row>
    <row r="886" spans="1:1" x14ac:dyDescent="0.25">
      <c r="A886">
        <v>30796494294</v>
      </c>
    </row>
    <row r="887" spans="1:1" x14ac:dyDescent="0.25">
      <c r="A887">
        <v>31015895223</v>
      </c>
    </row>
    <row r="888" spans="1:1" x14ac:dyDescent="0.25">
      <c r="A888">
        <v>29378589324</v>
      </c>
    </row>
    <row r="889" spans="1:1" x14ac:dyDescent="0.25">
      <c r="A889">
        <v>27256473494</v>
      </c>
    </row>
    <row r="890" spans="1:1" x14ac:dyDescent="0.25">
      <c r="A890">
        <v>29923961128</v>
      </c>
    </row>
    <row r="891" spans="1:1" x14ac:dyDescent="0.25">
      <c r="A891">
        <v>35087757766</v>
      </c>
    </row>
    <row r="892" spans="1:1" x14ac:dyDescent="0.25">
      <c r="A892">
        <v>39977475223</v>
      </c>
    </row>
    <row r="893" spans="1:1" x14ac:dyDescent="0.25">
      <c r="A893">
        <v>45105733173</v>
      </c>
    </row>
    <row r="894" spans="1:1" x14ac:dyDescent="0.25">
      <c r="A894">
        <v>24879684533</v>
      </c>
    </row>
    <row r="895" spans="1:1" x14ac:dyDescent="0.25">
      <c r="A895">
        <v>19271652365</v>
      </c>
    </row>
    <row r="896" spans="1:1" x14ac:dyDescent="0.25">
      <c r="A896">
        <v>20998326502</v>
      </c>
    </row>
    <row r="897" spans="1:1" x14ac:dyDescent="0.25">
      <c r="A897">
        <v>29995204861</v>
      </c>
    </row>
    <row r="898" spans="1:1" x14ac:dyDescent="0.25">
      <c r="A898">
        <v>20624008643</v>
      </c>
    </row>
    <row r="899" spans="1:1" x14ac:dyDescent="0.25">
      <c r="A899">
        <v>17846823784</v>
      </c>
    </row>
    <row r="900" spans="1:1" x14ac:dyDescent="0.25">
      <c r="A900">
        <v>15546809946</v>
      </c>
    </row>
    <row r="901" spans="1:1" x14ac:dyDescent="0.25">
      <c r="A901">
        <v>15848210536</v>
      </c>
    </row>
    <row r="902" spans="1:1" x14ac:dyDescent="0.25">
      <c r="A902">
        <v>15562951919</v>
      </c>
    </row>
    <row r="903" spans="1:1" x14ac:dyDescent="0.25">
      <c r="A903">
        <v>23348550311</v>
      </c>
    </row>
    <row r="904" spans="1:1" x14ac:dyDescent="0.25">
      <c r="A904">
        <v>18371033226</v>
      </c>
    </row>
    <row r="905" spans="1:1" x14ac:dyDescent="0.25">
      <c r="A905">
        <v>19831162906</v>
      </c>
    </row>
    <row r="906" spans="1:1" x14ac:dyDescent="0.25">
      <c r="A906">
        <v>18669407147</v>
      </c>
    </row>
    <row r="907" spans="1:1" x14ac:dyDescent="0.25">
      <c r="A907">
        <v>19034432883</v>
      </c>
    </row>
    <row r="908" spans="1:1" x14ac:dyDescent="0.25">
      <c r="A908">
        <v>17107279932</v>
      </c>
    </row>
    <row r="909" spans="1:1" x14ac:dyDescent="0.25">
      <c r="A909">
        <v>18689275117</v>
      </c>
    </row>
    <row r="910" spans="1:1" x14ac:dyDescent="0.25">
      <c r="A910">
        <v>16610726547</v>
      </c>
    </row>
    <row r="911" spans="1:1" x14ac:dyDescent="0.25">
      <c r="A911">
        <v>16522722810</v>
      </c>
    </row>
    <row r="912" spans="1:1" x14ac:dyDescent="0.25">
      <c r="A912">
        <v>19141423231</v>
      </c>
    </row>
    <row r="913" spans="1:1" x14ac:dyDescent="0.25">
      <c r="A913">
        <v>19474611077</v>
      </c>
    </row>
    <row r="914" spans="1:1" x14ac:dyDescent="0.25">
      <c r="A914">
        <v>21760923463</v>
      </c>
    </row>
    <row r="915" spans="1:1" x14ac:dyDescent="0.25">
      <c r="A915">
        <v>24609731549</v>
      </c>
    </row>
    <row r="916" spans="1:1" x14ac:dyDescent="0.25">
      <c r="A916">
        <v>22004511436</v>
      </c>
    </row>
    <row r="917" spans="1:1" x14ac:dyDescent="0.25">
      <c r="A917">
        <v>20266216022</v>
      </c>
    </row>
    <row r="918" spans="1:1" x14ac:dyDescent="0.25">
      <c r="A918">
        <v>22488303544</v>
      </c>
    </row>
    <row r="919" spans="1:1" x14ac:dyDescent="0.25">
      <c r="A919">
        <v>25365190957</v>
      </c>
    </row>
    <row r="920" spans="1:1" x14ac:dyDescent="0.25">
      <c r="A920">
        <v>29246528551</v>
      </c>
    </row>
    <row r="921" spans="1:1" x14ac:dyDescent="0.25">
      <c r="A921">
        <v>23473479966</v>
      </c>
    </row>
    <row r="922" spans="1:1" x14ac:dyDescent="0.25">
      <c r="A922">
        <v>24226919267</v>
      </c>
    </row>
    <row r="923" spans="1:1" x14ac:dyDescent="0.25">
      <c r="A923">
        <v>27949839564</v>
      </c>
    </row>
    <row r="924" spans="1:1" x14ac:dyDescent="0.25">
      <c r="A924">
        <v>26677970091</v>
      </c>
    </row>
    <row r="925" spans="1:1" x14ac:dyDescent="0.25">
      <c r="A925">
        <v>22256813107</v>
      </c>
    </row>
    <row r="926" spans="1:1" x14ac:dyDescent="0.25">
      <c r="A926">
        <v>25919126991</v>
      </c>
    </row>
    <row r="927" spans="1:1" x14ac:dyDescent="0.25">
      <c r="A927">
        <v>24457107820</v>
      </c>
    </row>
    <row r="928" spans="1:1" x14ac:dyDescent="0.25">
      <c r="A928">
        <v>24719473175</v>
      </c>
    </row>
    <row r="929" spans="1:1" x14ac:dyDescent="0.25">
      <c r="A929">
        <v>25127245056</v>
      </c>
    </row>
    <row r="930" spans="1:1" x14ac:dyDescent="0.25">
      <c r="A930">
        <v>23843404340</v>
      </c>
    </row>
    <row r="931" spans="1:1" x14ac:dyDescent="0.25">
      <c r="A931">
        <v>25902422040</v>
      </c>
    </row>
    <row r="932" spans="1:1" x14ac:dyDescent="0.25">
      <c r="A932">
        <v>21354286562</v>
      </c>
    </row>
    <row r="933" spans="1:1" x14ac:dyDescent="0.25">
      <c r="A933">
        <v>30066644905</v>
      </c>
    </row>
    <row r="934" spans="1:1" x14ac:dyDescent="0.25">
      <c r="A934">
        <v>33167197581</v>
      </c>
    </row>
    <row r="935" spans="1:1" x14ac:dyDescent="0.25">
      <c r="A935">
        <v>28344112920</v>
      </c>
    </row>
    <row r="936" spans="1:1" x14ac:dyDescent="0.25">
      <c r="A936">
        <v>32031452227</v>
      </c>
    </row>
    <row r="937" spans="1:1" x14ac:dyDescent="0.25">
      <c r="A937">
        <v>28677672181</v>
      </c>
    </row>
    <row r="938" spans="1:1" x14ac:dyDescent="0.25">
      <c r="A938">
        <v>27773333680</v>
      </c>
    </row>
    <row r="939" spans="1:1" x14ac:dyDescent="0.25">
      <c r="A939">
        <v>28867562329</v>
      </c>
    </row>
    <row r="940" spans="1:1" x14ac:dyDescent="0.25">
      <c r="A940">
        <v>19419875368</v>
      </c>
    </row>
    <row r="941" spans="1:1" x14ac:dyDescent="0.25">
      <c r="A941">
        <v>16784645411</v>
      </c>
    </row>
    <row r="942" spans="1:1" x14ac:dyDescent="0.25">
      <c r="A942">
        <v>15320605300</v>
      </c>
    </row>
    <row r="943" spans="1:1" x14ac:dyDescent="0.25">
      <c r="A943">
        <v>18026409033</v>
      </c>
    </row>
    <row r="944" spans="1:1" x14ac:dyDescent="0.25">
      <c r="A944">
        <v>15737171804</v>
      </c>
    </row>
    <row r="945" spans="1:1" x14ac:dyDescent="0.25">
      <c r="A945">
        <v>14808830723</v>
      </c>
    </row>
    <row r="946" spans="1:1" x14ac:dyDescent="0.25">
      <c r="A946">
        <v>17567780766</v>
      </c>
    </row>
    <row r="947" spans="1:1" x14ac:dyDescent="0.25">
      <c r="A947">
        <v>18720780006</v>
      </c>
    </row>
    <row r="948" spans="1:1" x14ac:dyDescent="0.25">
      <c r="A948">
        <v>14644460907</v>
      </c>
    </row>
    <row r="949" spans="1:1" x14ac:dyDescent="0.25">
      <c r="A949">
        <v>13679528236</v>
      </c>
    </row>
    <row r="950" spans="1:1" x14ac:dyDescent="0.25">
      <c r="A950">
        <v>13878964574</v>
      </c>
    </row>
    <row r="951" spans="1:1" x14ac:dyDescent="0.25">
      <c r="A951">
        <v>13735490672</v>
      </c>
    </row>
    <row r="952" spans="1:1" x14ac:dyDescent="0.25">
      <c r="A952">
        <v>12819992056</v>
      </c>
    </row>
    <row r="953" spans="1:1" x14ac:dyDescent="0.25">
      <c r="A953">
        <v>13111274675</v>
      </c>
    </row>
    <row r="954" spans="1:1" x14ac:dyDescent="0.25">
      <c r="A954">
        <v>16812108040</v>
      </c>
    </row>
    <row r="955" spans="1:1" x14ac:dyDescent="0.25">
      <c r="A955">
        <v>15330283408</v>
      </c>
    </row>
    <row r="956" spans="1:1" x14ac:dyDescent="0.25">
      <c r="A956">
        <v>17048033399</v>
      </c>
    </row>
    <row r="957" spans="1:1" x14ac:dyDescent="0.25">
      <c r="A957">
        <v>15867308108</v>
      </c>
    </row>
    <row r="958" spans="1:1" x14ac:dyDescent="0.25">
      <c r="A958">
        <v>14601631648</v>
      </c>
    </row>
    <row r="959" spans="1:1" x14ac:dyDescent="0.25">
      <c r="A959">
        <v>13731844223</v>
      </c>
    </row>
    <row r="960" spans="1:1" x14ac:dyDescent="0.25">
      <c r="A960">
        <v>13169647522</v>
      </c>
    </row>
    <row r="961" spans="1:1" x14ac:dyDescent="0.25">
      <c r="A961">
        <v>13780238655</v>
      </c>
    </row>
    <row r="962" spans="1:1" x14ac:dyDescent="0.25">
      <c r="A962">
        <v>13256489918</v>
      </c>
    </row>
    <row r="963" spans="1:1" x14ac:dyDescent="0.25">
      <c r="A963">
        <v>12438480677</v>
      </c>
    </row>
    <row r="964" spans="1:1" x14ac:dyDescent="0.25">
      <c r="A964">
        <v>11618660197</v>
      </c>
    </row>
    <row r="965" spans="1:1" x14ac:dyDescent="0.25">
      <c r="A965">
        <v>12290155061</v>
      </c>
    </row>
    <row r="966" spans="1:1" x14ac:dyDescent="0.25">
      <c r="A966">
        <v>10391952498</v>
      </c>
    </row>
    <row r="967" spans="1:1" x14ac:dyDescent="0.25">
      <c r="A967">
        <v>10823289598</v>
      </c>
    </row>
    <row r="968" spans="1:1" x14ac:dyDescent="0.25">
      <c r="A968">
        <v>13675206312</v>
      </c>
    </row>
    <row r="969" spans="1:1" x14ac:dyDescent="0.25">
      <c r="A969">
        <v>16555616019</v>
      </c>
    </row>
    <row r="970" spans="1:1" x14ac:dyDescent="0.25">
      <c r="A970">
        <v>15504590933</v>
      </c>
    </row>
    <row r="971" spans="1:1" x14ac:dyDescent="0.25">
      <c r="A971">
        <v>14722104361</v>
      </c>
    </row>
    <row r="972" spans="1:1" x14ac:dyDescent="0.25">
      <c r="A972">
        <v>17154113634</v>
      </c>
    </row>
    <row r="973" spans="1:1" x14ac:dyDescent="0.25">
      <c r="A973">
        <v>16655416140</v>
      </c>
    </row>
    <row r="974" spans="1:1" x14ac:dyDescent="0.25">
      <c r="A974">
        <v>16929795194</v>
      </c>
    </row>
    <row r="975" spans="1:1" x14ac:dyDescent="0.25">
      <c r="A975">
        <v>16837325387</v>
      </c>
    </row>
    <row r="976" spans="1:1" x14ac:dyDescent="0.25">
      <c r="A976">
        <v>18251810240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76"/>
  <sheetViews>
    <sheetView topLeftCell="A7" workbookViewId="0">
      <selection activeCell="H70" sqref="H70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2" x14ac:dyDescent="0.25">
      <c r="A1" t="s">
        <v>0</v>
      </c>
      <c r="B1" t="s">
        <v>5</v>
      </c>
    </row>
    <row r="2" spans="1:2" x14ac:dyDescent="0.25">
      <c r="A2" s="1">
        <v>44533</v>
      </c>
      <c r="B2">
        <v>39789134215</v>
      </c>
    </row>
    <row r="3" spans="1:2" x14ac:dyDescent="0.25">
      <c r="A3" s="1">
        <v>44532</v>
      </c>
      <c r="B3">
        <v>32379968686</v>
      </c>
    </row>
    <row r="4" spans="1:2" x14ac:dyDescent="0.25">
      <c r="A4" s="1">
        <v>44531</v>
      </c>
      <c r="B4">
        <v>36858195307</v>
      </c>
    </row>
    <row r="5" spans="1:2" x14ac:dyDescent="0.25">
      <c r="A5" s="1">
        <v>44530</v>
      </c>
      <c r="B5">
        <v>36708594618</v>
      </c>
    </row>
    <row r="6" spans="1:2" x14ac:dyDescent="0.25">
      <c r="A6" s="1">
        <v>44529</v>
      </c>
      <c r="B6">
        <v>32370840356</v>
      </c>
    </row>
    <row r="7" spans="1:2" x14ac:dyDescent="0.25">
      <c r="A7" s="1">
        <v>44528</v>
      </c>
      <c r="B7">
        <v>28116886357</v>
      </c>
    </row>
    <row r="8" spans="1:2" x14ac:dyDescent="0.25">
      <c r="A8" s="1">
        <v>44527</v>
      </c>
      <c r="B8">
        <v>30560857714</v>
      </c>
    </row>
    <row r="9" spans="1:2" x14ac:dyDescent="0.25">
      <c r="A9" s="1">
        <v>44526</v>
      </c>
      <c r="B9">
        <v>41810748221</v>
      </c>
    </row>
    <row r="10" spans="1:2" x14ac:dyDescent="0.25">
      <c r="A10" s="1">
        <v>44525</v>
      </c>
      <c r="B10">
        <v>34284016248</v>
      </c>
    </row>
    <row r="11" spans="1:2" x14ac:dyDescent="0.25">
      <c r="A11" s="1">
        <v>44524</v>
      </c>
      <c r="B11">
        <v>36635566789</v>
      </c>
    </row>
    <row r="12" spans="1:2" x14ac:dyDescent="0.25">
      <c r="A12" s="1">
        <v>44523</v>
      </c>
      <c r="B12">
        <v>37485803899</v>
      </c>
    </row>
    <row r="13" spans="1:2" x14ac:dyDescent="0.25">
      <c r="A13" s="1">
        <v>44522</v>
      </c>
      <c r="B13">
        <v>35036121783</v>
      </c>
    </row>
    <row r="14" spans="1:2" x14ac:dyDescent="0.25">
      <c r="A14" s="1">
        <v>44521</v>
      </c>
      <c r="B14">
        <v>26123447605</v>
      </c>
    </row>
    <row r="15" spans="1:2" x14ac:dyDescent="0.25">
      <c r="A15" s="1">
        <v>44520</v>
      </c>
      <c r="B15">
        <v>30624264863</v>
      </c>
    </row>
    <row r="16" spans="1:2" x14ac:dyDescent="0.25">
      <c r="A16" s="1">
        <v>44519</v>
      </c>
      <c r="B16">
        <v>38702407772</v>
      </c>
    </row>
    <row r="17" spans="1:2" x14ac:dyDescent="0.25">
      <c r="A17" s="1">
        <v>44518</v>
      </c>
      <c r="B17">
        <v>41388338699</v>
      </c>
    </row>
    <row r="18" spans="1:2" x14ac:dyDescent="0.25">
      <c r="A18" s="1">
        <v>44517</v>
      </c>
      <c r="B18">
        <v>39178392930</v>
      </c>
    </row>
    <row r="19" spans="1:2" x14ac:dyDescent="0.25">
      <c r="A19" s="1">
        <v>44516</v>
      </c>
      <c r="B19">
        <v>46844335592</v>
      </c>
    </row>
    <row r="20" spans="1:2" x14ac:dyDescent="0.25">
      <c r="A20" s="1">
        <v>44515</v>
      </c>
      <c r="B20">
        <v>30558763548</v>
      </c>
    </row>
    <row r="21" spans="1:2" x14ac:dyDescent="0.25">
      <c r="A21" s="1">
        <v>44514</v>
      </c>
      <c r="B21">
        <v>25122092191</v>
      </c>
    </row>
    <row r="22" spans="1:2" x14ac:dyDescent="0.25">
      <c r="A22" s="1">
        <v>44513</v>
      </c>
      <c r="B22">
        <v>30474228777</v>
      </c>
    </row>
    <row r="23" spans="1:2" x14ac:dyDescent="0.25">
      <c r="A23" s="1">
        <v>44512</v>
      </c>
      <c r="B23">
        <v>36084893887</v>
      </c>
    </row>
    <row r="24" spans="1:2" x14ac:dyDescent="0.25">
      <c r="A24" s="1">
        <v>44511</v>
      </c>
      <c r="B24">
        <v>35880633236</v>
      </c>
    </row>
    <row r="25" spans="1:2" x14ac:dyDescent="0.25">
      <c r="A25" s="1">
        <v>44510</v>
      </c>
      <c r="B25">
        <v>48730828378</v>
      </c>
    </row>
    <row r="26" spans="1:2" x14ac:dyDescent="0.25">
      <c r="A26" s="1">
        <v>44509</v>
      </c>
      <c r="B26">
        <v>42357991721</v>
      </c>
    </row>
    <row r="27" spans="1:2" x14ac:dyDescent="0.25">
      <c r="A27" s="1">
        <v>44508</v>
      </c>
      <c r="B27">
        <v>41125608330</v>
      </c>
    </row>
    <row r="28" spans="1:2" x14ac:dyDescent="0.25">
      <c r="A28" s="1">
        <v>44507</v>
      </c>
      <c r="B28">
        <v>24726754302</v>
      </c>
    </row>
    <row r="29" spans="1:2" x14ac:dyDescent="0.25">
      <c r="A29" s="1">
        <v>44506</v>
      </c>
      <c r="B29">
        <v>29094934221</v>
      </c>
    </row>
    <row r="30" spans="1:2" x14ac:dyDescent="0.25">
      <c r="A30" s="1">
        <v>44505</v>
      </c>
      <c r="B30">
        <v>30605102446</v>
      </c>
    </row>
    <row r="31" spans="1:2" x14ac:dyDescent="0.25">
      <c r="A31" s="1">
        <v>44504</v>
      </c>
      <c r="B31">
        <v>32615846901</v>
      </c>
    </row>
    <row r="32" spans="1:2" x14ac:dyDescent="0.25">
      <c r="A32" s="1">
        <v>44503</v>
      </c>
      <c r="B32">
        <v>36124731509</v>
      </c>
    </row>
    <row r="33" spans="1:2" x14ac:dyDescent="0.25">
      <c r="A33" s="1">
        <v>44502</v>
      </c>
      <c r="B33">
        <v>37746665647</v>
      </c>
    </row>
    <row r="34" spans="1:2" x14ac:dyDescent="0.25">
      <c r="A34" s="1">
        <v>44501</v>
      </c>
      <c r="B34">
        <v>36150572843</v>
      </c>
    </row>
    <row r="35" spans="1:2" x14ac:dyDescent="0.25">
      <c r="A35" s="1">
        <v>44500</v>
      </c>
      <c r="B35">
        <v>32241199927</v>
      </c>
    </row>
    <row r="36" spans="1:2" x14ac:dyDescent="0.25">
      <c r="A36" s="1">
        <v>44499</v>
      </c>
      <c r="B36">
        <v>32157938616</v>
      </c>
    </row>
    <row r="37" spans="1:2" x14ac:dyDescent="0.25">
      <c r="A37" s="1">
        <v>44498</v>
      </c>
      <c r="B37">
        <v>36856881767</v>
      </c>
    </row>
    <row r="38" spans="1:2" x14ac:dyDescent="0.25">
      <c r="A38" s="1">
        <v>44497</v>
      </c>
      <c r="B38">
        <v>45257083247</v>
      </c>
    </row>
    <row r="39" spans="1:2" x14ac:dyDescent="0.25">
      <c r="A39" s="1">
        <v>44496</v>
      </c>
      <c r="B39">
        <v>43657076893</v>
      </c>
    </row>
    <row r="40" spans="1:2" x14ac:dyDescent="0.25">
      <c r="A40" s="1">
        <v>44495</v>
      </c>
      <c r="B40">
        <v>34878965587</v>
      </c>
    </row>
    <row r="41" spans="1:2" x14ac:dyDescent="0.25">
      <c r="A41" s="1">
        <v>44494</v>
      </c>
      <c r="B41">
        <v>31064911614</v>
      </c>
    </row>
    <row r="42" spans="1:2" x14ac:dyDescent="0.25">
      <c r="A42" s="1">
        <v>44493</v>
      </c>
      <c r="B42">
        <v>27316183882</v>
      </c>
    </row>
    <row r="43" spans="1:2" x14ac:dyDescent="0.25">
      <c r="A43" s="1">
        <v>44492</v>
      </c>
      <c r="B43">
        <v>26882546034</v>
      </c>
    </row>
    <row r="44" spans="1:2" x14ac:dyDescent="0.25">
      <c r="A44" s="1">
        <v>44491</v>
      </c>
      <c r="B44">
        <v>38434082775</v>
      </c>
    </row>
    <row r="45" spans="1:2" x14ac:dyDescent="0.25">
      <c r="A45" s="1">
        <v>44490</v>
      </c>
      <c r="B45">
        <v>45908121370</v>
      </c>
    </row>
    <row r="46" spans="1:2" x14ac:dyDescent="0.25">
      <c r="A46" s="1">
        <v>44489</v>
      </c>
      <c r="B46">
        <v>40788955582</v>
      </c>
    </row>
    <row r="47" spans="1:2" x14ac:dyDescent="0.25">
      <c r="A47" s="1">
        <v>44488</v>
      </c>
      <c r="B47">
        <v>40471196346</v>
      </c>
    </row>
    <row r="48" spans="1:2" x14ac:dyDescent="0.25">
      <c r="A48" s="1">
        <v>44487</v>
      </c>
      <c r="B48">
        <v>38055562075</v>
      </c>
    </row>
    <row r="49" spans="1:2" x14ac:dyDescent="0.25">
      <c r="A49" s="1">
        <v>44486</v>
      </c>
      <c r="B49">
        <v>29032367511</v>
      </c>
    </row>
    <row r="50" spans="1:2" x14ac:dyDescent="0.25">
      <c r="A50" s="1">
        <v>44485</v>
      </c>
      <c r="B50">
        <v>34250964237</v>
      </c>
    </row>
    <row r="51" spans="1:2" x14ac:dyDescent="0.25">
      <c r="A51" s="1">
        <v>44484</v>
      </c>
      <c r="B51">
        <v>51780081801</v>
      </c>
    </row>
    <row r="52" spans="1:2" x14ac:dyDescent="0.25">
      <c r="A52" s="1">
        <v>44483</v>
      </c>
      <c r="B52">
        <v>36615791366</v>
      </c>
    </row>
    <row r="53" spans="1:2" x14ac:dyDescent="0.25">
      <c r="A53" s="1">
        <v>44482</v>
      </c>
      <c r="B53">
        <v>41684252783</v>
      </c>
    </row>
    <row r="54" spans="1:2" x14ac:dyDescent="0.25">
      <c r="A54" s="1">
        <v>44481</v>
      </c>
      <c r="B54">
        <v>41083758949</v>
      </c>
    </row>
    <row r="55" spans="1:2" x14ac:dyDescent="0.25">
      <c r="A55" s="1">
        <v>44480</v>
      </c>
      <c r="B55">
        <v>42637331698</v>
      </c>
    </row>
    <row r="56" spans="1:2" x14ac:dyDescent="0.25">
      <c r="A56" s="1">
        <v>44479</v>
      </c>
      <c r="B56">
        <v>39527792364</v>
      </c>
    </row>
    <row r="57" spans="1:2" x14ac:dyDescent="0.25">
      <c r="A57" s="1">
        <v>44478</v>
      </c>
      <c r="B57">
        <v>32491211414</v>
      </c>
    </row>
    <row r="58" spans="1:2" x14ac:dyDescent="0.25">
      <c r="A58" s="1">
        <v>44477</v>
      </c>
      <c r="B58">
        <v>34800873924</v>
      </c>
    </row>
    <row r="59" spans="1:2" x14ac:dyDescent="0.25">
      <c r="A59" s="1">
        <v>44476</v>
      </c>
      <c r="B59">
        <v>36807860413</v>
      </c>
    </row>
    <row r="60" spans="1:2" x14ac:dyDescent="0.25">
      <c r="A60" s="1">
        <v>44475</v>
      </c>
      <c r="B60">
        <v>49034730168</v>
      </c>
    </row>
    <row r="61" spans="1:2" x14ac:dyDescent="0.25">
      <c r="A61" s="1">
        <v>44474</v>
      </c>
      <c r="B61">
        <v>35873904236</v>
      </c>
    </row>
    <row r="62" spans="1:2" x14ac:dyDescent="0.25">
      <c r="A62" s="1">
        <v>44473</v>
      </c>
      <c r="B62">
        <v>33383173002</v>
      </c>
    </row>
    <row r="63" spans="1:2" x14ac:dyDescent="0.25">
      <c r="A63" s="1">
        <v>44472</v>
      </c>
      <c r="B63">
        <v>26638115879</v>
      </c>
    </row>
    <row r="64" spans="1:2" x14ac:dyDescent="0.25">
      <c r="A64" s="1">
        <v>44471</v>
      </c>
      <c r="B64">
        <v>30614346492</v>
      </c>
    </row>
    <row r="65" spans="1:2" x14ac:dyDescent="0.25">
      <c r="A65" s="1">
        <v>44470</v>
      </c>
      <c r="B65">
        <v>42850641582</v>
      </c>
    </row>
    <row r="66" spans="1:2" x14ac:dyDescent="0.25">
      <c r="A66" s="1">
        <v>44469</v>
      </c>
      <c r="B66">
        <v>31141681925</v>
      </c>
    </row>
    <row r="67" spans="1:2" x14ac:dyDescent="0.25">
      <c r="A67" s="1">
        <v>44468</v>
      </c>
      <c r="B67">
        <v>30602359905</v>
      </c>
    </row>
    <row r="68" spans="1:2" x14ac:dyDescent="0.25">
      <c r="A68" s="1">
        <v>44467</v>
      </c>
      <c r="B68">
        <v>30214940550</v>
      </c>
    </row>
    <row r="69" spans="1:2" x14ac:dyDescent="0.25">
      <c r="A69" s="1">
        <v>44466</v>
      </c>
      <c r="B69">
        <v>30980029059</v>
      </c>
    </row>
    <row r="70" spans="1:2" x14ac:dyDescent="0.25">
      <c r="A70" s="1">
        <v>44465</v>
      </c>
      <c r="B70">
        <v>30661222077</v>
      </c>
    </row>
    <row r="71" spans="1:2" x14ac:dyDescent="0.25">
      <c r="A71" s="1">
        <v>44464</v>
      </c>
      <c r="B71">
        <v>31604717236</v>
      </c>
    </row>
    <row r="72" spans="1:2" x14ac:dyDescent="0.25">
      <c r="A72" s="1">
        <v>44463</v>
      </c>
      <c r="B72">
        <v>42839345714</v>
      </c>
    </row>
    <row r="73" spans="1:2" x14ac:dyDescent="0.25">
      <c r="A73" s="1">
        <v>44462</v>
      </c>
      <c r="B73">
        <v>34244064430</v>
      </c>
    </row>
    <row r="74" spans="1:2" x14ac:dyDescent="0.25">
      <c r="A74" s="1">
        <v>44461</v>
      </c>
      <c r="B74">
        <v>38139709246</v>
      </c>
    </row>
    <row r="75" spans="1:2" x14ac:dyDescent="0.25">
      <c r="A75" s="1">
        <v>44460</v>
      </c>
      <c r="B75">
        <v>48701090088</v>
      </c>
    </row>
    <row r="76" spans="1:2" x14ac:dyDescent="0.25">
      <c r="A76" s="1">
        <v>44459</v>
      </c>
      <c r="B76">
        <v>43909845642</v>
      </c>
    </row>
    <row r="77" spans="1:2" x14ac:dyDescent="0.25">
      <c r="A77" s="1">
        <v>44458</v>
      </c>
      <c r="B77">
        <v>26967722648</v>
      </c>
    </row>
    <row r="78" spans="1:2" x14ac:dyDescent="0.25">
      <c r="A78" s="1">
        <v>44457</v>
      </c>
      <c r="B78">
        <v>28575630451</v>
      </c>
    </row>
    <row r="79" spans="1:2" x14ac:dyDescent="0.25">
      <c r="A79" s="1">
        <v>44456</v>
      </c>
      <c r="B79">
        <v>28727713711</v>
      </c>
    </row>
    <row r="80" spans="1:2" x14ac:dyDescent="0.25">
      <c r="A80" s="1">
        <v>44455</v>
      </c>
      <c r="B80">
        <v>31764293754</v>
      </c>
    </row>
    <row r="81" spans="1:2" x14ac:dyDescent="0.25">
      <c r="A81" s="1">
        <v>44454</v>
      </c>
      <c r="B81">
        <v>30484496466</v>
      </c>
    </row>
    <row r="82" spans="1:2" x14ac:dyDescent="0.25">
      <c r="A82" s="1">
        <v>44453</v>
      </c>
      <c r="B82">
        <v>38652152880</v>
      </c>
    </row>
    <row r="83" spans="1:2" x14ac:dyDescent="0.25">
      <c r="A83" s="1">
        <v>44452</v>
      </c>
      <c r="B83">
        <v>40969943253</v>
      </c>
    </row>
    <row r="84" spans="1:2" x14ac:dyDescent="0.25">
      <c r="A84" s="1">
        <v>44451</v>
      </c>
      <c r="B84">
        <v>27881980161</v>
      </c>
    </row>
    <row r="85" spans="1:2" x14ac:dyDescent="0.25">
      <c r="A85" s="1">
        <v>44450</v>
      </c>
      <c r="B85">
        <v>34499835245</v>
      </c>
    </row>
    <row r="86" spans="1:2" x14ac:dyDescent="0.25">
      <c r="A86" s="1">
        <v>44449</v>
      </c>
      <c r="B86">
        <v>39154666597</v>
      </c>
    </row>
    <row r="87" spans="1:2" x14ac:dyDescent="0.25">
      <c r="A87" s="1">
        <v>44448</v>
      </c>
      <c r="B87">
        <v>38672657013</v>
      </c>
    </row>
    <row r="88" spans="1:2" x14ac:dyDescent="0.25">
      <c r="A88" s="1">
        <v>44447</v>
      </c>
      <c r="B88">
        <v>49007762488</v>
      </c>
    </row>
    <row r="89" spans="1:2" x14ac:dyDescent="0.25">
      <c r="A89" s="1">
        <v>44446</v>
      </c>
      <c r="B89">
        <v>65210059683</v>
      </c>
    </row>
    <row r="90" spans="1:2" x14ac:dyDescent="0.25">
      <c r="A90" s="1">
        <v>44445</v>
      </c>
      <c r="B90">
        <v>38884105426</v>
      </c>
    </row>
    <row r="91" spans="1:2" x14ac:dyDescent="0.25">
      <c r="A91" s="1">
        <v>44444</v>
      </c>
      <c r="B91">
        <v>30322676319</v>
      </c>
    </row>
    <row r="92" spans="1:2" x14ac:dyDescent="0.25">
      <c r="A92" s="1">
        <v>44443</v>
      </c>
      <c r="B92">
        <v>37471327794</v>
      </c>
    </row>
    <row r="93" spans="1:2" x14ac:dyDescent="0.25">
      <c r="A93" s="1">
        <v>44442</v>
      </c>
      <c r="B93">
        <v>43206179619</v>
      </c>
    </row>
    <row r="94" spans="1:2" x14ac:dyDescent="0.25">
      <c r="A94" s="1">
        <v>44441</v>
      </c>
      <c r="B94">
        <v>39508070319</v>
      </c>
    </row>
    <row r="95" spans="1:2" x14ac:dyDescent="0.25">
      <c r="A95" s="1">
        <v>44440</v>
      </c>
      <c r="B95">
        <v>39139399125</v>
      </c>
    </row>
    <row r="96" spans="1:2" x14ac:dyDescent="0.25">
      <c r="A96" s="1">
        <v>44439</v>
      </c>
      <c r="B96">
        <v>34730363427</v>
      </c>
    </row>
    <row r="97" spans="1:2" x14ac:dyDescent="0.25">
      <c r="A97" s="1">
        <v>44438</v>
      </c>
      <c r="B97">
        <v>31847007016</v>
      </c>
    </row>
    <row r="98" spans="1:2" x14ac:dyDescent="0.25">
      <c r="A98" s="1">
        <v>44437</v>
      </c>
      <c r="B98">
        <v>25889650240</v>
      </c>
    </row>
    <row r="99" spans="1:2" x14ac:dyDescent="0.25">
      <c r="A99" s="1">
        <v>44436</v>
      </c>
      <c r="B99">
        <v>28568103401</v>
      </c>
    </row>
    <row r="100" spans="1:2" x14ac:dyDescent="0.25">
      <c r="A100" s="1">
        <v>44435</v>
      </c>
      <c r="B100">
        <v>34511076995</v>
      </c>
    </row>
    <row r="101" spans="1:2" x14ac:dyDescent="0.25">
      <c r="A101" s="1">
        <v>44434</v>
      </c>
      <c r="B101">
        <v>32666549568</v>
      </c>
    </row>
    <row r="102" spans="1:2" x14ac:dyDescent="0.25">
      <c r="A102" s="1">
        <v>44433</v>
      </c>
      <c r="B102">
        <v>32646349931</v>
      </c>
    </row>
    <row r="103" spans="1:2" x14ac:dyDescent="0.25">
      <c r="A103" s="1">
        <v>44432</v>
      </c>
      <c r="B103">
        <v>35361168834</v>
      </c>
    </row>
    <row r="104" spans="1:2" x14ac:dyDescent="0.25">
      <c r="A104" s="1">
        <v>44431</v>
      </c>
      <c r="B104">
        <v>34305053719</v>
      </c>
    </row>
    <row r="105" spans="1:2" x14ac:dyDescent="0.25">
      <c r="A105" s="1">
        <v>44430</v>
      </c>
      <c r="B105">
        <v>25370975378</v>
      </c>
    </row>
    <row r="106" spans="1:2" x14ac:dyDescent="0.25">
      <c r="A106" s="1">
        <v>44429</v>
      </c>
      <c r="B106">
        <v>40585205312</v>
      </c>
    </row>
    <row r="107" spans="1:2" x14ac:dyDescent="0.25">
      <c r="A107" s="1">
        <v>44428</v>
      </c>
      <c r="B107">
        <v>34706867452</v>
      </c>
    </row>
    <row r="108" spans="1:2" x14ac:dyDescent="0.25">
      <c r="A108" s="1">
        <v>44427</v>
      </c>
      <c r="B108">
        <v>37204312299</v>
      </c>
    </row>
    <row r="109" spans="1:2" x14ac:dyDescent="0.25">
      <c r="A109" s="1">
        <v>44426</v>
      </c>
      <c r="B109">
        <v>32194123075</v>
      </c>
    </row>
    <row r="110" spans="1:2" x14ac:dyDescent="0.25">
      <c r="A110" s="1">
        <v>44425</v>
      </c>
      <c r="B110">
        <v>33451362600</v>
      </c>
    </row>
    <row r="111" spans="1:2" x14ac:dyDescent="0.25">
      <c r="A111" s="1">
        <v>44424</v>
      </c>
      <c r="B111">
        <v>32776876610</v>
      </c>
    </row>
    <row r="112" spans="1:2" x14ac:dyDescent="0.25">
      <c r="A112" s="1">
        <v>44423</v>
      </c>
      <c r="B112">
        <v>30988958446</v>
      </c>
    </row>
    <row r="113" spans="1:2" x14ac:dyDescent="0.25">
      <c r="A113" s="1">
        <v>44422</v>
      </c>
      <c r="B113">
        <v>31211354442</v>
      </c>
    </row>
    <row r="114" spans="1:2" x14ac:dyDescent="0.25">
      <c r="A114" s="1">
        <v>44421</v>
      </c>
      <c r="B114">
        <v>31744259539</v>
      </c>
    </row>
    <row r="115" spans="1:2" x14ac:dyDescent="0.25">
      <c r="A115" s="1">
        <v>44420</v>
      </c>
      <c r="B115">
        <v>33723620826</v>
      </c>
    </row>
    <row r="116" spans="1:2" x14ac:dyDescent="0.25">
      <c r="A116" s="1">
        <v>44419</v>
      </c>
      <c r="B116">
        <v>34319709073</v>
      </c>
    </row>
    <row r="117" spans="1:2" x14ac:dyDescent="0.25">
      <c r="A117" s="1">
        <v>44418</v>
      </c>
      <c r="B117">
        <v>33546019517</v>
      </c>
    </row>
    <row r="118" spans="1:2" x14ac:dyDescent="0.25">
      <c r="A118" s="1">
        <v>44417</v>
      </c>
      <c r="B118">
        <v>38734079049</v>
      </c>
    </row>
    <row r="119" spans="1:2" x14ac:dyDescent="0.25">
      <c r="A119" s="1">
        <v>44416</v>
      </c>
      <c r="B119">
        <v>36302664750</v>
      </c>
    </row>
    <row r="120" spans="1:2" x14ac:dyDescent="0.25">
      <c r="A120" s="1">
        <v>44415</v>
      </c>
      <c r="B120">
        <v>40030862141</v>
      </c>
    </row>
    <row r="121" spans="1:2" x14ac:dyDescent="0.25">
      <c r="A121" s="1">
        <v>44414</v>
      </c>
      <c r="B121">
        <v>38226483046</v>
      </c>
    </row>
    <row r="122" spans="1:2" x14ac:dyDescent="0.25">
      <c r="A122" s="1">
        <v>44413</v>
      </c>
      <c r="B122">
        <v>35185031017</v>
      </c>
    </row>
    <row r="123" spans="1:2" x14ac:dyDescent="0.25">
      <c r="A123" s="1">
        <v>44412</v>
      </c>
      <c r="B123">
        <v>25372562724</v>
      </c>
    </row>
    <row r="124" spans="1:2" x14ac:dyDescent="0.25">
      <c r="A124" s="1">
        <v>44411</v>
      </c>
      <c r="B124">
        <v>26189830450</v>
      </c>
    </row>
    <row r="125" spans="1:2" x14ac:dyDescent="0.25">
      <c r="A125" s="1">
        <v>44410</v>
      </c>
      <c r="B125">
        <v>25595265436</v>
      </c>
    </row>
    <row r="126" spans="1:2" x14ac:dyDescent="0.25">
      <c r="A126" s="1">
        <v>44409</v>
      </c>
      <c r="B126">
        <v>26688438115</v>
      </c>
    </row>
    <row r="127" spans="1:2" x14ac:dyDescent="0.25">
      <c r="A127" s="1">
        <v>44408</v>
      </c>
      <c r="B127">
        <v>25802845343</v>
      </c>
    </row>
    <row r="128" spans="1:2" x14ac:dyDescent="0.25">
      <c r="A128" s="1">
        <v>44407</v>
      </c>
      <c r="B128">
        <v>33072782960</v>
      </c>
    </row>
    <row r="129" spans="1:2" x14ac:dyDescent="0.25">
      <c r="A129" s="1">
        <v>44406</v>
      </c>
      <c r="B129">
        <v>27167146027</v>
      </c>
    </row>
    <row r="130" spans="1:2" x14ac:dyDescent="0.25">
      <c r="A130" s="1">
        <v>44405</v>
      </c>
      <c r="B130">
        <v>38702404695</v>
      </c>
    </row>
    <row r="131" spans="1:2" x14ac:dyDescent="0.25">
      <c r="A131" s="1">
        <v>44404</v>
      </c>
      <c r="B131">
        <v>35097370560</v>
      </c>
    </row>
    <row r="132" spans="1:2" x14ac:dyDescent="0.25">
      <c r="A132" s="1">
        <v>44403</v>
      </c>
      <c r="B132">
        <v>51022126212</v>
      </c>
    </row>
    <row r="133" spans="1:2" x14ac:dyDescent="0.25">
      <c r="A133" s="1">
        <v>44402</v>
      </c>
      <c r="B133">
        <v>20856685287</v>
      </c>
    </row>
    <row r="134" spans="1:2" x14ac:dyDescent="0.25">
      <c r="A134" s="1">
        <v>44401</v>
      </c>
      <c r="B134">
        <v>21664706865</v>
      </c>
    </row>
    <row r="135" spans="1:2" x14ac:dyDescent="0.25">
      <c r="A135" s="1">
        <v>44400</v>
      </c>
      <c r="B135">
        <v>22552046192</v>
      </c>
    </row>
    <row r="136" spans="1:2" x14ac:dyDescent="0.25">
      <c r="A136" s="1">
        <v>44399</v>
      </c>
      <c r="B136">
        <v>19555230518</v>
      </c>
    </row>
    <row r="137" spans="1:2" x14ac:dyDescent="0.25">
      <c r="A137" s="1">
        <v>44398</v>
      </c>
      <c r="B137">
        <v>28203024559</v>
      </c>
    </row>
    <row r="138" spans="1:2" x14ac:dyDescent="0.25">
      <c r="A138" s="1">
        <v>44397</v>
      </c>
      <c r="B138">
        <v>23148267245</v>
      </c>
    </row>
    <row r="139" spans="1:2" x14ac:dyDescent="0.25">
      <c r="A139" s="1">
        <v>44396</v>
      </c>
      <c r="B139">
        <v>20434789545</v>
      </c>
    </row>
    <row r="140" spans="1:2" x14ac:dyDescent="0.25">
      <c r="A140" s="1">
        <v>44395</v>
      </c>
      <c r="B140">
        <v>18787986667</v>
      </c>
    </row>
    <row r="141" spans="1:2" x14ac:dyDescent="0.25">
      <c r="A141" s="1">
        <v>44394</v>
      </c>
      <c r="B141">
        <v>18895018942</v>
      </c>
    </row>
    <row r="142" spans="1:2" x14ac:dyDescent="0.25">
      <c r="A142" s="1">
        <v>44393</v>
      </c>
      <c r="B142">
        <v>23699476918</v>
      </c>
    </row>
    <row r="143" spans="1:2" x14ac:dyDescent="0.25">
      <c r="A143" s="1">
        <v>44392</v>
      </c>
      <c r="B143">
        <v>21300524237</v>
      </c>
    </row>
    <row r="144" spans="1:2" x14ac:dyDescent="0.25">
      <c r="A144" s="1">
        <v>44391</v>
      </c>
      <c r="B144">
        <v>21376531210</v>
      </c>
    </row>
    <row r="145" spans="1:2" x14ac:dyDescent="0.25">
      <c r="A145" s="1">
        <v>44390</v>
      </c>
      <c r="B145">
        <v>19120856669</v>
      </c>
    </row>
    <row r="146" spans="1:2" x14ac:dyDescent="0.25">
      <c r="A146" s="1">
        <v>44389</v>
      </c>
      <c r="B146">
        <v>24321499537</v>
      </c>
    </row>
    <row r="147" spans="1:2" x14ac:dyDescent="0.25">
      <c r="A147" s="1">
        <v>44388</v>
      </c>
      <c r="B147">
        <v>20108729370</v>
      </c>
    </row>
    <row r="148" spans="1:2" x14ac:dyDescent="0.25">
      <c r="A148" s="1">
        <v>44387</v>
      </c>
      <c r="B148">
        <v>22971873468</v>
      </c>
    </row>
    <row r="149" spans="1:2" x14ac:dyDescent="0.25">
      <c r="A149" s="1">
        <v>44386</v>
      </c>
      <c r="B149">
        <v>27436021028</v>
      </c>
    </row>
    <row r="150" spans="1:2" x14ac:dyDescent="0.25">
      <c r="A150" s="1">
        <v>44385</v>
      </c>
      <c r="B150">
        <v>29910396946</v>
      </c>
    </row>
    <row r="151" spans="1:2" x14ac:dyDescent="0.25">
      <c r="A151" s="1">
        <v>44384</v>
      </c>
      <c r="B151">
        <v>24796027477</v>
      </c>
    </row>
    <row r="152" spans="1:2" x14ac:dyDescent="0.25">
      <c r="A152" s="1">
        <v>44383</v>
      </c>
      <c r="B152">
        <v>26501259870</v>
      </c>
    </row>
    <row r="153" spans="1:2" x14ac:dyDescent="0.25">
      <c r="A153" s="1">
        <v>44382</v>
      </c>
      <c r="B153">
        <v>26721554282</v>
      </c>
    </row>
    <row r="154" spans="1:2" x14ac:dyDescent="0.25">
      <c r="A154" s="1">
        <v>44381</v>
      </c>
      <c r="B154">
        <v>24924307911</v>
      </c>
    </row>
    <row r="155" spans="1:2" x14ac:dyDescent="0.25">
      <c r="A155" s="1">
        <v>44380</v>
      </c>
      <c r="B155">
        <v>24383958643</v>
      </c>
    </row>
    <row r="156" spans="1:2" x14ac:dyDescent="0.25">
      <c r="A156" s="1">
        <v>44379</v>
      </c>
      <c r="B156">
        <v>38728974942</v>
      </c>
    </row>
    <row r="157" spans="1:2" x14ac:dyDescent="0.25">
      <c r="A157" s="1">
        <v>44378</v>
      </c>
      <c r="B157">
        <v>37838957079</v>
      </c>
    </row>
    <row r="158" spans="1:2" x14ac:dyDescent="0.25">
      <c r="A158" s="1">
        <v>44377</v>
      </c>
      <c r="B158">
        <v>34059036099</v>
      </c>
    </row>
    <row r="159" spans="1:2" x14ac:dyDescent="0.25">
      <c r="A159" s="1">
        <v>44376</v>
      </c>
      <c r="B159">
        <v>37901460044</v>
      </c>
    </row>
    <row r="160" spans="1:2" x14ac:dyDescent="0.25">
      <c r="A160" s="1">
        <v>44375</v>
      </c>
      <c r="B160">
        <v>33892523752</v>
      </c>
    </row>
    <row r="161" spans="1:2" x14ac:dyDescent="0.25">
      <c r="A161" s="1">
        <v>44374</v>
      </c>
      <c r="B161">
        <v>35511640894</v>
      </c>
    </row>
    <row r="162" spans="1:2" x14ac:dyDescent="0.25">
      <c r="A162" s="1">
        <v>44373</v>
      </c>
      <c r="B162">
        <v>38585385521</v>
      </c>
    </row>
    <row r="163" spans="1:2" x14ac:dyDescent="0.25">
      <c r="A163" s="1">
        <v>44372</v>
      </c>
      <c r="B163">
        <v>40230904226</v>
      </c>
    </row>
    <row r="164" spans="1:2" x14ac:dyDescent="0.25">
      <c r="A164" s="1">
        <v>44371</v>
      </c>
      <c r="B164">
        <v>33123368116</v>
      </c>
    </row>
    <row r="165" spans="1:2" x14ac:dyDescent="0.25">
      <c r="A165" s="1">
        <v>44370</v>
      </c>
      <c r="B165">
        <v>46317108925</v>
      </c>
    </row>
    <row r="166" spans="1:2" x14ac:dyDescent="0.25">
      <c r="A166" s="1">
        <v>44369</v>
      </c>
      <c r="B166">
        <v>58964353058</v>
      </c>
    </row>
    <row r="167" spans="1:2" x14ac:dyDescent="0.25">
      <c r="A167" s="1">
        <v>44368</v>
      </c>
      <c r="B167">
        <v>52809038594</v>
      </c>
    </row>
    <row r="168" spans="1:2" x14ac:dyDescent="0.25">
      <c r="A168" s="1">
        <v>44367</v>
      </c>
      <c r="B168">
        <v>36664034054</v>
      </c>
    </row>
    <row r="169" spans="1:2" x14ac:dyDescent="0.25">
      <c r="A169" s="1">
        <v>44366</v>
      </c>
      <c r="B169">
        <v>31207279719</v>
      </c>
    </row>
    <row r="170" spans="1:2" x14ac:dyDescent="0.25">
      <c r="A170" s="1">
        <v>44365</v>
      </c>
      <c r="B170">
        <v>36200887275</v>
      </c>
    </row>
    <row r="171" spans="1:2" x14ac:dyDescent="0.25">
      <c r="A171" s="1">
        <v>44364</v>
      </c>
      <c r="B171">
        <v>37096670047</v>
      </c>
    </row>
    <row r="172" spans="1:2" x14ac:dyDescent="0.25">
      <c r="A172" s="1">
        <v>44363</v>
      </c>
      <c r="B172">
        <v>39211635100</v>
      </c>
    </row>
    <row r="173" spans="1:2" x14ac:dyDescent="0.25">
      <c r="A173" s="1">
        <v>44362</v>
      </c>
      <c r="B173">
        <v>46420149185</v>
      </c>
    </row>
    <row r="174" spans="1:2" x14ac:dyDescent="0.25">
      <c r="A174" s="1">
        <v>44361</v>
      </c>
      <c r="B174">
        <v>43148914673</v>
      </c>
    </row>
    <row r="175" spans="1:2" x14ac:dyDescent="0.25">
      <c r="A175" s="1">
        <v>44360</v>
      </c>
      <c r="B175">
        <v>40669112838</v>
      </c>
    </row>
    <row r="176" spans="1:2" x14ac:dyDescent="0.25">
      <c r="A176" s="1">
        <v>44359</v>
      </c>
      <c r="B176">
        <v>37924228550</v>
      </c>
    </row>
    <row r="177" spans="1:2" x14ac:dyDescent="0.25">
      <c r="A177" s="1">
        <v>44358</v>
      </c>
      <c r="B177">
        <v>38699736985</v>
      </c>
    </row>
    <row r="178" spans="1:2" x14ac:dyDescent="0.25">
      <c r="A178" s="1">
        <v>44357</v>
      </c>
      <c r="B178">
        <v>43576032854</v>
      </c>
    </row>
    <row r="179" spans="1:2" x14ac:dyDescent="0.25">
      <c r="A179" s="1">
        <v>44356</v>
      </c>
      <c r="B179">
        <v>53972919008</v>
      </c>
    </row>
    <row r="180" spans="1:2" x14ac:dyDescent="0.25">
      <c r="A180" s="1">
        <v>44355</v>
      </c>
      <c r="B180">
        <v>49902050442</v>
      </c>
    </row>
    <row r="181" spans="1:2" x14ac:dyDescent="0.25">
      <c r="A181" s="1">
        <v>44354</v>
      </c>
      <c r="B181">
        <v>33683936663</v>
      </c>
    </row>
    <row r="182" spans="1:2" x14ac:dyDescent="0.25">
      <c r="A182" s="1">
        <v>44353</v>
      </c>
      <c r="B182">
        <v>28913440585</v>
      </c>
    </row>
    <row r="183" spans="1:2" x14ac:dyDescent="0.25">
      <c r="A183" s="1">
        <v>44352</v>
      </c>
      <c r="B183">
        <v>35959473399</v>
      </c>
    </row>
    <row r="184" spans="1:2" x14ac:dyDescent="0.25">
      <c r="A184" s="1">
        <v>44351</v>
      </c>
      <c r="B184">
        <v>41831090187</v>
      </c>
    </row>
    <row r="185" spans="1:2" x14ac:dyDescent="0.25">
      <c r="A185" s="1">
        <v>44350</v>
      </c>
      <c r="B185">
        <v>35460750427</v>
      </c>
    </row>
    <row r="186" spans="1:2" x14ac:dyDescent="0.25">
      <c r="A186" s="1">
        <v>44349</v>
      </c>
      <c r="B186">
        <v>33070867190</v>
      </c>
    </row>
    <row r="187" spans="1:2" x14ac:dyDescent="0.25">
      <c r="A187" s="1">
        <v>44348</v>
      </c>
      <c r="B187">
        <v>34639423297</v>
      </c>
    </row>
    <row r="188" spans="1:2" x14ac:dyDescent="0.25">
      <c r="A188" s="1">
        <v>44347</v>
      </c>
      <c r="B188">
        <v>39009847639</v>
      </c>
    </row>
    <row r="189" spans="1:2" x14ac:dyDescent="0.25">
      <c r="A189" s="1">
        <v>44346</v>
      </c>
      <c r="B189">
        <v>31646080921</v>
      </c>
    </row>
    <row r="190" spans="1:2" x14ac:dyDescent="0.25">
      <c r="A190" s="1">
        <v>44345</v>
      </c>
      <c r="B190">
        <v>45231013335</v>
      </c>
    </row>
    <row r="191" spans="1:2" x14ac:dyDescent="0.25">
      <c r="A191" s="1">
        <v>44344</v>
      </c>
      <c r="B191">
        <v>55200191952</v>
      </c>
    </row>
    <row r="192" spans="1:2" x14ac:dyDescent="0.25">
      <c r="A192" s="1">
        <v>44343</v>
      </c>
      <c r="B192">
        <v>43210968721</v>
      </c>
    </row>
    <row r="193" spans="1:2" x14ac:dyDescent="0.25">
      <c r="A193" s="1">
        <v>44342</v>
      </c>
      <c r="B193">
        <v>51346735160</v>
      </c>
    </row>
    <row r="194" spans="1:2" x14ac:dyDescent="0.25">
      <c r="A194" s="1">
        <v>44341</v>
      </c>
      <c r="B194">
        <v>56211915803</v>
      </c>
    </row>
    <row r="195" spans="1:2" x14ac:dyDescent="0.25">
      <c r="A195" s="1">
        <v>44340</v>
      </c>
      <c r="B195">
        <v>67359584098</v>
      </c>
    </row>
    <row r="196" spans="1:2" x14ac:dyDescent="0.25">
      <c r="A196" s="1">
        <v>44339</v>
      </c>
      <c r="B196">
        <v>78469274361</v>
      </c>
    </row>
    <row r="197" spans="1:2" x14ac:dyDescent="0.25">
      <c r="A197" s="1">
        <v>44338</v>
      </c>
      <c r="B197">
        <v>57377273240</v>
      </c>
    </row>
    <row r="198" spans="1:2" x14ac:dyDescent="0.25">
      <c r="A198" s="1">
        <v>44337</v>
      </c>
      <c r="B198">
        <v>82051616861</v>
      </c>
    </row>
    <row r="199" spans="1:2" x14ac:dyDescent="0.25">
      <c r="A199" s="1">
        <v>44336</v>
      </c>
      <c r="B199">
        <v>88281943359</v>
      </c>
    </row>
    <row r="200" spans="1:2" x14ac:dyDescent="0.25">
      <c r="A200" s="1">
        <v>44335</v>
      </c>
      <c r="B200">
        <v>126358098747</v>
      </c>
    </row>
    <row r="201" spans="1:2" x14ac:dyDescent="0.25">
      <c r="A201" s="1">
        <v>44334</v>
      </c>
      <c r="B201">
        <v>56187365084</v>
      </c>
    </row>
    <row r="202" spans="1:2" x14ac:dyDescent="0.25">
      <c r="A202" s="1">
        <v>44333</v>
      </c>
      <c r="B202">
        <v>74903638450</v>
      </c>
    </row>
    <row r="203" spans="1:2" x14ac:dyDescent="0.25">
      <c r="A203" s="1">
        <v>44332</v>
      </c>
      <c r="B203">
        <v>64047871555</v>
      </c>
    </row>
    <row r="204" spans="1:2" x14ac:dyDescent="0.25">
      <c r="A204" s="1">
        <v>44331</v>
      </c>
      <c r="B204">
        <v>59161047474</v>
      </c>
    </row>
    <row r="205" spans="1:2" x14ac:dyDescent="0.25">
      <c r="A205" s="1">
        <v>44330</v>
      </c>
      <c r="B205">
        <v>55737497453</v>
      </c>
    </row>
    <row r="206" spans="1:2" x14ac:dyDescent="0.25">
      <c r="A206" s="1">
        <v>44329</v>
      </c>
      <c r="B206">
        <v>96721152926</v>
      </c>
    </row>
    <row r="207" spans="1:2" x14ac:dyDescent="0.25">
      <c r="A207" s="1">
        <v>44328</v>
      </c>
      <c r="B207">
        <v>75215403907</v>
      </c>
    </row>
    <row r="208" spans="1:2" x14ac:dyDescent="0.25">
      <c r="A208" s="1">
        <v>44327</v>
      </c>
      <c r="B208">
        <v>61308396325</v>
      </c>
    </row>
    <row r="209" spans="1:2" x14ac:dyDescent="0.25">
      <c r="A209" s="1">
        <v>44326</v>
      </c>
      <c r="B209">
        <v>71776546298</v>
      </c>
    </row>
    <row r="210" spans="1:2" x14ac:dyDescent="0.25">
      <c r="A210" s="1">
        <v>44325</v>
      </c>
      <c r="B210">
        <v>65906690347</v>
      </c>
    </row>
    <row r="211" spans="1:2" x14ac:dyDescent="0.25">
      <c r="A211" s="1">
        <v>44324</v>
      </c>
      <c r="B211">
        <v>65382980634</v>
      </c>
    </row>
    <row r="212" spans="1:2" x14ac:dyDescent="0.25">
      <c r="A212" s="1">
        <v>44323</v>
      </c>
      <c r="B212">
        <v>68434023376</v>
      </c>
    </row>
    <row r="213" spans="1:2" x14ac:dyDescent="0.25">
      <c r="A213" s="1">
        <v>44322</v>
      </c>
      <c r="B213">
        <v>69523285106</v>
      </c>
    </row>
    <row r="214" spans="1:2" x14ac:dyDescent="0.25">
      <c r="A214" s="1">
        <v>44321</v>
      </c>
      <c r="B214">
        <v>69241316747</v>
      </c>
    </row>
    <row r="215" spans="1:2" x14ac:dyDescent="0.25">
      <c r="A215" s="1">
        <v>44320</v>
      </c>
      <c r="B215">
        <v>68564706967</v>
      </c>
    </row>
    <row r="216" spans="1:2" x14ac:dyDescent="0.25">
      <c r="A216" s="1">
        <v>44319</v>
      </c>
      <c r="B216">
        <v>51713139031</v>
      </c>
    </row>
    <row r="217" spans="1:2" x14ac:dyDescent="0.25">
      <c r="A217" s="1">
        <v>44318</v>
      </c>
      <c r="B217">
        <v>38177405335</v>
      </c>
    </row>
    <row r="218" spans="1:2" x14ac:dyDescent="0.25">
      <c r="A218" s="1">
        <v>44317</v>
      </c>
      <c r="B218">
        <v>42836427360</v>
      </c>
    </row>
    <row r="219" spans="1:2" x14ac:dyDescent="0.25">
      <c r="A219" s="1">
        <v>44316</v>
      </c>
      <c r="B219">
        <v>52395931985</v>
      </c>
    </row>
    <row r="220" spans="1:2" x14ac:dyDescent="0.25">
      <c r="A220" s="1">
        <v>44315</v>
      </c>
      <c r="B220">
        <v>46088929780</v>
      </c>
    </row>
    <row r="221" spans="1:2" x14ac:dyDescent="0.25">
      <c r="A221" s="1">
        <v>44314</v>
      </c>
      <c r="B221">
        <v>48000572955</v>
      </c>
    </row>
    <row r="222" spans="1:2" x14ac:dyDescent="0.25">
      <c r="A222" s="1">
        <v>44313</v>
      </c>
      <c r="B222">
        <v>49448222757</v>
      </c>
    </row>
    <row r="223" spans="1:2" x14ac:dyDescent="0.25">
      <c r="A223" s="1">
        <v>44312</v>
      </c>
      <c r="B223">
        <v>58284039825</v>
      </c>
    </row>
    <row r="224" spans="1:2" x14ac:dyDescent="0.25">
      <c r="A224" s="1">
        <v>44311</v>
      </c>
      <c r="B224">
        <v>46117114240</v>
      </c>
    </row>
    <row r="225" spans="1:2" x14ac:dyDescent="0.25">
      <c r="A225" s="1">
        <v>44310</v>
      </c>
      <c r="B225">
        <v>49014494781</v>
      </c>
    </row>
    <row r="226" spans="1:2" x14ac:dyDescent="0.25">
      <c r="A226" s="1">
        <v>44309</v>
      </c>
      <c r="B226">
        <v>86668667320</v>
      </c>
    </row>
    <row r="227" spans="1:2" x14ac:dyDescent="0.25">
      <c r="A227" s="1">
        <v>44308</v>
      </c>
      <c r="B227">
        <v>74798630778</v>
      </c>
    </row>
    <row r="228" spans="1:2" x14ac:dyDescent="0.25">
      <c r="A228" s="1">
        <v>44307</v>
      </c>
      <c r="B228">
        <v>54926612466</v>
      </c>
    </row>
    <row r="229" spans="1:2" x14ac:dyDescent="0.25">
      <c r="A229" s="1">
        <v>44306</v>
      </c>
      <c r="B229">
        <v>67849323955</v>
      </c>
    </row>
    <row r="230" spans="1:2" x14ac:dyDescent="0.25">
      <c r="A230" s="1">
        <v>44305</v>
      </c>
      <c r="B230">
        <v>65344865159</v>
      </c>
    </row>
    <row r="231" spans="1:2" x14ac:dyDescent="0.25">
      <c r="A231" s="1">
        <v>44304</v>
      </c>
      <c r="B231">
        <v>97468872758</v>
      </c>
    </row>
    <row r="232" spans="1:2" x14ac:dyDescent="0.25">
      <c r="A232" s="1">
        <v>44303</v>
      </c>
      <c r="B232">
        <v>66138759198</v>
      </c>
    </row>
    <row r="233" spans="1:2" x14ac:dyDescent="0.25">
      <c r="A233" s="1">
        <v>44302</v>
      </c>
      <c r="B233">
        <v>84293007468</v>
      </c>
    </row>
    <row r="234" spans="1:2" x14ac:dyDescent="0.25">
      <c r="A234" s="1">
        <v>44301</v>
      </c>
      <c r="B234">
        <v>60954381579</v>
      </c>
    </row>
    <row r="235" spans="1:2" x14ac:dyDescent="0.25">
      <c r="A235" s="1">
        <v>44300</v>
      </c>
      <c r="B235">
        <v>77451779687</v>
      </c>
    </row>
    <row r="236" spans="1:2" x14ac:dyDescent="0.25">
      <c r="A236" s="1">
        <v>44299</v>
      </c>
      <c r="B236">
        <v>69983454362</v>
      </c>
    </row>
    <row r="237" spans="1:2" x14ac:dyDescent="0.25">
      <c r="A237" s="1">
        <v>44298</v>
      </c>
      <c r="B237">
        <v>51828688519</v>
      </c>
    </row>
    <row r="238" spans="1:2" x14ac:dyDescent="0.25">
      <c r="A238" s="1">
        <v>44297</v>
      </c>
      <c r="B238">
        <v>46280252580</v>
      </c>
    </row>
    <row r="239" spans="1:2" x14ac:dyDescent="0.25">
      <c r="A239" s="1">
        <v>44296</v>
      </c>
      <c r="B239">
        <v>58238470525</v>
      </c>
    </row>
    <row r="240" spans="1:2" x14ac:dyDescent="0.25">
      <c r="A240" s="1">
        <v>44295</v>
      </c>
      <c r="B240">
        <v>46655208546</v>
      </c>
    </row>
    <row r="241" spans="1:2" x14ac:dyDescent="0.25">
      <c r="A241" s="1">
        <v>44294</v>
      </c>
      <c r="B241">
        <v>53053855641</v>
      </c>
    </row>
    <row r="242" spans="1:2" x14ac:dyDescent="0.25">
      <c r="A242" s="1">
        <v>44293</v>
      </c>
      <c r="B242">
        <v>75645303584</v>
      </c>
    </row>
    <row r="243" spans="1:2" x14ac:dyDescent="0.25">
      <c r="A243" s="1">
        <v>44292</v>
      </c>
      <c r="B243">
        <v>66058027988</v>
      </c>
    </row>
    <row r="244" spans="1:2" x14ac:dyDescent="0.25">
      <c r="A244" s="1">
        <v>44291</v>
      </c>
      <c r="B244">
        <v>60706272115</v>
      </c>
    </row>
    <row r="245" spans="1:2" x14ac:dyDescent="0.25">
      <c r="A245" s="1">
        <v>44290</v>
      </c>
      <c r="B245">
        <v>50749662970</v>
      </c>
    </row>
    <row r="246" spans="1:2" x14ac:dyDescent="0.25">
      <c r="A246" s="1">
        <v>44289</v>
      </c>
      <c r="B246">
        <v>59641344484</v>
      </c>
    </row>
    <row r="247" spans="1:2" x14ac:dyDescent="0.25">
      <c r="A247" s="1">
        <v>44288</v>
      </c>
      <c r="B247">
        <v>58727860620</v>
      </c>
    </row>
    <row r="248" spans="1:2" x14ac:dyDescent="0.25">
      <c r="A248" s="1">
        <v>44287</v>
      </c>
      <c r="B248">
        <v>61669163792</v>
      </c>
    </row>
    <row r="249" spans="1:2" x14ac:dyDescent="0.25">
      <c r="A249" s="1">
        <v>44286</v>
      </c>
      <c r="B249">
        <v>65520826225</v>
      </c>
    </row>
    <row r="250" spans="1:2" x14ac:dyDescent="0.25">
      <c r="A250" s="1">
        <v>44285</v>
      </c>
      <c r="B250">
        <v>54414116432</v>
      </c>
    </row>
    <row r="251" spans="1:2" x14ac:dyDescent="0.25">
      <c r="A251" s="1">
        <v>44284</v>
      </c>
      <c r="B251">
        <v>57625587027</v>
      </c>
    </row>
    <row r="252" spans="1:2" x14ac:dyDescent="0.25">
      <c r="A252" s="1">
        <v>44283</v>
      </c>
      <c r="B252">
        <v>47686580918</v>
      </c>
    </row>
    <row r="253" spans="1:2" x14ac:dyDescent="0.25">
      <c r="A253" s="1">
        <v>44282</v>
      </c>
      <c r="B253">
        <v>47266542233</v>
      </c>
    </row>
    <row r="254" spans="1:2" x14ac:dyDescent="0.25">
      <c r="A254" s="1">
        <v>44281</v>
      </c>
      <c r="B254">
        <v>56652197978</v>
      </c>
    </row>
    <row r="255" spans="1:2" x14ac:dyDescent="0.25">
      <c r="A255" s="1">
        <v>44280</v>
      </c>
      <c r="B255">
        <v>67999812841</v>
      </c>
    </row>
    <row r="256" spans="1:2" x14ac:dyDescent="0.25">
      <c r="A256" s="1">
        <v>44279</v>
      </c>
      <c r="B256">
        <v>70567223787</v>
      </c>
    </row>
    <row r="257" spans="1:2" x14ac:dyDescent="0.25">
      <c r="A257" s="1">
        <v>44278</v>
      </c>
      <c r="B257">
        <v>56435023914</v>
      </c>
    </row>
    <row r="258" spans="1:2" x14ac:dyDescent="0.25">
      <c r="A258" s="1">
        <v>44277</v>
      </c>
      <c r="B258">
        <v>56521454974</v>
      </c>
    </row>
    <row r="259" spans="1:2" x14ac:dyDescent="0.25">
      <c r="A259" s="1">
        <v>44276</v>
      </c>
      <c r="B259">
        <v>51943414539</v>
      </c>
    </row>
    <row r="260" spans="1:2" x14ac:dyDescent="0.25">
      <c r="A260" s="1">
        <v>44275</v>
      </c>
      <c r="B260">
        <v>50361731222</v>
      </c>
    </row>
    <row r="261" spans="1:2" x14ac:dyDescent="0.25">
      <c r="A261" s="1">
        <v>44274</v>
      </c>
      <c r="B261">
        <v>49063873786</v>
      </c>
    </row>
    <row r="262" spans="1:2" x14ac:dyDescent="0.25">
      <c r="A262" s="1">
        <v>44273</v>
      </c>
      <c r="B262">
        <v>55746041000</v>
      </c>
    </row>
    <row r="263" spans="1:2" x14ac:dyDescent="0.25">
      <c r="A263" s="1">
        <v>44272</v>
      </c>
      <c r="B263">
        <v>60258313191</v>
      </c>
    </row>
    <row r="264" spans="1:2" x14ac:dyDescent="0.25">
      <c r="A264" s="1">
        <v>44271</v>
      </c>
      <c r="B264">
        <v>59749798599</v>
      </c>
    </row>
    <row r="265" spans="1:2" x14ac:dyDescent="0.25">
      <c r="A265" s="1">
        <v>44270</v>
      </c>
      <c r="B265">
        <v>66419369890</v>
      </c>
    </row>
    <row r="266" spans="1:2" x14ac:dyDescent="0.25">
      <c r="A266" s="1">
        <v>44269</v>
      </c>
      <c r="B266">
        <v>43901225564</v>
      </c>
    </row>
    <row r="267" spans="1:2" x14ac:dyDescent="0.25">
      <c r="A267" s="1">
        <v>44268</v>
      </c>
      <c r="B267">
        <v>60669829814</v>
      </c>
    </row>
    <row r="268" spans="1:2" x14ac:dyDescent="0.25">
      <c r="A268" s="1">
        <v>44267</v>
      </c>
      <c r="B268">
        <v>55689944702</v>
      </c>
    </row>
    <row r="269" spans="1:2" x14ac:dyDescent="0.25">
      <c r="A269" s="1">
        <v>44266</v>
      </c>
      <c r="B269">
        <v>56772343595</v>
      </c>
    </row>
    <row r="270" spans="1:2" x14ac:dyDescent="0.25">
      <c r="A270" s="1">
        <v>44265</v>
      </c>
      <c r="B270">
        <v>57295577614</v>
      </c>
    </row>
    <row r="271" spans="1:2" x14ac:dyDescent="0.25">
      <c r="A271" s="1">
        <v>44264</v>
      </c>
      <c r="B271">
        <v>50912227385</v>
      </c>
    </row>
    <row r="272" spans="1:2" x14ac:dyDescent="0.25">
      <c r="A272" s="1">
        <v>44263</v>
      </c>
      <c r="B272">
        <v>48597428048</v>
      </c>
    </row>
    <row r="273" spans="1:2" x14ac:dyDescent="0.25">
      <c r="A273" s="1">
        <v>44262</v>
      </c>
      <c r="B273">
        <v>43137459378</v>
      </c>
    </row>
    <row r="274" spans="1:2" x14ac:dyDescent="0.25">
      <c r="A274" s="1">
        <v>44261</v>
      </c>
      <c r="B274">
        <v>34363564661</v>
      </c>
    </row>
    <row r="275" spans="1:2" x14ac:dyDescent="0.25">
      <c r="A275" s="1">
        <v>44260</v>
      </c>
      <c r="B275">
        <v>48625928883</v>
      </c>
    </row>
    <row r="276" spans="1:2" x14ac:dyDescent="0.25">
      <c r="A276" s="1">
        <v>44259</v>
      </c>
      <c r="B276">
        <v>52343816680</v>
      </c>
    </row>
    <row r="277" spans="1:2" x14ac:dyDescent="0.25">
      <c r="A277" s="1">
        <v>44258</v>
      </c>
      <c r="B277">
        <v>53220811975</v>
      </c>
    </row>
    <row r="278" spans="1:2" x14ac:dyDescent="0.25">
      <c r="A278" s="1">
        <v>44257</v>
      </c>
      <c r="B278">
        <v>47530897720</v>
      </c>
    </row>
    <row r="279" spans="1:2" x14ac:dyDescent="0.25">
      <c r="A279" s="1">
        <v>44256</v>
      </c>
      <c r="B279">
        <v>53891300112</v>
      </c>
    </row>
    <row r="280" spans="1:2" x14ac:dyDescent="0.25">
      <c r="A280" s="1">
        <v>44255</v>
      </c>
      <c r="B280">
        <v>53443887451</v>
      </c>
    </row>
    <row r="281" spans="1:2" x14ac:dyDescent="0.25">
      <c r="A281" s="1">
        <v>44254</v>
      </c>
      <c r="B281">
        <v>45910946382</v>
      </c>
    </row>
    <row r="282" spans="1:2" x14ac:dyDescent="0.25">
      <c r="A282" s="1">
        <v>44253</v>
      </c>
      <c r="B282">
        <v>350967941479</v>
      </c>
    </row>
    <row r="283" spans="1:2" x14ac:dyDescent="0.25">
      <c r="A283" s="1">
        <v>44252</v>
      </c>
      <c r="B283">
        <v>54506565949</v>
      </c>
    </row>
    <row r="284" spans="1:2" x14ac:dyDescent="0.25">
      <c r="A284" s="1">
        <v>44251</v>
      </c>
      <c r="B284">
        <v>63695521388</v>
      </c>
    </row>
    <row r="285" spans="1:2" x14ac:dyDescent="0.25">
      <c r="A285" s="1">
        <v>44250</v>
      </c>
      <c r="B285">
        <v>106102492824</v>
      </c>
    </row>
    <row r="286" spans="1:2" x14ac:dyDescent="0.25">
      <c r="A286" s="1">
        <v>44249</v>
      </c>
      <c r="B286">
        <v>92052420332</v>
      </c>
    </row>
    <row r="287" spans="1:2" x14ac:dyDescent="0.25">
      <c r="A287" s="1">
        <v>44248</v>
      </c>
      <c r="B287">
        <v>51897585191</v>
      </c>
    </row>
    <row r="288" spans="1:2" x14ac:dyDescent="0.25">
      <c r="A288" s="1">
        <v>44247</v>
      </c>
      <c r="B288">
        <v>68145460026</v>
      </c>
    </row>
    <row r="289" spans="1:2" x14ac:dyDescent="0.25">
      <c r="A289" s="1">
        <v>44246</v>
      </c>
      <c r="B289">
        <v>63495496918</v>
      </c>
    </row>
    <row r="290" spans="1:2" x14ac:dyDescent="0.25">
      <c r="A290" s="1">
        <v>44245</v>
      </c>
      <c r="B290">
        <v>52054723579</v>
      </c>
    </row>
    <row r="291" spans="1:2" x14ac:dyDescent="0.25">
      <c r="A291" s="1">
        <v>44244</v>
      </c>
      <c r="B291">
        <v>80820545404</v>
      </c>
    </row>
    <row r="292" spans="1:2" x14ac:dyDescent="0.25">
      <c r="A292" s="1">
        <v>44243</v>
      </c>
      <c r="B292">
        <v>77049582886</v>
      </c>
    </row>
    <row r="293" spans="1:2" x14ac:dyDescent="0.25">
      <c r="A293" s="1">
        <v>44242</v>
      </c>
      <c r="B293">
        <v>77069903166</v>
      </c>
    </row>
    <row r="294" spans="1:2" x14ac:dyDescent="0.25">
      <c r="A294" s="1">
        <v>44241</v>
      </c>
      <c r="B294">
        <v>71248675228</v>
      </c>
    </row>
    <row r="295" spans="1:2" x14ac:dyDescent="0.25">
      <c r="A295" s="1">
        <v>44240</v>
      </c>
      <c r="B295">
        <v>70250456155</v>
      </c>
    </row>
    <row r="296" spans="1:2" x14ac:dyDescent="0.25">
      <c r="A296" s="1">
        <v>44239</v>
      </c>
      <c r="B296">
        <v>76555041196</v>
      </c>
    </row>
    <row r="297" spans="1:2" x14ac:dyDescent="0.25">
      <c r="A297" s="1">
        <v>44238</v>
      </c>
      <c r="B297">
        <v>81388911810</v>
      </c>
    </row>
    <row r="298" spans="1:2" x14ac:dyDescent="0.25">
      <c r="A298" s="1">
        <v>44237</v>
      </c>
      <c r="B298">
        <v>87301089896</v>
      </c>
    </row>
    <row r="299" spans="1:2" x14ac:dyDescent="0.25">
      <c r="A299" s="1">
        <v>44236</v>
      </c>
      <c r="B299">
        <v>91809846886</v>
      </c>
    </row>
    <row r="300" spans="1:2" x14ac:dyDescent="0.25">
      <c r="A300" s="1">
        <v>44235</v>
      </c>
      <c r="B300">
        <v>101467222687</v>
      </c>
    </row>
    <row r="301" spans="1:2" x14ac:dyDescent="0.25">
      <c r="A301" s="1">
        <v>44234</v>
      </c>
      <c r="B301">
        <v>65500641143</v>
      </c>
    </row>
    <row r="302" spans="1:2" x14ac:dyDescent="0.25">
      <c r="A302" s="1">
        <v>44233</v>
      </c>
      <c r="B302">
        <v>71326033653</v>
      </c>
    </row>
    <row r="303" spans="1:2" x14ac:dyDescent="0.25">
      <c r="A303" s="1">
        <v>44232</v>
      </c>
      <c r="B303">
        <v>58598066402</v>
      </c>
    </row>
    <row r="304" spans="1:2" x14ac:dyDescent="0.25">
      <c r="A304" s="1">
        <v>44231</v>
      </c>
      <c r="B304">
        <v>68838074392</v>
      </c>
    </row>
    <row r="305" spans="1:2" x14ac:dyDescent="0.25">
      <c r="A305" s="1">
        <v>44230</v>
      </c>
      <c r="B305">
        <v>61166818159</v>
      </c>
    </row>
    <row r="306" spans="1:2" x14ac:dyDescent="0.25">
      <c r="A306" s="1">
        <v>44229</v>
      </c>
      <c r="B306">
        <v>63088585433</v>
      </c>
    </row>
    <row r="307" spans="1:2" x14ac:dyDescent="0.25">
      <c r="A307" s="1">
        <v>44228</v>
      </c>
      <c r="B307">
        <v>61400400660</v>
      </c>
    </row>
    <row r="308" spans="1:2" x14ac:dyDescent="0.25">
      <c r="A308" s="1">
        <v>44227</v>
      </c>
      <c r="B308">
        <v>52754542671</v>
      </c>
    </row>
    <row r="309" spans="1:2" x14ac:dyDescent="0.25">
      <c r="A309" s="1">
        <v>44226</v>
      </c>
      <c r="B309">
        <v>65141828798</v>
      </c>
    </row>
    <row r="310" spans="1:2" x14ac:dyDescent="0.25">
      <c r="A310" s="1">
        <v>44225</v>
      </c>
      <c r="B310">
        <v>117894572511</v>
      </c>
    </row>
    <row r="311" spans="1:2" x14ac:dyDescent="0.25">
      <c r="A311" s="1">
        <v>44224</v>
      </c>
      <c r="B311">
        <v>76517157706</v>
      </c>
    </row>
    <row r="312" spans="1:2" x14ac:dyDescent="0.25">
      <c r="A312" s="1">
        <v>44223</v>
      </c>
      <c r="B312">
        <v>62576762015</v>
      </c>
    </row>
    <row r="313" spans="1:2" x14ac:dyDescent="0.25">
      <c r="A313" s="1">
        <v>44222</v>
      </c>
      <c r="B313">
        <v>60255421470</v>
      </c>
    </row>
    <row r="314" spans="1:2" x14ac:dyDescent="0.25">
      <c r="A314" s="1">
        <v>44221</v>
      </c>
      <c r="B314">
        <v>59897054838</v>
      </c>
    </row>
    <row r="315" spans="1:2" x14ac:dyDescent="0.25">
      <c r="A315" s="1">
        <v>44220</v>
      </c>
      <c r="B315">
        <v>48643830599</v>
      </c>
    </row>
    <row r="316" spans="1:2" x14ac:dyDescent="0.25">
      <c r="A316" s="1">
        <v>44219</v>
      </c>
      <c r="B316">
        <v>48354737975</v>
      </c>
    </row>
    <row r="317" spans="1:2" x14ac:dyDescent="0.25">
      <c r="A317" s="1">
        <v>44218</v>
      </c>
      <c r="B317">
        <v>77207272511</v>
      </c>
    </row>
    <row r="318" spans="1:2" x14ac:dyDescent="0.25">
      <c r="A318" s="1">
        <v>44217</v>
      </c>
      <c r="B318">
        <v>75643067688</v>
      </c>
    </row>
    <row r="319" spans="1:2" x14ac:dyDescent="0.25">
      <c r="A319" s="1">
        <v>44216</v>
      </c>
      <c r="B319">
        <v>66834573161</v>
      </c>
    </row>
    <row r="320" spans="1:2" x14ac:dyDescent="0.25">
      <c r="A320" s="1">
        <v>44215</v>
      </c>
      <c r="B320">
        <v>57244195486</v>
      </c>
    </row>
    <row r="321" spans="1:2" x14ac:dyDescent="0.25">
      <c r="A321" s="1">
        <v>44214</v>
      </c>
      <c r="B321">
        <v>49511702429</v>
      </c>
    </row>
    <row r="322" spans="1:2" x14ac:dyDescent="0.25">
      <c r="A322" s="1">
        <v>44213</v>
      </c>
      <c r="B322">
        <v>52359854336</v>
      </c>
    </row>
    <row r="323" spans="1:2" x14ac:dyDescent="0.25">
      <c r="A323" s="1">
        <v>44212</v>
      </c>
      <c r="B323">
        <v>57706187875</v>
      </c>
    </row>
    <row r="324" spans="1:2" x14ac:dyDescent="0.25">
      <c r="A324" s="1">
        <v>44211</v>
      </c>
      <c r="B324">
        <v>67760757881</v>
      </c>
    </row>
    <row r="325" spans="1:2" x14ac:dyDescent="0.25">
      <c r="A325" s="1">
        <v>44210</v>
      </c>
      <c r="B325">
        <v>63615990033</v>
      </c>
    </row>
    <row r="326" spans="1:2" x14ac:dyDescent="0.25">
      <c r="A326" s="1">
        <v>44209</v>
      </c>
      <c r="B326">
        <v>69364315979</v>
      </c>
    </row>
    <row r="327" spans="1:2" x14ac:dyDescent="0.25">
      <c r="A327" s="1">
        <v>44208</v>
      </c>
      <c r="B327">
        <v>74773277909</v>
      </c>
    </row>
    <row r="328" spans="1:2" x14ac:dyDescent="0.25">
      <c r="A328" s="1">
        <v>44207</v>
      </c>
      <c r="B328">
        <v>123320567399</v>
      </c>
    </row>
    <row r="329" spans="1:2" x14ac:dyDescent="0.25">
      <c r="A329" s="1">
        <v>44206</v>
      </c>
      <c r="B329">
        <v>79980747690</v>
      </c>
    </row>
    <row r="330" spans="1:2" x14ac:dyDescent="0.25">
      <c r="A330" s="1">
        <v>44205</v>
      </c>
      <c r="B330">
        <v>61984162837</v>
      </c>
    </row>
    <row r="331" spans="1:2" x14ac:dyDescent="0.25">
      <c r="A331" s="1">
        <v>44204</v>
      </c>
      <c r="B331">
        <v>88107519480</v>
      </c>
    </row>
    <row r="332" spans="1:2" x14ac:dyDescent="0.25">
      <c r="A332" s="1">
        <v>44203</v>
      </c>
      <c r="B332">
        <v>84762141031</v>
      </c>
    </row>
    <row r="333" spans="1:2" x14ac:dyDescent="0.25">
      <c r="A333" s="1">
        <v>44202</v>
      </c>
      <c r="B333">
        <v>75289433811</v>
      </c>
    </row>
    <row r="334" spans="1:2" x14ac:dyDescent="0.25">
      <c r="A334" s="1">
        <v>44201</v>
      </c>
      <c r="B334">
        <v>67547324782</v>
      </c>
    </row>
    <row r="335" spans="1:2" x14ac:dyDescent="0.25">
      <c r="A335" s="1">
        <v>44200</v>
      </c>
      <c r="B335">
        <v>81163475344</v>
      </c>
    </row>
    <row r="336" spans="1:2" x14ac:dyDescent="0.25">
      <c r="A336" s="1">
        <v>44199</v>
      </c>
      <c r="B336">
        <v>78665235202</v>
      </c>
    </row>
    <row r="337" spans="1:2" x14ac:dyDescent="0.25">
      <c r="A337" s="1">
        <v>44198</v>
      </c>
      <c r="B337">
        <v>67865420765</v>
      </c>
    </row>
    <row r="338" spans="1:2" x14ac:dyDescent="0.25">
      <c r="A338" s="1">
        <v>44197</v>
      </c>
      <c r="B338">
        <v>40730301359</v>
      </c>
    </row>
    <row r="339" spans="1:2" x14ac:dyDescent="0.25">
      <c r="A339" s="1">
        <v>44196</v>
      </c>
      <c r="B339">
        <v>46754964848</v>
      </c>
    </row>
    <row r="340" spans="1:2" x14ac:dyDescent="0.25">
      <c r="A340" s="1">
        <v>44195</v>
      </c>
      <c r="B340">
        <v>51287442704</v>
      </c>
    </row>
    <row r="341" spans="1:2" x14ac:dyDescent="0.25">
      <c r="A341" s="1">
        <v>44194</v>
      </c>
      <c r="B341">
        <v>45265946774</v>
      </c>
    </row>
    <row r="342" spans="1:2" x14ac:dyDescent="0.25">
      <c r="A342" s="1">
        <v>44193</v>
      </c>
      <c r="B342">
        <v>49056742893</v>
      </c>
    </row>
    <row r="343" spans="1:2" x14ac:dyDescent="0.25">
      <c r="A343" s="1">
        <v>44192</v>
      </c>
      <c r="B343">
        <v>66479895605</v>
      </c>
    </row>
    <row r="344" spans="1:2" x14ac:dyDescent="0.25">
      <c r="A344" s="1">
        <v>44191</v>
      </c>
      <c r="B344">
        <v>48332647295</v>
      </c>
    </row>
    <row r="345" spans="1:2" x14ac:dyDescent="0.25">
      <c r="A345" s="1">
        <v>44190</v>
      </c>
      <c r="B345">
        <v>42068395846</v>
      </c>
    </row>
    <row r="346" spans="1:2" x14ac:dyDescent="0.25">
      <c r="A346" s="1">
        <v>44189</v>
      </c>
      <c r="B346">
        <v>41080759713</v>
      </c>
    </row>
    <row r="347" spans="1:2" x14ac:dyDescent="0.25">
      <c r="A347" s="1">
        <v>44188</v>
      </c>
      <c r="B347">
        <v>51146161904</v>
      </c>
    </row>
    <row r="348" spans="1:2" x14ac:dyDescent="0.25">
      <c r="A348" s="1">
        <v>44187</v>
      </c>
      <c r="B348">
        <v>44171632681</v>
      </c>
    </row>
    <row r="349" spans="1:2" x14ac:dyDescent="0.25">
      <c r="A349" s="1">
        <v>44186</v>
      </c>
      <c r="B349">
        <v>45852713981</v>
      </c>
    </row>
    <row r="350" spans="1:2" x14ac:dyDescent="0.25">
      <c r="A350" s="1">
        <v>44185</v>
      </c>
      <c r="B350">
        <v>37844228422</v>
      </c>
    </row>
    <row r="351" spans="1:2" x14ac:dyDescent="0.25">
      <c r="A351" s="1">
        <v>44184</v>
      </c>
      <c r="B351">
        <v>38487546580</v>
      </c>
    </row>
    <row r="352" spans="1:2" x14ac:dyDescent="0.25">
      <c r="A352" s="1">
        <v>44183</v>
      </c>
      <c r="B352">
        <v>40387896275</v>
      </c>
    </row>
    <row r="353" spans="1:2" x14ac:dyDescent="0.25">
      <c r="A353" s="1">
        <v>44182</v>
      </c>
      <c r="B353">
        <v>71378606374</v>
      </c>
    </row>
    <row r="354" spans="1:2" x14ac:dyDescent="0.25">
      <c r="A354" s="1">
        <v>44181</v>
      </c>
      <c r="B354">
        <v>44409011479</v>
      </c>
    </row>
    <row r="355" spans="1:2" x14ac:dyDescent="0.25">
      <c r="A355" s="1">
        <v>44180</v>
      </c>
      <c r="B355">
        <v>26741982541</v>
      </c>
    </row>
    <row r="356" spans="1:2" x14ac:dyDescent="0.25">
      <c r="A356" s="1">
        <v>44179</v>
      </c>
      <c r="B356">
        <v>22473997681</v>
      </c>
    </row>
    <row r="357" spans="1:2" x14ac:dyDescent="0.25">
      <c r="A357" s="1">
        <v>44178</v>
      </c>
      <c r="B357">
        <v>25450468637</v>
      </c>
    </row>
    <row r="358" spans="1:2" x14ac:dyDescent="0.25">
      <c r="A358" s="1">
        <v>44177</v>
      </c>
      <c r="B358">
        <v>21752580802</v>
      </c>
    </row>
    <row r="359" spans="1:2" x14ac:dyDescent="0.25">
      <c r="A359" s="1">
        <v>44176</v>
      </c>
      <c r="B359">
        <v>27919640985</v>
      </c>
    </row>
    <row r="360" spans="1:2" x14ac:dyDescent="0.25">
      <c r="A360" s="1">
        <v>44175</v>
      </c>
      <c r="B360">
        <v>25547132265</v>
      </c>
    </row>
    <row r="361" spans="1:2" x14ac:dyDescent="0.25">
      <c r="A361" s="1">
        <v>44174</v>
      </c>
      <c r="B361">
        <v>34420373071</v>
      </c>
    </row>
    <row r="362" spans="1:2" x14ac:dyDescent="0.25">
      <c r="A362" s="1">
        <v>44173</v>
      </c>
      <c r="B362">
        <v>31692288756</v>
      </c>
    </row>
    <row r="363" spans="1:2" x14ac:dyDescent="0.25">
      <c r="A363" s="1">
        <v>44172</v>
      </c>
      <c r="B363">
        <v>26896357742</v>
      </c>
    </row>
    <row r="364" spans="1:2" x14ac:dyDescent="0.25">
      <c r="A364" s="1">
        <v>44171</v>
      </c>
      <c r="B364">
        <v>25293775714</v>
      </c>
    </row>
    <row r="365" spans="1:2" x14ac:dyDescent="0.25">
      <c r="A365" s="1">
        <v>44170</v>
      </c>
      <c r="B365">
        <v>27242455064</v>
      </c>
    </row>
    <row r="366" spans="1:2" x14ac:dyDescent="0.25">
      <c r="A366" s="1">
        <v>44169</v>
      </c>
      <c r="B366">
        <v>33872388058</v>
      </c>
    </row>
    <row r="367" spans="1:2" x14ac:dyDescent="0.25">
      <c r="A367" s="1">
        <v>44168</v>
      </c>
      <c r="B367">
        <v>31930317405</v>
      </c>
    </row>
    <row r="368" spans="1:2" x14ac:dyDescent="0.25">
      <c r="A368" s="1">
        <v>44167</v>
      </c>
      <c r="B368">
        <v>37387697139</v>
      </c>
    </row>
    <row r="369" spans="1:2" x14ac:dyDescent="0.25">
      <c r="A369" s="1">
        <v>44166</v>
      </c>
      <c r="B369">
        <v>49633658712</v>
      </c>
    </row>
    <row r="370" spans="1:2" x14ac:dyDescent="0.25">
      <c r="A370" s="1">
        <v>44165</v>
      </c>
      <c r="B370">
        <v>47728480399</v>
      </c>
    </row>
    <row r="371" spans="1:2" x14ac:dyDescent="0.25">
      <c r="A371" s="1">
        <v>44164</v>
      </c>
      <c r="B371">
        <v>31133957704</v>
      </c>
    </row>
    <row r="372" spans="1:2" x14ac:dyDescent="0.25">
      <c r="A372" s="1">
        <v>44163</v>
      </c>
      <c r="B372">
        <v>32601040734</v>
      </c>
    </row>
    <row r="373" spans="1:2" x14ac:dyDescent="0.25">
      <c r="A373" s="1">
        <v>44162</v>
      </c>
      <c r="B373">
        <v>38886494645</v>
      </c>
    </row>
    <row r="374" spans="1:2" x14ac:dyDescent="0.25">
      <c r="A374" s="1">
        <v>44161</v>
      </c>
      <c r="B374">
        <v>61396835737</v>
      </c>
    </row>
    <row r="375" spans="1:2" x14ac:dyDescent="0.25">
      <c r="A375" s="1">
        <v>44160</v>
      </c>
      <c r="B375">
        <v>43710357371</v>
      </c>
    </row>
    <row r="376" spans="1:2" x14ac:dyDescent="0.25">
      <c r="A376" s="1">
        <v>44159</v>
      </c>
      <c r="B376">
        <v>51469565009</v>
      </c>
    </row>
    <row r="377" spans="1:2" x14ac:dyDescent="0.25">
      <c r="A377" s="1">
        <v>44158</v>
      </c>
      <c r="B377">
        <v>42741112308</v>
      </c>
    </row>
    <row r="378" spans="1:2" x14ac:dyDescent="0.25">
      <c r="A378" s="1">
        <v>44157</v>
      </c>
      <c r="B378">
        <v>41280434226</v>
      </c>
    </row>
    <row r="379" spans="1:2" x14ac:dyDescent="0.25">
      <c r="A379" s="1">
        <v>44156</v>
      </c>
      <c r="B379">
        <v>39650210707</v>
      </c>
    </row>
    <row r="380" spans="1:2" x14ac:dyDescent="0.25">
      <c r="A380" s="1">
        <v>44155</v>
      </c>
      <c r="B380">
        <v>36992873940</v>
      </c>
    </row>
    <row r="381" spans="1:2" x14ac:dyDescent="0.25">
      <c r="A381" s="1">
        <v>44154</v>
      </c>
      <c r="B381">
        <v>36985055355</v>
      </c>
    </row>
    <row r="382" spans="1:2" x14ac:dyDescent="0.25">
      <c r="A382" s="1">
        <v>44153</v>
      </c>
      <c r="B382">
        <v>49064800278</v>
      </c>
    </row>
    <row r="383" spans="1:2" x14ac:dyDescent="0.25">
      <c r="A383" s="1">
        <v>44152</v>
      </c>
      <c r="B383">
        <v>39006849170</v>
      </c>
    </row>
    <row r="384" spans="1:2" x14ac:dyDescent="0.25">
      <c r="A384" s="1">
        <v>44151</v>
      </c>
      <c r="B384">
        <v>31526766675</v>
      </c>
    </row>
    <row r="385" spans="1:2" x14ac:dyDescent="0.25">
      <c r="A385" s="1">
        <v>44150</v>
      </c>
      <c r="B385">
        <v>23653867583</v>
      </c>
    </row>
    <row r="386" spans="1:2" x14ac:dyDescent="0.25">
      <c r="A386" s="1">
        <v>44149</v>
      </c>
      <c r="B386">
        <v>27481710135</v>
      </c>
    </row>
    <row r="387" spans="1:2" x14ac:dyDescent="0.25">
      <c r="A387" s="1">
        <v>44148</v>
      </c>
      <c r="B387">
        <v>31599492172</v>
      </c>
    </row>
    <row r="388" spans="1:2" x14ac:dyDescent="0.25">
      <c r="A388" s="1">
        <v>44147</v>
      </c>
      <c r="B388">
        <v>34175758344</v>
      </c>
    </row>
    <row r="389" spans="1:2" x14ac:dyDescent="0.25">
      <c r="A389" s="1">
        <v>44146</v>
      </c>
      <c r="B389">
        <v>29772374934</v>
      </c>
    </row>
    <row r="390" spans="1:2" x14ac:dyDescent="0.25">
      <c r="A390" s="1">
        <v>44145</v>
      </c>
      <c r="B390">
        <v>25574938143</v>
      </c>
    </row>
    <row r="391" spans="1:2" x14ac:dyDescent="0.25">
      <c r="A391" s="1">
        <v>44144</v>
      </c>
      <c r="B391">
        <v>34149115566</v>
      </c>
    </row>
    <row r="392" spans="1:2" x14ac:dyDescent="0.25">
      <c r="A392" s="1">
        <v>44143</v>
      </c>
      <c r="B392">
        <v>26632075029</v>
      </c>
    </row>
    <row r="393" spans="1:2" x14ac:dyDescent="0.25">
      <c r="A393" s="1">
        <v>44142</v>
      </c>
      <c r="B393">
        <v>35024953706</v>
      </c>
    </row>
    <row r="394" spans="1:2" x14ac:dyDescent="0.25">
      <c r="A394" s="1">
        <v>44141</v>
      </c>
      <c r="B394">
        <v>39837841971</v>
      </c>
    </row>
    <row r="395" spans="1:2" x14ac:dyDescent="0.25">
      <c r="A395" s="1">
        <v>44140</v>
      </c>
      <c r="B395">
        <v>40856321439</v>
      </c>
    </row>
    <row r="396" spans="1:2" x14ac:dyDescent="0.25">
      <c r="A396" s="1">
        <v>44139</v>
      </c>
      <c r="B396">
        <v>35116364962</v>
      </c>
    </row>
    <row r="397" spans="1:2" x14ac:dyDescent="0.25">
      <c r="A397" s="1">
        <v>44138</v>
      </c>
      <c r="B397">
        <v>29869951617</v>
      </c>
    </row>
    <row r="398" spans="1:2" x14ac:dyDescent="0.25">
      <c r="A398" s="1">
        <v>44137</v>
      </c>
      <c r="B398">
        <v>30771455468</v>
      </c>
    </row>
    <row r="399" spans="1:2" x14ac:dyDescent="0.25">
      <c r="A399" s="1">
        <v>44136</v>
      </c>
      <c r="B399">
        <v>24453857900</v>
      </c>
    </row>
    <row r="400" spans="1:2" x14ac:dyDescent="0.25">
      <c r="A400" s="1">
        <v>44135</v>
      </c>
      <c r="B400">
        <v>30306464719</v>
      </c>
    </row>
    <row r="401" spans="1:2" x14ac:dyDescent="0.25">
      <c r="A401" s="1">
        <v>44134</v>
      </c>
      <c r="B401">
        <v>30581485201</v>
      </c>
    </row>
    <row r="402" spans="1:2" x14ac:dyDescent="0.25">
      <c r="A402" s="1">
        <v>44133</v>
      </c>
      <c r="B402">
        <v>56499499598</v>
      </c>
    </row>
    <row r="403" spans="1:2" x14ac:dyDescent="0.25">
      <c r="A403" s="1">
        <v>44132</v>
      </c>
      <c r="B403">
        <v>35867318895</v>
      </c>
    </row>
    <row r="404" spans="1:2" x14ac:dyDescent="0.25">
      <c r="A404" s="1">
        <v>44131</v>
      </c>
      <c r="B404">
        <v>33749878156</v>
      </c>
    </row>
    <row r="405" spans="1:2" x14ac:dyDescent="0.25">
      <c r="A405" s="1">
        <v>44130</v>
      </c>
      <c r="B405">
        <v>29461458313</v>
      </c>
    </row>
    <row r="406" spans="1:2" x14ac:dyDescent="0.25">
      <c r="A406" s="1">
        <v>44129</v>
      </c>
      <c r="B406">
        <v>24406920575</v>
      </c>
    </row>
    <row r="407" spans="1:2" x14ac:dyDescent="0.25">
      <c r="A407" s="1">
        <v>44128</v>
      </c>
      <c r="B407">
        <v>24542317940</v>
      </c>
    </row>
    <row r="408" spans="1:2" x14ac:dyDescent="0.25">
      <c r="A408" s="1">
        <v>44127</v>
      </c>
      <c r="B408">
        <v>28974975003</v>
      </c>
    </row>
    <row r="409" spans="1:2" x14ac:dyDescent="0.25">
      <c r="A409" s="1">
        <v>44126</v>
      </c>
      <c r="B409">
        <v>34729759598</v>
      </c>
    </row>
    <row r="410" spans="1:2" x14ac:dyDescent="0.25">
      <c r="A410" s="1">
        <v>44125</v>
      </c>
      <c r="B410">
        <v>43414712626</v>
      </c>
    </row>
    <row r="411" spans="1:2" x14ac:dyDescent="0.25">
      <c r="A411" s="1">
        <v>44124</v>
      </c>
      <c r="B411">
        <v>30915821592</v>
      </c>
    </row>
    <row r="412" spans="1:2" x14ac:dyDescent="0.25">
      <c r="A412" s="1">
        <v>44123</v>
      </c>
      <c r="B412">
        <v>23860769928</v>
      </c>
    </row>
    <row r="413" spans="1:2" x14ac:dyDescent="0.25">
      <c r="A413" s="1">
        <v>44122</v>
      </c>
      <c r="B413">
        <v>18283314340</v>
      </c>
    </row>
    <row r="414" spans="1:2" x14ac:dyDescent="0.25">
      <c r="A414" s="1">
        <v>44121</v>
      </c>
      <c r="B414">
        <v>19130430174</v>
      </c>
    </row>
    <row r="415" spans="1:2" x14ac:dyDescent="0.25">
      <c r="A415" s="1">
        <v>44120</v>
      </c>
      <c r="B415">
        <v>25635480772</v>
      </c>
    </row>
    <row r="416" spans="1:2" x14ac:dyDescent="0.25">
      <c r="A416" s="1">
        <v>44119</v>
      </c>
      <c r="B416">
        <v>24487233058</v>
      </c>
    </row>
    <row r="417" spans="1:2" x14ac:dyDescent="0.25">
      <c r="A417" s="1">
        <v>44118</v>
      </c>
      <c r="B417">
        <v>24103426719</v>
      </c>
    </row>
    <row r="418" spans="1:2" x14ac:dyDescent="0.25">
      <c r="A418" s="1">
        <v>44117</v>
      </c>
      <c r="B418">
        <v>24241420251</v>
      </c>
    </row>
    <row r="419" spans="1:2" x14ac:dyDescent="0.25">
      <c r="A419" s="1">
        <v>44116</v>
      </c>
      <c r="B419">
        <v>26163972642</v>
      </c>
    </row>
    <row r="420" spans="1:2" x14ac:dyDescent="0.25">
      <c r="A420" s="1">
        <v>44115</v>
      </c>
      <c r="B420">
        <v>19968627060</v>
      </c>
    </row>
    <row r="421" spans="1:2" x14ac:dyDescent="0.25">
      <c r="A421" s="1">
        <v>44114</v>
      </c>
      <c r="B421">
        <v>22877978588</v>
      </c>
    </row>
    <row r="422" spans="1:2" x14ac:dyDescent="0.25">
      <c r="A422" s="1">
        <v>44113</v>
      </c>
      <c r="B422">
        <v>22799117613</v>
      </c>
    </row>
    <row r="423" spans="1:2" x14ac:dyDescent="0.25">
      <c r="A423" s="1">
        <v>44112</v>
      </c>
      <c r="B423">
        <v>63314794397</v>
      </c>
    </row>
    <row r="424" spans="1:2" x14ac:dyDescent="0.25">
      <c r="A424" s="1">
        <v>44111</v>
      </c>
      <c r="B424">
        <v>37799458436</v>
      </c>
    </row>
    <row r="425" spans="1:2" x14ac:dyDescent="0.25">
      <c r="A425" s="1">
        <v>44110</v>
      </c>
      <c r="B425">
        <v>42623695307</v>
      </c>
    </row>
    <row r="426" spans="1:2" x14ac:dyDescent="0.25">
      <c r="A426" s="1">
        <v>44109</v>
      </c>
      <c r="B426">
        <v>47537578009</v>
      </c>
    </row>
    <row r="427" spans="1:2" x14ac:dyDescent="0.25">
      <c r="A427" s="1">
        <v>44108</v>
      </c>
      <c r="B427">
        <v>71251776995</v>
      </c>
    </row>
    <row r="428" spans="1:2" x14ac:dyDescent="0.25">
      <c r="A428" s="1">
        <v>44107</v>
      </c>
      <c r="B428">
        <v>44660271563</v>
      </c>
    </row>
    <row r="429" spans="1:2" x14ac:dyDescent="0.25">
      <c r="A429" s="1">
        <v>44106</v>
      </c>
      <c r="B429">
        <v>48661453918</v>
      </c>
    </row>
    <row r="430" spans="1:2" x14ac:dyDescent="0.25">
      <c r="A430" s="1">
        <v>44105</v>
      </c>
      <c r="B430">
        <v>40023134100</v>
      </c>
    </row>
    <row r="431" spans="1:2" x14ac:dyDescent="0.25">
      <c r="A431" s="1">
        <v>44104</v>
      </c>
      <c r="B431">
        <v>44171073700</v>
      </c>
    </row>
    <row r="432" spans="1:2" x14ac:dyDescent="0.25">
      <c r="A432" s="1">
        <v>44103</v>
      </c>
      <c r="B432">
        <v>46582396602</v>
      </c>
    </row>
    <row r="433" spans="1:2" x14ac:dyDescent="0.25">
      <c r="A433" s="1">
        <v>44102</v>
      </c>
      <c r="B433">
        <v>47762394731</v>
      </c>
    </row>
    <row r="434" spans="1:2" x14ac:dyDescent="0.25">
      <c r="A434" s="1">
        <v>44101</v>
      </c>
      <c r="B434">
        <v>53745972818</v>
      </c>
    </row>
    <row r="435" spans="1:2" x14ac:dyDescent="0.25">
      <c r="A435" s="1">
        <v>44100</v>
      </c>
      <c r="B435">
        <v>46852525493</v>
      </c>
    </row>
    <row r="436" spans="1:2" x14ac:dyDescent="0.25">
      <c r="A436" s="1">
        <v>44099</v>
      </c>
      <c r="B436">
        <v>39348590957</v>
      </c>
    </row>
    <row r="437" spans="1:2" x14ac:dyDescent="0.25">
      <c r="A437" s="1">
        <v>44098</v>
      </c>
      <c r="B437">
        <v>47144380902</v>
      </c>
    </row>
    <row r="438" spans="1:2" x14ac:dyDescent="0.25">
      <c r="A438" s="1">
        <v>44097</v>
      </c>
      <c r="B438">
        <v>23788661867</v>
      </c>
    </row>
    <row r="439" spans="1:2" x14ac:dyDescent="0.25">
      <c r="A439" s="1">
        <v>44096</v>
      </c>
      <c r="B439">
        <v>23621787804</v>
      </c>
    </row>
    <row r="440" spans="1:2" x14ac:dyDescent="0.25">
      <c r="A440" s="1">
        <v>44095</v>
      </c>
      <c r="B440">
        <v>28884999244</v>
      </c>
    </row>
    <row r="441" spans="1:2" x14ac:dyDescent="0.25">
      <c r="A441" s="1">
        <v>44094</v>
      </c>
      <c r="B441">
        <v>24699523788</v>
      </c>
    </row>
    <row r="442" spans="1:2" x14ac:dyDescent="0.25">
      <c r="A442" s="1">
        <v>44093</v>
      </c>
      <c r="B442">
        <v>22764204008</v>
      </c>
    </row>
    <row r="443" spans="1:2" x14ac:dyDescent="0.25">
      <c r="A443" s="1">
        <v>44092</v>
      </c>
      <c r="B443">
        <v>26341903912</v>
      </c>
    </row>
    <row r="444" spans="1:2" x14ac:dyDescent="0.25">
      <c r="A444" s="1">
        <v>44091</v>
      </c>
      <c r="B444">
        <v>38151810523</v>
      </c>
    </row>
    <row r="445" spans="1:2" x14ac:dyDescent="0.25">
      <c r="A445" s="1">
        <v>44090</v>
      </c>
      <c r="B445">
        <v>30769986455</v>
      </c>
    </row>
    <row r="446" spans="1:2" x14ac:dyDescent="0.25">
      <c r="A446" s="1">
        <v>44089</v>
      </c>
      <c r="B446">
        <v>32509451925</v>
      </c>
    </row>
    <row r="447" spans="1:2" x14ac:dyDescent="0.25">
      <c r="A447" s="1">
        <v>44088</v>
      </c>
      <c r="B447">
        <v>35453581940</v>
      </c>
    </row>
    <row r="448" spans="1:2" x14ac:dyDescent="0.25">
      <c r="A448" s="1">
        <v>44087</v>
      </c>
      <c r="B448">
        <v>36506852789</v>
      </c>
    </row>
    <row r="449" spans="1:2" x14ac:dyDescent="0.25">
      <c r="A449" s="1">
        <v>44086</v>
      </c>
      <c r="B449">
        <v>36750077324</v>
      </c>
    </row>
    <row r="450" spans="1:2" x14ac:dyDescent="0.25">
      <c r="A450" s="1">
        <v>44085</v>
      </c>
      <c r="B450">
        <v>45201121775</v>
      </c>
    </row>
    <row r="451" spans="1:2" x14ac:dyDescent="0.25">
      <c r="A451" s="1">
        <v>44084</v>
      </c>
      <c r="B451">
        <v>54406443211</v>
      </c>
    </row>
    <row r="452" spans="1:2" x14ac:dyDescent="0.25">
      <c r="A452" s="1">
        <v>44083</v>
      </c>
      <c r="B452">
        <v>24128292755</v>
      </c>
    </row>
    <row r="453" spans="1:2" x14ac:dyDescent="0.25">
      <c r="A453" s="1">
        <v>44082</v>
      </c>
      <c r="B453">
        <v>33430927462</v>
      </c>
    </row>
    <row r="454" spans="1:2" x14ac:dyDescent="0.25">
      <c r="A454" s="1">
        <v>44081</v>
      </c>
      <c r="B454">
        <v>33703098409</v>
      </c>
    </row>
    <row r="455" spans="1:2" x14ac:dyDescent="0.25">
      <c r="A455" s="1">
        <v>44080</v>
      </c>
      <c r="B455">
        <v>37071460174</v>
      </c>
    </row>
    <row r="456" spans="1:2" x14ac:dyDescent="0.25">
      <c r="A456" s="1">
        <v>44079</v>
      </c>
      <c r="B456">
        <v>44916565292</v>
      </c>
    </row>
    <row r="457" spans="1:2" x14ac:dyDescent="0.25">
      <c r="A457" s="1">
        <v>44078</v>
      </c>
      <c r="B457">
        <v>29965130374</v>
      </c>
    </row>
    <row r="458" spans="1:2" x14ac:dyDescent="0.25">
      <c r="A458" s="1">
        <v>44077</v>
      </c>
      <c r="B458">
        <v>31927261555</v>
      </c>
    </row>
    <row r="459" spans="1:2" x14ac:dyDescent="0.25">
      <c r="A459" s="1">
        <v>44076</v>
      </c>
      <c r="B459">
        <v>28037405299</v>
      </c>
    </row>
    <row r="460" spans="1:2" x14ac:dyDescent="0.25">
      <c r="A460" s="1">
        <v>44075</v>
      </c>
      <c r="B460">
        <v>27311555343</v>
      </c>
    </row>
    <row r="461" spans="1:2" x14ac:dyDescent="0.25">
      <c r="A461" s="1">
        <v>44074</v>
      </c>
      <c r="B461">
        <v>22285928250</v>
      </c>
    </row>
    <row r="462" spans="1:2" x14ac:dyDescent="0.25">
      <c r="A462" s="1">
        <v>44073</v>
      </c>
      <c r="B462">
        <v>19760127945</v>
      </c>
    </row>
    <row r="463" spans="1:2" x14ac:dyDescent="0.25">
      <c r="A463" s="1">
        <v>44072</v>
      </c>
      <c r="B463">
        <v>17485597759</v>
      </c>
    </row>
    <row r="464" spans="1:2" x14ac:dyDescent="0.25">
      <c r="A464" s="1">
        <v>44071</v>
      </c>
      <c r="B464">
        <v>19807127588</v>
      </c>
    </row>
    <row r="465" spans="1:2" x14ac:dyDescent="0.25">
      <c r="A465" s="1">
        <v>44070</v>
      </c>
      <c r="B465">
        <v>23240415076</v>
      </c>
    </row>
    <row r="466" spans="1:2" x14ac:dyDescent="0.25">
      <c r="A466" s="1">
        <v>44069</v>
      </c>
      <c r="B466">
        <v>22466660958</v>
      </c>
    </row>
    <row r="467" spans="1:2" x14ac:dyDescent="0.25">
      <c r="A467" s="1">
        <v>44068</v>
      </c>
      <c r="B467">
        <v>26301509932</v>
      </c>
    </row>
    <row r="468" spans="1:2" x14ac:dyDescent="0.25">
      <c r="A468" s="1">
        <v>44067</v>
      </c>
      <c r="B468">
        <v>20681511755</v>
      </c>
    </row>
    <row r="469" spans="1:2" x14ac:dyDescent="0.25">
      <c r="A469" s="1">
        <v>44066</v>
      </c>
      <c r="B469">
        <v>18482062658</v>
      </c>
    </row>
    <row r="470" spans="1:2" x14ac:dyDescent="0.25">
      <c r="A470" s="1">
        <v>44065</v>
      </c>
      <c r="B470">
        <v>20224191306</v>
      </c>
    </row>
    <row r="471" spans="1:2" x14ac:dyDescent="0.25">
      <c r="A471" s="1">
        <v>44064</v>
      </c>
      <c r="B471">
        <v>23762425999</v>
      </c>
    </row>
    <row r="472" spans="1:2" x14ac:dyDescent="0.25">
      <c r="A472" s="1">
        <v>44063</v>
      </c>
      <c r="B472">
        <v>20175242945</v>
      </c>
    </row>
    <row r="473" spans="1:2" x14ac:dyDescent="0.25">
      <c r="A473" s="1">
        <v>44062</v>
      </c>
      <c r="B473">
        <v>24502851117</v>
      </c>
    </row>
    <row r="474" spans="1:2" x14ac:dyDescent="0.25">
      <c r="A474" s="1">
        <v>44061</v>
      </c>
      <c r="B474">
        <v>26043227672</v>
      </c>
    </row>
    <row r="475" spans="1:2" x14ac:dyDescent="0.25">
      <c r="A475" s="1">
        <v>44060</v>
      </c>
      <c r="B475">
        <v>28227687027</v>
      </c>
    </row>
    <row r="476" spans="1:2" x14ac:dyDescent="0.25">
      <c r="A476" s="1">
        <v>44059</v>
      </c>
      <c r="B476">
        <v>20583375490</v>
      </c>
    </row>
    <row r="477" spans="1:2" x14ac:dyDescent="0.25">
      <c r="A477" s="1">
        <v>44058</v>
      </c>
      <c r="B477">
        <v>23354924400</v>
      </c>
    </row>
    <row r="478" spans="1:2" x14ac:dyDescent="0.25">
      <c r="A478" s="1">
        <v>44057</v>
      </c>
      <c r="B478">
        <v>24237958589</v>
      </c>
    </row>
    <row r="479" spans="1:2" x14ac:dyDescent="0.25">
      <c r="A479" s="1">
        <v>44056</v>
      </c>
      <c r="B479">
        <v>27522199497</v>
      </c>
    </row>
    <row r="480" spans="1:2" x14ac:dyDescent="0.25">
      <c r="A480" s="1">
        <v>44055</v>
      </c>
      <c r="B480">
        <v>25064548486</v>
      </c>
    </row>
    <row r="481" spans="1:2" x14ac:dyDescent="0.25">
      <c r="A481" s="1">
        <v>44054</v>
      </c>
      <c r="B481">
        <v>27039782640</v>
      </c>
    </row>
    <row r="482" spans="1:2" x14ac:dyDescent="0.25">
      <c r="A482" s="1">
        <v>44053</v>
      </c>
      <c r="B482">
        <v>26114112569</v>
      </c>
    </row>
    <row r="483" spans="1:2" x14ac:dyDescent="0.25">
      <c r="A483" s="1">
        <v>44052</v>
      </c>
      <c r="B483">
        <v>17489608833</v>
      </c>
    </row>
    <row r="484" spans="1:2" x14ac:dyDescent="0.25">
      <c r="A484" s="1">
        <v>44051</v>
      </c>
      <c r="B484">
        <v>17572057837</v>
      </c>
    </row>
    <row r="485" spans="1:2" x14ac:dyDescent="0.25">
      <c r="A485" s="1">
        <v>44050</v>
      </c>
      <c r="B485">
        <v>23132312867</v>
      </c>
    </row>
    <row r="486" spans="1:2" x14ac:dyDescent="0.25">
      <c r="A486" s="1">
        <v>44049</v>
      </c>
      <c r="B486">
        <v>23400740340</v>
      </c>
    </row>
    <row r="487" spans="1:2" x14ac:dyDescent="0.25">
      <c r="A487" s="1">
        <v>44048</v>
      </c>
      <c r="B487">
        <v>24411254471</v>
      </c>
    </row>
    <row r="488" spans="1:2" x14ac:dyDescent="0.25">
      <c r="A488" s="1">
        <v>44047</v>
      </c>
      <c r="B488">
        <v>21250197042</v>
      </c>
    </row>
    <row r="489" spans="1:2" x14ac:dyDescent="0.25">
      <c r="A489" s="1">
        <v>44046</v>
      </c>
      <c r="B489">
        <v>20271713443</v>
      </c>
    </row>
    <row r="490" spans="1:2" x14ac:dyDescent="0.25">
      <c r="A490" s="1">
        <v>44045</v>
      </c>
      <c r="B490">
        <v>27410067336</v>
      </c>
    </row>
    <row r="491" spans="1:2" x14ac:dyDescent="0.25">
      <c r="A491" s="1">
        <v>44044</v>
      </c>
      <c r="B491">
        <v>26075670303</v>
      </c>
    </row>
    <row r="492" spans="1:2" x14ac:dyDescent="0.25">
      <c r="A492" s="1">
        <v>44043</v>
      </c>
      <c r="B492">
        <v>23160469766</v>
      </c>
    </row>
    <row r="493" spans="1:2" x14ac:dyDescent="0.25">
      <c r="A493" s="1">
        <v>44042</v>
      </c>
      <c r="B493">
        <v>22857247901</v>
      </c>
    </row>
    <row r="494" spans="1:2" x14ac:dyDescent="0.25">
      <c r="A494" s="1">
        <v>44041</v>
      </c>
      <c r="B494">
        <v>24617249715</v>
      </c>
    </row>
    <row r="495" spans="1:2" x14ac:dyDescent="0.25">
      <c r="A495" s="1">
        <v>44040</v>
      </c>
      <c r="B495">
        <v>28766551142</v>
      </c>
    </row>
    <row r="496" spans="1:2" x14ac:dyDescent="0.25">
      <c r="A496" s="1">
        <v>44039</v>
      </c>
      <c r="B496">
        <v>35359749590</v>
      </c>
    </row>
    <row r="497" spans="1:2" x14ac:dyDescent="0.25">
      <c r="A497" s="1">
        <v>44038</v>
      </c>
      <c r="B497">
        <v>20507998997</v>
      </c>
    </row>
    <row r="498" spans="1:2" x14ac:dyDescent="0.25">
      <c r="A498" s="1">
        <v>44037</v>
      </c>
      <c r="B498">
        <v>16610070933</v>
      </c>
    </row>
    <row r="499" spans="1:2" x14ac:dyDescent="0.25">
      <c r="A499" s="1">
        <v>44036</v>
      </c>
      <c r="B499">
        <v>16552768325</v>
      </c>
    </row>
    <row r="500" spans="1:2" x14ac:dyDescent="0.25">
      <c r="A500" s="1">
        <v>44035</v>
      </c>
      <c r="B500">
        <v>18146399002</v>
      </c>
    </row>
    <row r="501" spans="1:2" x14ac:dyDescent="0.25">
      <c r="A501" s="1">
        <v>44034</v>
      </c>
      <c r="B501">
        <v>16532254884</v>
      </c>
    </row>
    <row r="502" spans="1:2" x14ac:dyDescent="0.25">
      <c r="A502" s="1">
        <v>44033</v>
      </c>
      <c r="B502">
        <v>18069581956</v>
      </c>
    </row>
    <row r="503" spans="1:2" x14ac:dyDescent="0.25">
      <c r="A503" s="1">
        <v>44032</v>
      </c>
      <c r="B503">
        <v>13755604146</v>
      </c>
    </row>
    <row r="504" spans="1:2" x14ac:dyDescent="0.25">
      <c r="A504" s="1">
        <v>44031</v>
      </c>
      <c r="B504">
        <v>12939002784</v>
      </c>
    </row>
    <row r="505" spans="1:2" x14ac:dyDescent="0.25">
      <c r="A505" s="1">
        <v>44030</v>
      </c>
      <c r="B505">
        <v>12252601475</v>
      </c>
    </row>
    <row r="506" spans="1:2" x14ac:dyDescent="0.25">
      <c r="A506" s="1">
        <v>44029</v>
      </c>
      <c r="B506">
        <v>13944570749</v>
      </c>
    </row>
    <row r="507" spans="1:2" x14ac:dyDescent="0.25">
      <c r="A507" s="1">
        <v>44028</v>
      </c>
      <c r="B507">
        <v>15713967523</v>
      </c>
    </row>
    <row r="508" spans="1:2" x14ac:dyDescent="0.25">
      <c r="A508" s="1">
        <v>44027</v>
      </c>
      <c r="B508">
        <v>15844731575</v>
      </c>
    </row>
    <row r="509" spans="1:2" x14ac:dyDescent="0.25">
      <c r="A509" s="1">
        <v>44026</v>
      </c>
      <c r="B509">
        <v>18085038362</v>
      </c>
    </row>
    <row r="510" spans="1:2" x14ac:dyDescent="0.25">
      <c r="A510" s="1">
        <v>44025</v>
      </c>
      <c r="B510">
        <v>17519821266</v>
      </c>
    </row>
    <row r="511" spans="1:2" x14ac:dyDescent="0.25">
      <c r="A511" s="1">
        <v>44024</v>
      </c>
      <c r="B511">
        <v>14452361907</v>
      </c>
    </row>
    <row r="512" spans="1:2" x14ac:dyDescent="0.25">
      <c r="A512" s="1">
        <v>44023</v>
      </c>
      <c r="B512">
        <v>13249910444</v>
      </c>
    </row>
    <row r="513" spans="1:2" x14ac:dyDescent="0.25">
      <c r="A513" s="1">
        <v>44022</v>
      </c>
      <c r="B513">
        <v>16860035605</v>
      </c>
    </row>
    <row r="514" spans="1:2" x14ac:dyDescent="0.25">
      <c r="A514" s="1">
        <v>44021</v>
      </c>
      <c r="B514">
        <v>18000702524</v>
      </c>
    </row>
    <row r="515" spans="1:2" x14ac:dyDescent="0.25">
      <c r="A515" s="1">
        <v>44020</v>
      </c>
      <c r="B515">
        <v>19702359883</v>
      </c>
    </row>
    <row r="516" spans="1:2" x14ac:dyDescent="0.25">
      <c r="A516" s="1">
        <v>44019</v>
      </c>
      <c r="B516">
        <v>13839652595</v>
      </c>
    </row>
    <row r="517" spans="1:2" x14ac:dyDescent="0.25">
      <c r="A517" s="1">
        <v>44018</v>
      </c>
      <c r="B517">
        <v>17889263252</v>
      </c>
    </row>
    <row r="518" spans="1:2" x14ac:dyDescent="0.25">
      <c r="A518" s="1">
        <v>44017</v>
      </c>
      <c r="B518">
        <v>12903406143</v>
      </c>
    </row>
    <row r="519" spans="1:2" x14ac:dyDescent="0.25">
      <c r="A519" s="1">
        <v>44016</v>
      </c>
      <c r="B519">
        <v>12290528515</v>
      </c>
    </row>
    <row r="520" spans="1:2" x14ac:dyDescent="0.25">
      <c r="A520" s="1">
        <v>44015</v>
      </c>
      <c r="B520">
        <v>13078970999</v>
      </c>
    </row>
    <row r="521" spans="1:2" x14ac:dyDescent="0.25">
      <c r="A521" s="1">
        <v>44014</v>
      </c>
      <c r="B521">
        <v>16338916796</v>
      </c>
    </row>
    <row r="522" spans="1:2" x14ac:dyDescent="0.25">
      <c r="A522" s="1">
        <v>44013</v>
      </c>
      <c r="B522">
        <v>15971550355</v>
      </c>
    </row>
    <row r="523" spans="1:2" x14ac:dyDescent="0.25">
      <c r="A523" s="1">
        <v>44012</v>
      </c>
      <c r="B523">
        <v>15735797744</v>
      </c>
    </row>
    <row r="524" spans="1:2" x14ac:dyDescent="0.25">
      <c r="A524" s="1">
        <v>44011</v>
      </c>
      <c r="B524">
        <v>16460547078</v>
      </c>
    </row>
    <row r="525" spans="1:2" x14ac:dyDescent="0.25">
      <c r="A525" s="1">
        <v>44010</v>
      </c>
      <c r="B525">
        <v>14560870760</v>
      </c>
    </row>
    <row r="526" spans="1:2" x14ac:dyDescent="0.25">
      <c r="A526" s="1">
        <v>44009</v>
      </c>
      <c r="B526">
        <v>17273093144</v>
      </c>
    </row>
    <row r="527" spans="1:2" x14ac:dyDescent="0.25">
      <c r="A527" s="1">
        <v>44008</v>
      </c>
      <c r="B527">
        <v>18341465837</v>
      </c>
    </row>
    <row r="528" spans="1:2" x14ac:dyDescent="0.25">
      <c r="A528" s="1">
        <v>44007</v>
      </c>
      <c r="B528">
        <v>18616048626</v>
      </c>
    </row>
    <row r="529" spans="1:2" x14ac:dyDescent="0.25">
      <c r="A529" s="1">
        <v>44006</v>
      </c>
      <c r="B529">
        <v>18961716076</v>
      </c>
    </row>
    <row r="530" spans="1:2" x14ac:dyDescent="0.25">
      <c r="A530" s="1">
        <v>44005</v>
      </c>
      <c r="B530">
        <v>17006433272</v>
      </c>
    </row>
    <row r="531" spans="1:2" x14ac:dyDescent="0.25">
      <c r="A531" s="1">
        <v>44004</v>
      </c>
      <c r="B531">
        <v>21104009514</v>
      </c>
    </row>
    <row r="532" spans="1:2" x14ac:dyDescent="0.25">
      <c r="A532" s="1">
        <v>44003</v>
      </c>
      <c r="B532">
        <v>15324301169</v>
      </c>
    </row>
    <row r="533" spans="1:2" x14ac:dyDescent="0.25">
      <c r="A533" s="1">
        <v>44002</v>
      </c>
      <c r="B533">
        <v>17130541557</v>
      </c>
    </row>
    <row r="534" spans="1:2" x14ac:dyDescent="0.25">
      <c r="A534" s="1">
        <v>44001</v>
      </c>
      <c r="B534">
        <v>19632223107</v>
      </c>
    </row>
    <row r="535" spans="1:2" x14ac:dyDescent="0.25">
      <c r="A535" s="1">
        <v>44000</v>
      </c>
      <c r="B535">
        <v>17770083003</v>
      </c>
    </row>
    <row r="536" spans="1:2" x14ac:dyDescent="0.25">
      <c r="A536" s="1">
        <v>43999</v>
      </c>
      <c r="B536">
        <v>20177709879</v>
      </c>
    </row>
    <row r="537" spans="1:2" x14ac:dyDescent="0.25">
      <c r="A537" s="1">
        <v>43998</v>
      </c>
      <c r="B537">
        <v>21565537209</v>
      </c>
    </row>
    <row r="538" spans="1:2" x14ac:dyDescent="0.25">
      <c r="A538" s="1">
        <v>43997</v>
      </c>
      <c r="B538">
        <v>26699704768</v>
      </c>
    </row>
    <row r="539" spans="1:2" x14ac:dyDescent="0.25">
      <c r="A539" s="1">
        <v>43996</v>
      </c>
      <c r="B539">
        <v>18991732746</v>
      </c>
    </row>
    <row r="540" spans="1:2" x14ac:dyDescent="0.25">
      <c r="A540" s="1">
        <v>43995</v>
      </c>
      <c r="B540">
        <v>17564322315</v>
      </c>
    </row>
    <row r="541" spans="1:2" x14ac:dyDescent="0.25">
      <c r="A541" s="1">
        <v>43994</v>
      </c>
      <c r="B541">
        <v>22610564515</v>
      </c>
    </row>
    <row r="542" spans="1:2" x14ac:dyDescent="0.25">
      <c r="A542" s="1">
        <v>43993</v>
      </c>
      <c r="B542">
        <v>30247143440</v>
      </c>
    </row>
    <row r="543" spans="1:2" x14ac:dyDescent="0.25">
      <c r="A543" s="1">
        <v>43992</v>
      </c>
      <c r="B543">
        <v>25706567601</v>
      </c>
    </row>
    <row r="544" spans="1:2" x14ac:dyDescent="0.25">
      <c r="A544" s="1">
        <v>43991</v>
      </c>
      <c r="B544">
        <v>23717842783</v>
      </c>
    </row>
    <row r="545" spans="1:2" x14ac:dyDescent="0.25">
      <c r="A545" s="1">
        <v>43990</v>
      </c>
      <c r="B545">
        <v>21486346312</v>
      </c>
    </row>
    <row r="546" spans="1:2" x14ac:dyDescent="0.25">
      <c r="A546" s="1">
        <v>43989</v>
      </c>
      <c r="B546">
        <v>25015250846</v>
      </c>
    </row>
    <row r="547" spans="1:2" x14ac:dyDescent="0.25">
      <c r="A547" s="1">
        <v>43988</v>
      </c>
      <c r="B547">
        <v>20438419222</v>
      </c>
    </row>
    <row r="548" spans="1:2" x14ac:dyDescent="0.25">
      <c r="A548" s="1">
        <v>43987</v>
      </c>
      <c r="B548">
        <v>23509628646</v>
      </c>
    </row>
    <row r="549" spans="1:2" x14ac:dyDescent="0.25">
      <c r="A549" s="1">
        <v>43986</v>
      </c>
      <c r="B549">
        <v>25921805072</v>
      </c>
    </row>
    <row r="550" spans="1:2" x14ac:dyDescent="0.25">
      <c r="A550" s="1">
        <v>43985</v>
      </c>
      <c r="B550">
        <v>25007459262</v>
      </c>
    </row>
    <row r="551" spans="1:2" x14ac:dyDescent="0.25">
      <c r="A551" s="1">
        <v>43984</v>
      </c>
      <c r="B551">
        <v>39137252109</v>
      </c>
    </row>
    <row r="552" spans="1:2" x14ac:dyDescent="0.25">
      <c r="A552" s="1">
        <v>43983</v>
      </c>
      <c r="B552">
        <v>35198901068</v>
      </c>
    </row>
    <row r="553" spans="1:2" x14ac:dyDescent="0.25">
      <c r="A553" s="1">
        <v>43982</v>
      </c>
      <c r="B553">
        <v>27773290299</v>
      </c>
    </row>
    <row r="554" spans="1:2" x14ac:dyDescent="0.25">
      <c r="A554" s="1">
        <v>43981</v>
      </c>
      <c r="B554">
        <v>32722975141</v>
      </c>
    </row>
    <row r="555" spans="1:2" x14ac:dyDescent="0.25">
      <c r="A555" s="1">
        <v>43980</v>
      </c>
      <c r="B555">
        <v>32896642044</v>
      </c>
    </row>
    <row r="556" spans="1:2" x14ac:dyDescent="0.25">
      <c r="A556" s="1">
        <v>43979</v>
      </c>
      <c r="B556">
        <v>34367073114</v>
      </c>
    </row>
    <row r="557" spans="1:2" x14ac:dyDescent="0.25">
      <c r="A557" s="1">
        <v>43978</v>
      </c>
      <c r="B557">
        <v>32740536902</v>
      </c>
    </row>
    <row r="558" spans="1:2" x14ac:dyDescent="0.25">
      <c r="A558" s="1">
        <v>43977</v>
      </c>
      <c r="B558">
        <v>29584186947</v>
      </c>
    </row>
    <row r="559" spans="1:2" x14ac:dyDescent="0.25">
      <c r="A559" s="1">
        <v>43976</v>
      </c>
      <c r="B559">
        <v>31288157264</v>
      </c>
    </row>
    <row r="560" spans="1:2" x14ac:dyDescent="0.25">
      <c r="A560" s="1">
        <v>43975</v>
      </c>
      <c r="B560">
        <v>32518803300</v>
      </c>
    </row>
    <row r="561" spans="1:2" x14ac:dyDescent="0.25">
      <c r="A561" s="1">
        <v>43974</v>
      </c>
      <c r="B561">
        <v>27727866812</v>
      </c>
    </row>
    <row r="562" spans="1:2" x14ac:dyDescent="0.25">
      <c r="A562" s="1">
        <v>43973</v>
      </c>
      <c r="B562">
        <v>29810773699</v>
      </c>
    </row>
    <row r="563" spans="1:2" x14ac:dyDescent="0.25">
      <c r="A563" s="1">
        <v>43972</v>
      </c>
      <c r="B563">
        <v>39326160532</v>
      </c>
    </row>
    <row r="564" spans="1:2" x14ac:dyDescent="0.25">
      <c r="A564" s="1">
        <v>43971</v>
      </c>
      <c r="B564">
        <v>36546239703</v>
      </c>
    </row>
    <row r="565" spans="1:2" x14ac:dyDescent="0.25">
      <c r="A565" s="1">
        <v>43970</v>
      </c>
      <c r="B565">
        <v>39254288955</v>
      </c>
    </row>
    <row r="566" spans="1:2" x14ac:dyDescent="0.25">
      <c r="A566" s="1">
        <v>43969</v>
      </c>
      <c r="B566">
        <v>41827139896</v>
      </c>
    </row>
    <row r="567" spans="1:2" x14ac:dyDescent="0.25">
      <c r="A567" s="1">
        <v>43968</v>
      </c>
      <c r="B567">
        <v>40084250663</v>
      </c>
    </row>
    <row r="568" spans="1:2" x14ac:dyDescent="0.25">
      <c r="A568" s="1">
        <v>43967</v>
      </c>
      <c r="B568">
        <v>36164766408</v>
      </c>
    </row>
    <row r="569" spans="1:2" x14ac:dyDescent="0.25">
      <c r="A569" s="1">
        <v>43966</v>
      </c>
      <c r="B569">
        <v>48158802327</v>
      </c>
    </row>
    <row r="570" spans="1:2" x14ac:dyDescent="0.25">
      <c r="A570" s="1">
        <v>43965</v>
      </c>
      <c r="B570">
        <v>56426907637</v>
      </c>
    </row>
    <row r="571" spans="1:2" x14ac:dyDescent="0.25">
      <c r="A571" s="1">
        <v>43964</v>
      </c>
      <c r="B571">
        <v>45558144023</v>
      </c>
    </row>
    <row r="572" spans="1:2" x14ac:dyDescent="0.25">
      <c r="A572" s="1">
        <v>43963</v>
      </c>
      <c r="B572">
        <v>42142717533</v>
      </c>
    </row>
    <row r="573" spans="1:2" x14ac:dyDescent="0.25">
      <c r="A573" s="1">
        <v>43962</v>
      </c>
      <c r="B573">
        <v>57119858802</v>
      </c>
    </row>
    <row r="574" spans="1:2" x14ac:dyDescent="0.25">
      <c r="A574" s="1">
        <v>43961</v>
      </c>
      <c r="B574">
        <v>63325279337</v>
      </c>
    </row>
    <row r="575" spans="1:2" x14ac:dyDescent="0.25">
      <c r="A575" s="1">
        <v>43960</v>
      </c>
      <c r="B575">
        <v>46566121841</v>
      </c>
    </row>
    <row r="576" spans="1:2" x14ac:dyDescent="0.25">
      <c r="A576" s="1">
        <v>43959</v>
      </c>
      <c r="B576">
        <v>51780748042</v>
      </c>
    </row>
    <row r="577" spans="1:2" x14ac:dyDescent="0.25">
      <c r="A577" s="1">
        <v>43958</v>
      </c>
      <c r="B577">
        <v>61112700562</v>
      </c>
    </row>
    <row r="578" spans="1:2" x14ac:dyDescent="0.25">
      <c r="A578" s="1">
        <v>43957</v>
      </c>
      <c r="B578">
        <v>49371886931</v>
      </c>
    </row>
    <row r="579" spans="1:2" x14ac:dyDescent="0.25">
      <c r="A579" s="1">
        <v>43956</v>
      </c>
      <c r="B579">
        <v>43148462663</v>
      </c>
    </row>
    <row r="580" spans="1:2" x14ac:dyDescent="0.25">
      <c r="A580" s="1">
        <v>43955</v>
      </c>
      <c r="B580">
        <v>45718796276</v>
      </c>
    </row>
    <row r="581" spans="1:2" x14ac:dyDescent="0.25">
      <c r="A581" s="1">
        <v>43954</v>
      </c>
      <c r="B581">
        <v>47101785174</v>
      </c>
    </row>
    <row r="582" spans="1:2" x14ac:dyDescent="0.25">
      <c r="A582" s="1">
        <v>43953</v>
      </c>
      <c r="B582">
        <v>40134388683</v>
      </c>
    </row>
    <row r="583" spans="1:2" x14ac:dyDescent="0.25">
      <c r="A583" s="1">
        <v>43952</v>
      </c>
      <c r="B583">
        <v>44068389997</v>
      </c>
    </row>
    <row r="584" spans="1:2" x14ac:dyDescent="0.25">
      <c r="A584" s="1">
        <v>43951</v>
      </c>
      <c r="B584">
        <v>66964629541</v>
      </c>
    </row>
    <row r="585" spans="1:2" x14ac:dyDescent="0.25">
      <c r="A585" s="1">
        <v>43950</v>
      </c>
      <c r="B585">
        <v>60201052203</v>
      </c>
    </row>
    <row r="586" spans="1:2" x14ac:dyDescent="0.25">
      <c r="A586" s="1">
        <v>43949</v>
      </c>
      <c r="B586">
        <v>33187959921</v>
      </c>
    </row>
    <row r="587" spans="1:2" x14ac:dyDescent="0.25">
      <c r="A587" s="1">
        <v>43948</v>
      </c>
      <c r="B587">
        <v>36162144725</v>
      </c>
    </row>
    <row r="588" spans="1:2" x14ac:dyDescent="0.25">
      <c r="A588" s="1">
        <v>43947</v>
      </c>
      <c r="B588">
        <v>33070154491</v>
      </c>
    </row>
    <row r="589" spans="1:2" x14ac:dyDescent="0.25">
      <c r="A589" s="1">
        <v>43946</v>
      </c>
      <c r="B589">
        <v>32941541447</v>
      </c>
    </row>
    <row r="590" spans="1:2" x14ac:dyDescent="0.25">
      <c r="A590" s="1">
        <v>43945</v>
      </c>
      <c r="B590">
        <v>34636526286</v>
      </c>
    </row>
    <row r="591" spans="1:2" x14ac:dyDescent="0.25">
      <c r="A591" s="1">
        <v>43944</v>
      </c>
      <c r="B591">
        <v>43500782316</v>
      </c>
    </row>
    <row r="592" spans="1:2" x14ac:dyDescent="0.25">
      <c r="A592" s="1">
        <v>43943</v>
      </c>
      <c r="B592">
        <v>33249153866</v>
      </c>
    </row>
    <row r="593" spans="1:2" x14ac:dyDescent="0.25">
      <c r="A593" s="1">
        <v>43942</v>
      </c>
      <c r="B593">
        <v>32589741511</v>
      </c>
    </row>
    <row r="594" spans="1:2" x14ac:dyDescent="0.25">
      <c r="A594" s="1">
        <v>43941</v>
      </c>
      <c r="B594">
        <v>37747113936</v>
      </c>
    </row>
    <row r="595" spans="1:2" x14ac:dyDescent="0.25">
      <c r="A595" s="1">
        <v>43940</v>
      </c>
      <c r="B595">
        <v>31311210215</v>
      </c>
    </row>
    <row r="596" spans="1:2" x14ac:dyDescent="0.25">
      <c r="A596" s="1">
        <v>43939</v>
      </c>
      <c r="B596">
        <v>32447188386</v>
      </c>
    </row>
    <row r="597" spans="1:2" x14ac:dyDescent="0.25">
      <c r="A597" s="1">
        <v>43938</v>
      </c>
      <c r="B597">
        <v>32513423567</v>
      </c>
    </row>
    <row r="598" spans="1:2" x14ac:dyDescent="0.25">
      <c r="A598" s="1">
        <v>43937</v>
      </c>
      <c r="B598">
        <v>46783242377</v>
      </c>
    </row>
    <row r="599" spans="1:2" x14ac:dyDescent="0.25">
      <c r="A599" s="1">
        <v>43936</v>
      </c>
      <c r="B599">
        <v>32288311031</v>
      </c>
    </row>
    <row r="600" spans="1:2" x14ac:dyDescent="0.25">
      <c r="A600" s="1">
        <v>43935</v>
      </c>
      <c r="B600">
        <v>34110434052</v>
      </c>
    </row>
    <row r="601" spans="1:2" x14ac:dyDescent="0.25">
      <c r="A601" s="1">
        <v>43934</v>
      </c>
      <c r="B601">
        <v>38619308647</v>
      </c>
    </row>
    <row r="602" spans="1:2" x14ac:dyDescent="0.25">
      <c r="A602" s="1">
        <v>43933</v>
      </c>
      <c r="B602">
        <v>35759567632</v>
      </c>
    </row>
    <row r="603" spans="1:2" x14ac:dyDescent="0.25">
      <c r="A603" s="1">
        <v>43932</v>
      </c>
      <c r="B603">
        <v>31222085946</v>
      </c>
    </row>
    <row r="604" spans="1:2" x14ac:dyDescent="0.25">
      <c r="A604" s="1">
        <v>43931</v>
      </c>
      <c r="B604">
        <v>43622840992</v>
      </c>
    </row>
    <row r="605" spans="1:2" x14ac:dyDescent="0.25">
      <c r="A605" s="1">
        <v>43930</v>
      </c>
      <c r="B605">
        <v>34815139178</v>
      </c>
    </row>
    <row r="606" spans="1:2" x14ac:dyDescent="0.25">
      <c r="A606" s="1">
        <v>43929</v>
      </c>
      <c r="B606">
        <v>37563249549</v>
      </c>
    </row>
    <row r="607" spans="1:2" x14ac:dyDescent="0.25">
      <c r="A607" s="1">
        <v>43928</v>
      </c>
      <c r="B607">
        <v>44243482668</v>
      </c>
    </row>
    <row r="608" spans="1:2" x14ac:dyDescent="0.25">
      <c r="A608" s="1">
        <v>43927</v>
      </c>
      <c r="B608">
        <v>46896904615</v>
      </c>
    </row>
    <row r="609" spans="1:2" x14ac:dyDescent="0.25">
      <c r="A609" s="1">
        <v>43926</v>
      </c>
      <c r="B609">
        <v>29510409856</v>
      </c>
    </row>
    <row r="610" spans="1:2" x14ac:dyDescent="0.25">
      <c r="A610" s="1">
        <v>43925</v>
      </c>
      <c r="B610">
        <v>33185988584</v>
      </c>
    </row>
    <row r="611" spans="1:2" x14ac:dyDescent="0.25">
      <c r="A611" s="1">
        <v>43924</v>
      </c>
      <c r="B611">
        <v>38976504903</v>
      </c>
    </row>
    <row r="612" spans="1:2" x14ac:dyDescent="0.25">
      <c r="A612" s="1">
        <v>43923</v>
      </c>
      <c r="B612">
        <v>47660646124</v>
      </c>
    </row>
    <row r="613" spans="1:2" x14ac:dyDescent="0.25">
      <c r="A613" s="1">
        <v>43922</v>
      </c>
      <c r="B613">
        <v>40346426266</v>
      </c>
    </row>
    <row r="614" spans="1:2" x14ac:dyDescent="0.25">
      <c r="A614" s="1">
        <v>43921</v>
      </c>
      <c r="B614">
        <v>32786468812</v>
      </c>
    </row>
    <row r="615" spans="1:2" x14ac:dyDescent="0.25">
      <c r="A615" s="1">
        <v>43920</v>
      </c>
      <c r="B615">
        <v>37101651525</v>
      </c>
    </row>
    <row r="616" spans="1:2" x14ac:dyDescent="0.25">
      <c r="A616" s="1">
        <v>43919</v>
      </c>
      <c r="B616">
        <v>28373690931</v>
      </c>
    </row>
    <row r="617" spans="1:2" x14ac:dyDescent="0.25">
      <c r="A617" s="1">
        <v>43918</v>
      </c>
      <c r="B617">
        <v>34885225901</v>
      </c>
    </row>
    <row r="618" spans="1:2" x14ac:dyDescent="0.25">
      <c r="A618" s="1">
        <v>43917</v>
      </c>
      <c r="B618">
        <v>34585598367</v>
      </c>
    </row>
    <row r="619" spans="1:2" x14ac:dyDescent="0.25">
      <c r="A619" s="1">
        <v>43916</v>
      </c>
      <c r="B619">
        <v>35319797642</v>
      </c>
    </row>
    <row r="620" spans="1:2" x14ac:dyDescent="0.25">
      <c r="A620" s="1">
        <v>43915</v>
      </c>
      <c r="B620">
        <v>44590107888</v>
      </c>
    </row>
    <row r="621" spans="1:2" x14ac:dyDescent="0.25">
      <c r="A621" s="1">
        <v>43914</v>
      </c>
      <c r="B621">
        <v>48221910672</v>
      </c>
    </row>
    <row r="622" spans="1:2" x14ac:dyDescent="0.25">
      <c r="A622" s="1">
        <v>43913</v>
      </c>
      <c r="B622">
        <v>46491916000</v>
      </c>
    </row>
    <row r="623" spans="1:2" x14ac:dyDescent="0.25">
      <c r="A623" s="1">
        <v>43912</v>
      </c>
      <c r="B623">
        <v>40099664740</v>
      </c>
    </row>
    <row r="624" spans="1:2" x14ac:dyDescent="0.25">
      <c r="A624" s="1">
        <v>43911</v>
      </c>
      <c r="B624">
        <v>42494390880</v>
      </c>
    </row>
    <row r="625" spans="1:2" x14ac:dyDescent="0.25">
      <c r="A625" s="1">
        <v>43910</v>
      </c>
      <c r="B625">
        <v>54442976103</v>
      </c>
    </row>
    <row r="626" spans="1:2" x14ac:dyDescent="0.25">
      <c r="A626" s="1">
        <v>43909</v>
      </c>
      <c r="B626">
        <v>51000731797</v>
      </c>
    </row>
    <row r="627" spans="1:2" x14ac:dyDescent="0.25">
      <c r="A627" s="1">
        <v>43908</v>
      </c>
      <c r="B627">
        <v>37878801016</v>
      </c>
    </row>
    <row r="628" spans="1:2" x14ac:dyDescent="0.25">
      <c r="A628" s="1">
        <v>43907</v>
      </c>
      <c r="B628">
        <v>38622642935</v>
      </c>
    </row>
    <row r="629" spans="1:2" x14ac:dyDescent="0.25">
      <c r="A629" s="1">
        <v>43906</v>
      </c>
      <c r="B629">
        <v>45368026430</v>
      </c>
    </row>
    <row r="630" spans="1:2" x14ac:dyDescent="0.25">
      <c r="A630" s="1">
        <v>43905</v>
      </c>
      <c r="B630">
        <v>33997889639</v>
      </c>
    </row>
    <row r="631" spans="1:2" x14ac:dyDescent="0.25">
      <c r="A631" s="1">
        <v>43904</v>
      </c>
      <c r="B631">
        <v>36154506008</v>
      </c>
    </row>
    <row r="632" spans="1:2" x14ac:dyDescent="0.25">
      <c r="A632" s="1">
        <v>43903</v>
      </c>
      <c r="B632">
        <v>74156772075</v>
      </c>
    </row>
    <row r="633" spans="1:2" x14ac:dyDescent="0.25">
      <c r="A633" s="1">
        <v>43902</v>
      </c>
      <c r="B633">
        <v>53980357243</v>
      </c>
    </row>
    <row r="634" spans="1:2" x14ac:dyDescent="0.25">
      <c r="A634" s="1">
        <v>43901</v>
      </c>
      <c r="B634">
        <v>38682762605</v>
      </c>
    </row>
    <row r="635" spans="1:2" x14ac:dyDescent="0.25">
      <c r="A635" s="1">
        <v>43900</v>
      </c>
      <c r="B635">
        <v>42213940994</v>
      </c>
    </row>
    <row r="636" spans="1:2" x14ac:dyDescent="0.25">
      <c r="A636" s="1">
        <v>43899</v>
      </c>
      <c r="B636">
        <v>46936995808</v>
      </c>
    </row>
    <row r="637" spans="1:2" x14ac:dyDescent="0.25">
      <c r="A637" s="1">
        <v>43898</v>
      </c>
      <c r="B637">
        <v>39973102121</v>
      </c>
    </row>
    <row r="638" spans="1:2" x14ac:dyDescent="0.25">
      <c r="A638" s="1">
        <v>43897</v>
      </c>
      <c r="B638">
        <v>36216930370</v>
      </c>
    </row>
    <row r="639" spans="1:2" x14ac:dyDescent="0.25">
      <c r="A639" s="1">
        <v>43896</v>
      </c>
      <c r="B639">
        <v>40826885651</v>
      </c>
    </row>
    <row r="640" spans="1:2" x14ac:dyDescent="0.25">
      <c r="A640" s="1">
        <v>43895</v>
      </c>
      <c r="B640">
        <v>39698054597</v>
      </c>
    </row>
    <row r="641" spans="1:2" x14ac:dyDescent="0.25">
      <c r="A641" s="1">
        <v>43894</v>
      </c>
      <c r="B641">
        <v>34746706368</v>
      </c>
    </row>
    <row r="642" spans="1:2" x14ac:dyDescent="0.25">
      <c r="A642" s="1">
        <v>43893</v>
      </c>
      <c r="B642">
        <v>42386715821</v>
      </c>
    </row>
    <row r="643" spans="1:2" x14ac:dyDescent="0.25">
      <c r="A643" s="1">
        <v>43892</v>
      </c>
      <c r="B643">
        <v>42857674409</v>
      </c>
    </row>
    <row r="644" spans="1:2" x14ac:dyDescent="0.25">
      <c r="A644" s="1">
        <v>43891</v>
      </c>
      <c r="B644">
        <v>35349164300</v>
      </c>
    </row>
    <row r="645" spans="1:2" x14ac:dyDescent="0.25">
      <c r="A645" s="1">
        <v>43890</v>
      </c>
      <c r="B645">
        <v>35792392544</v>
      </c>
    </row>
    <row r="646" spans="1:2" x14ac:dyDescent="0.25">
      <c r="A646" s="1">
        <v>43889</v>
      </c>
      <c r="B646">
        <v>44605450443</v>
      </c>
    </row>
    <row r="647" spans="1:2" x14ac:dyDescent="0.25">
      <c r="A647" s="1">
        <v>43888</v>
      </c>
      <c r="B647">
        <v>45470195695</v>
      </c>
    </row>
    <row r="648" spans="1:2" x14ac:dyDescent="0.25">
      <c r="A648" s="1">
        <v>43887</v>
      </c>
      <c r="B648">
        <v>50420050762</v>
      </c>
    </row>
    <row r="649" spans="1:2" x14ac:dyDescent="0.25">
      <c r="A649" s="1">
        <v>43886</v>
      </c>
      <c r="B649">
        <v>42515259129</v>
      </c>
    </row>
    <row r="650" spans="1:2" x14ac:dyDescent="0.25">
      <c r="A650" s="1">
        <v>43885</v>
      </c>
      <c r="B650">
        <v>45080496648</v>
      </c>
    </row>
    <row r="651" spans="1:2" x14ac:dyDescent="0.25">
      <c r="A651" s="1">
        <v>43884</v>
      </c>
      <c r="B651">
        <v>41185185761</v>
      </c>
    </row>
    <row r="652" spans="1:2" x14ac:dyDescent="0.25">
      <c r="A652" s="1">
        <v>43883</v>
      </c>
      <c r="B652">
        <v>35838025154</v>
      </c>
    </row>
    <row r="653" spans="1:2" x14ac:dyDescent="0.25">
      <c r="A653" s="1">
        <v>43882</v>
      </c>
      <c r="B653">
        <v>40930547513</v>
      </c>
    </row>
    <row r="654" spans="1:2" x14ac:dyDescent="0.25">
      <c r="A654" s="1">
        <v>43881</v>
      </c>
      <c r="B654">
        <v>44925260237</v>
      </c>
    </row>
    <row r="655" spans="1:2" x14ac:dyDescent="0.25">
      <c r="A655" s="1">
        <v>43880</v>
      </c>
      <c r="B655">
        <v>46992019710</v>
      </c>
    </row>
    <row r="656" spans="1:2" x14ac:dyDescent="0.25">
      <c r="A656" s="1">
        <v>43879</v>
      </c>
      <c r="B656">
        <v>47271023953</v>
      </c>
    </row>
    <row r="657" spans="1:2" x14ac:dyDescent="0.25">
      <c r="A657" s="1">
        <v>43878</v>
      </c>
      <c r="B657">
        <v>45998298413</v>
      </c>
    </row>
    <row r="658" spans="1:2" x14ac:dyDescent="0.25">
      <c r="A658" s="1">
        <v>43877</v>
      </c>
      <c r="B658">
        <v>43374780305</v>
      </c>
    </row>
    <row r="659" spans="1:2" x14ac:dyDescent="0.25">
      <c r="A659" s="1">
        <v>43876</v>
      </c>
      <c r="B659">
        <v>43865054831</v>
      </c>
    </row>
    <row r="660" spans="1:2" x14ac:dyDescent="0.25">
      <c r="A660" s="1">
        <v>43875</v>
      </c>
      <c r="B660">
        <v>43338264162</v>
      </c>
    </row>
    <row r="661" spans="1:2" x14ac:dyDescent="0.25">
      <c r="A661" s="1">
        <v>43874</v>
      </c>
      <c r="B661">
        <v>49356071373</v>
      </c>
    </row>
    <row r="662" spans="1:2" x14ac:dyDescent="0.25">
      <c r="A662" s="1">
        <v>43873</v>
      </c>
      <c r="B662">
        <v>43444303830</v>
      </c>
    </row>
    <row r="663" spans="1:2" x14ac:dyDescent="0.25">
      <c r="A663" s="1">
        <v>43872</v>
      </c>
      <c r="B663">
        <v>37648059389</v>
      </c>
    </row>
    <row r="664" spans="1:2" x14ac:dyDescent="0.25">
      <c r="A664" s="1">
        <v>43871</v>
      </c>
      <c r="B664">
        <v>39386548075</v>
      </c>
    </row>
    <row r="665" spans="1:2" x14ac:dyDescent="0.25">
      <c r="A665" s="1">
        <v>43870</v>
      </c>
      <c r="B665">
        <v>35807884663</v>
      </c>
    </row>
    <row r="666" spans="1:2" x14ac:dyDescent="0.25">
      <c r="A666" s="1">
        <v>43869</v>
      </c>
      <c r="B666">
        <v>35172043762</v>
      </c>
    </row>
    <row r="667" spans="1:2" x14ac:dyDescent="0.25">
      <c r="A667" s="1">
        <v>43868</v>
      </c>
      <c r="B667">
        <v>34522718159</v>
      </c>
    </row>
    <row r="668" spans="1:2" x14ac:dyDescent="0.25">
      <c r="A668" s="1">
        <v>43867</v>
      </c>
      <c r="B668">
        <v>37628823716</v>
      </c>
    </row>
    <row r="669" spans="1:2" x14ac:dyDescent="0.25">
      <c r="A669" s="1">
        <v>43866</v>
      </c>
      <c r="B669">
        <v>35222060874</v>
      </c>
    </row>
    <row r="670" spans="1:2" x14ac:dyDescent="0.25">
      <c r="A670" s="1">
        <v>43865</v>
      </c>
      <c r="B670">
        <v>29893183716</v>
      </c>
    </row>
    <row r="671" spans="1:2" x14ac:dyDescent="0.25">
      <c r="A671" s="1">
        <v>43864</v>
      </c>
      <c r="B671">
        <v>30934096509</v>
      </c>
    </row>
    <row r="672" spans="1:2" x14ac:dyDescent="0.25">
      <c r="A672" s="1">
        <v>43863</v>
      </c>
      <c r="B672">
        <v>30835736946</v>
      </c>
    </row>
    <row r="673" spans="1:2" x14ac:dyDescent="0.25">
      <c r="A673" s="1">
        <v>43862</v>
      </c>
      <c r="B673">
        <v>25922656496</v>
      </c>
    </row>
    <row r="674" spans="1:2" x14ac:dyDescent="0.25">
      <c r="A674" s="1">
        <v>43861</v>
      </c>
      <c r="B674">
        <v>29432489719</v>
      </c>
    </row>
    <row r="675" spans="1:2" x14ac:dyDescent="0.25">
      <c r="A675" s="1">
        <v>43860</v>
      </c>
      <c r="B675">
        <v>32378792851</v>
      </c>
    </row>
    <row r="676" spans="1:2" x14ac:dyDescent="0.25">
      <c r="A676" s="1">
        <v>43859</v>
      </c>
      <c r="B676">
        <v>30682598115</v>
      </c>
    </row>
    <row r="677" spans="1:2" x14ac:dyDescent="0.25">
      <c r="A677" s="1">
        <v>43858</v>
      </c>
      <c r="B677">
        <v>34398744403</v>
      </c>
    </row>
    <row r="678" spans="1:2" x14ac:dyDescent="0.25">
      <c r="A678" s="1">
        <v>43857</v>
      </c>
      <c r="B678">
        <v>28647338393</v>
      </c>
    </row>
    <row r="679" spans="1:2" x14ac:dyDescent="0.25">
      <c r="A679" s="1">
        <v>43856</v>
      </c>
      <c r="B679">
        <v>22177678796</v>
      </c>
    </row>
    <row r="680" spans="1:2" x14ac:dyDescent="0.25">
      <c r="A680" s="1">
        <v>43855</v>
      </c>
      <c r="B680">
        <v>19647331549</v>
      </c>
    </row>
    <row r="681" spans="1:2" x14ac:dyDescent="0.25">
      <c r="A681" s="1">
        <v>43854</v>
      </c>
      <c r="B681">
        <v>24397913026</v>
      </c>
    </row>
    <row r="682" spans="1:2" x14ac:dyDescent="0.25">
      <c r="A682" s="1">
        <v>43853</v>
      </c>
      <c r="B682">
        <v>25770680779</v>
      </c>
    </row>
    <row r="683" spans="1:2" x14ac:dyDescent="0.25">
      <c r="A683" s="1">
        <v>43852</v>
      </c>
      <c r="B683">
        <v>22600204051</v>
      </c>
    </row>
    <row r="684" spans="1:2" x14ac:dyDescent="0.25">
      <c r="A684" s="1">
        <v>43851</v>
      </c>
      <c r="B684">
        <v>24097418512</v>
      </c>
    </row>
    <row r="685" spans="1:2" x14ac:dyDescent="0.25">
      <c r="A685" s="1">
        <v>43850</v>
      </c>
      <c r="B685">
        <v>26422375678</v>
      </c>
    </row>
    <row r="686" spans="1:2" x14ac:dyDescent="0.25">
      <c r="A686" s="1">
        <v>43849</v>
      </c>
      <c r="B686">
        <v>34217320471</v>
      </c>
    </row>
    <row r="687" spans="1:2" x14ac:dyDescent="0.25">
      <c r="A687" s="1">
        <v>43848</v>
      </c>
      <c r="B687">
        <v>32337772627</v>
      </c>
    </row>
    <row r="688" spans="1:2" x14ac:dyDescent="0.25">
      <c r="A688" s="1">
        <v>43847</v>
      </c>
      <c r="B688">
        <v>36372139320</v>
      </c>
    </row>
    <row r="689" spans="1:2" x14ac:dyDescent="0.25">
      <c r="A689" s="1">
        <v>43846</v>
      </c>
      <c r="B689">
        <v>31313981931</v>
      </c>
    </row>
    <row r="690" spans="1:2" x14ac:dyDescent="0.25">
      <c r="A690" s="1">
        <v>43845</v>
      </c>
      <c r="B690">
        <v>40102834650</v>
      </c>
    </row>
    <row r="691" spans="1:2" x14ac:dyDescent="0.25">
      <c r="A691" s="1">
        <v>43844</v>
      </c>
      <c r="B691">
        <v>44841784107</v>
      </c>
    </row>
    <row r="692" spans="1:2" x14ac:dyDescent="0.25">
      <c r="A692" s="1">
        <v>43843</v>
      </c>
      <c r="B692">
        <v>22482910688</v>
      </c>
    </row>
    <row r="693" spans="1:2" x14ac:dyDescent="0.25">
      <c r="A693" s="1">
        <v>43842</v>
      </c>
      <c r="B693">
        <v>22903438381</v>
      </c>
    </row>
    <row r="694" spans="1:2" x14ac:dyDescent="0.25">
      <c r="A694" s="1">
        <v>43841</v>
      </c>
      <c r="B694">
        <v>25521165085</v>
      </c>
    </row>
    <row r="695" spans="1:2" x14ac:dyDescent="0.25">
      <c r="A695" s="1">
        <v>43840</v>
      </c>
      <c r="B695">
        <v>28714583844</v>
      </c>
    </row>
    <row r="696" spans="1:2" x14ac:dyDescent="0.25">
      <c r="A696" s="1">
        <v>43839</v>
      </c>
      <c r="B696">
        <v>24045990466</v>
      </c>
    </row>
    <row r="697" spans="1:2" x14ac:dyDescent="0.25">
      <c r="A697" s="1">
        <v>43838</v>
      </c>
      <c r="B697">
        <v>31672559265</v>
      </c>
    </row>
    <row r="698" spans="1:2" x14ac:dyDescent="0.25">
      <c r="A698" s="1">
        <v>43837</v>
      </c>
      <c r="B698">
        <v>28767291327</v>
      </c>
    </row>
    <row r="699" spans="1:2" x14ac:dyDescent="0.25">
      <c r="A699" s="1">
        <v>43836</v>
      </c>
      <c r="B699">
        <v>23276261598</v>
      </c>
    </row>
    <row r="700" spans="1:2" x14ac:dyDescent="0.25">
      <c r="A700" s="1">
        <v>43835</v>
      </c>
      <c r="B700">
        <v>19725074095</v>
      </c>
    </row>
    <row r="701" spans="1:2" x14ac:dyDescent="0.25">
      <c r="A701" s="1">
        <v>43834</v>
      </c>
      <c r="B701">
        <v>18444271275</v>
      </c>
    </row>
    <row r="702" spans="1:2" x14ac:dyDescent="0.25">
      <c r="A702" s="1">
        <v>43833</v>
      </c>
      <c r="B702">
        <v>28111481032</v>
      </c>
    </row>
    <row r="703" spans="1:2" x14ac:dyDescent="0.25">
      <c r="A703" s="1">
        <v>43832</v>
      </c>
      <c r="B703">
        <v>20802083465</v>
      </c>
    </row>
    <row r="704" spans="1:2" x14ac:dyDescent="0.25">
      <c r="A704" s="1">
        <v>43831</v>
      </c>
      <c r="B704">
        <v>18565664997</v>
      </c>
    </row>
    <row r="705" spans="1:2" x14ac:dyDescent="0.25">
      <c r="A705" s="1">
        <v>43830</v>
      </c>
      <c r="B705">
        <v>21167946112</v>
      </c>
    </row>
    <row r="706" spans="1:2" x14ac:dyDescent="0.25">
      <c r="A706" s="1">
        <v>43829</v>
      </c>
      <c r="B706">
        <v>22874131672</v>
      </c>
    </row>
    <row r="707" spans="1:2" x14ac:dyDescent="0.25">
      <c r="A707" s="1">
        <v>43828</v>
      </c>
      <c r="B707">
        <v>22445257702</v>
      </c>
    </row>
    <row r="708" spans="1:2" x14ac:dyDescent="0.25">
      <c r="A708" s="1">
        <v>43827</v>
      </c>
      <c r="B708">
        <v>21365673026</v>
      </c>
    </row>
    <row r="709" spans="1:2" x14ac:dyDescent="0.25">
      <c r="A709" s="1">
        <v>43826</v>
      </c>
      <c r="B709">
        <v>22777360996</v>
      </c>
    </row>
    <row r="710" spans="1:2" x14ac:dyDescent="0.25">
      <c r="A710" s="1">
        <v>43825</v>
      </c>
      <c r="B710">
        <v>22787010034</v>
      </c>
    </row>
    <row r="711" spans="1:2" x14ac:dyDescent="0.25">
      <c r="A711" s="1">
        <v>43824</v>
      </c>
      <c r="B711">
        <v>21559505149</v>
      </c>
    </row>
    <row r="712" spans="1:2" x14ac:dyDescent="0.25">
      <c r="A712" s="1">
        <v>43823</v>
      </c>
      <c r="B712">
        <v>22991622105</v>
      </c>
    </row>
    <row r="713" spans="1:2" x14ac:dyDescent="0.25">
      <c r="A713" s="1">
        <v>43822</v>
      </c>
      <c r="B713">
        <v>27831788041</v>
      </c>
    </row>
    <row r="714" spans="1:2" x14ac:dyDescent="0.25">
      <c r="A714" s="1">
        <v>43821</v>
      </c>
      <c r="B714">
        <v>23134537956</v>
      </c>
    </row>
    <row r="715" spans="1:2" x14ac:dyDescent="0.25">
      <c r="A715" s="1">
        <v>43820</v>
      </c>
      <c r="B715">
        <v>19312552168</v>
      </c>
    </row>
    <row r="716" spans="1:2" x14ac:dyDescent="0.25">
      <c r="A716" s="1">
        <v>43819</v>
      </c>
      <c r="B716">
        <v>22633815180</v>
      </c>
    </row>
    <row r="717" spans="1:2" x14ac:dyDescent="0.25">
      <c r="A717" s="1">
        <v>43818</v>
      </c>
      <c r="B717">
        <v>25904604416</v>
      </c>
    </row>
    <row r="718" spans="1:2" x14ac:dyDescent="0.25">
      <c r="A718" s="1">
        <v>43817</v>
      </c>
      <c r="B718">
        <v>31836522778</v>
      </c>
    </row>
    <row r="719" spans="1:2" x14ac:dyDescent="0.25">
      <c r="A719" s="1">
        <v>43816</v>
      </c>
      <c r="B719">
        <v>22363804217</v>
      </c>
    </row>
    <row r="720" spans="1:2" x14ac:dyDescent="0.25">
      <c r="A720" s="1">
        <v>43815</v>
      </c>
      <c r="B720">
        <v>20213265950</v>
      </c>
    </row>
    <row r="721" spans="1:2" x14ac:dyDescent="0.25">
      <c r="A721" s="1">
        <v>43814</v>
      </c>
      <c r="B721">
        <v>16881129804</v>
      </c>
    </row>
    <row r="722" spans="1:2" x14ac:dyDescent="0.25">
      <c r="A722" s="1">
        <v>43813</v>
      </c>
      <c r="B722">
        <v>17137029730</v>
      </c>
    </row>
    <row r="723" spans="1:2" x14ac:dyDescent="0.25">
      <c r="A723" s="1">
        <v>43812</v>
      </c>
      <c r="B723">
        <v>17125736940</v>
      </c>
    </row>
    <row r="724" spans="1:2" x14ac:dyDescent="0.25">
      <c r="A724" s="1">
        <v>43811</v>
      </c>
      <c r="B724">
        <v>18927080224</v>
      </c>
    </row>
    <row r="725" spans="1:2" x14ac:dyDescent="0.25">
      <c r="A725" s="1">
        <v>43810</v>
      </c>
      <c r="B725">
        <v>16350490689</v>
      </c>
    </row>
    <row r="726" spans="1:2" x14ac:dyDescent="0.25">
      <c r="A726" s="1">
        <v>43809</v>
      </c>
      <c r="B726">
        <v>18249031195</v>
      </c>
    </row>
    <row r="727" spans="1:2" x14ac:dyDescent="0.25">
      <c r="A727" s="1">
        <v>43808</v>
      </c>
      <c r="B727">
        <v>17872021272</v>
      </c>
    </row>
    <row r="728" spans="1:2" x14ac:dyDescent="0.25">
      <c r="A728" s="1">
        <v>43807</v>
      </c>
      <c r="B728">
        <v>15409908086</v>
      </c>
    </row>
    <row r="729" spans="1:2" x14ac:dyDescent="0.25">
      <c r="A729" s="1">
        <v>43806</v>
      </c>
      <c r="B729">
        <v>15453520564</v>
      </c>
    </row>
    <row r="730" spans="1:2" x14ac:dyDescent="0.25">
      <c r="A730" s="1">
        <v>43805</v>
      </c>
      <c r="B730">
        <v>18104466307</v>
      </c>
    </row>
    <row r="731" spans="1:2" x14ac:dyDescent="0.25">
      <c r="A731" s="1">
        <v>43804</v>
      </c>
      <c r="B731">
        <v>18816085231</v>
      </c>
    </row>
    <row r="732" spans="1:2" x14ac:dyDescent="0.25">
      <c r="A732" s="1">
        <v>43803</v>
      </c>
      <c r="B732">
        <v>21664240918</v>
      </c>
    </row>
    <row r="733" spans="1:2" x14ac:dyDescent="0.25">
      <c r="A733" s="1">
        <v>43802</v>
      </c>
      <c r="B733">
        <v>14797485769</v>
      </c>
    </row>
    <row r="734" spans="1:2" x14ac:dyDescent="0.25">
      <c r="A734" s="1">
        <v>43801</v>
      </c>
      <c r="B734">
        <v>17082040706</v>
      </c>
    </row>
    <row r="735" spans="1:2" x14ac:dyDescent="0.25">
      <c r="A735" s="1">
        <v>43800</v>
      </c>
      <c r="B735">
        <v>18720708479</v>
      </c>
    </row>
    <row r="736" spans="1:2" x14ac:dyDescent="0.25">
      <c r="A736" s="1">
        <v>43799</v>
      </c>
      <c r="B736">
        <v>17158194786</v>
      </c>
    </row>
    <row r="737" spans="1:2" x14ac:dyDescent="0.25">
      <c r="A737" s="1">
        <v>43798</v>
      </c>
      <c r="B737">
        <v>19709695456</v>
      </c>
    </row>
    <row r="738" spans="1:2" x14ac:dyDescent="0.25">
      <c r="A738" s="1">
        <v>43797</v>
      </c>
      <c r="B738">
        <v>19050116751</v>
      </c>
    </row>
    <row r="739" spans="1:2" x14ac:dyDescent="0.25">
      <c r="A739" s="1">
        <v>43796</v>
      </c>
      <c r="B739">
        <v>23991412764</v>
      </c>
    </row>
    <row r="740" spans="1:2" x14ac:dyDescent="0.25">
      <c r="A740" s="1">
        <v>43795</v>
      </c>
      <c r="B740">
        <v>21129505542</v>
      </c>
    </row>
    <row r="741" spans="1:2" x14ac:dyDescent="0.25">
      <c r="A741" s="1">
        <v>43794</v>
      </c>
      <c r="B741">
        <v>42685231262</v>
      </c>
    </row>
    <row r="742" spans="1:2" x14ac:dyDescent="0.25">
      <c r="A742" s="1">
        <v>43793</v>
      </c>
      <c r="B742">
        <v>30433517289</v>
      </c>
    </row>
    <row r="743" spans="1:2" x14ac:dyDescent="0.25">
      <c r="A743" s="1">
        <v>43792</v>
      </c>
      <c r="B743">
        <v>21008924418</v>
      </c>
    </row>
    <row r="744" spans="1:2" x14ac:dyDescent="0.25">
      <c r="A744" s="1">
        <v>43791</v>
      </c>
      <c r="B744">
        <v>34242315785</v>
      </c>
    </row>
    <row r="745" spans="1:2" x14ac:dyDescent="0.25">
      <c r="A745" s="1">
        <v>43790</v>
      </c>
      <c r="B745">
        <v>22514243371</v>
      </c>
    </row>
    <row r="746" spans="1:2" x14ac:dyDescent="0.25">
      <c r="A746" s="1">
        <v>43789</v>
      </c>
      <c r="B746">
        <v>20764300437</v>
      </c>
    </row>
    <row r="747" spans="1:2" x14ac:dyDescent="0.25">
      <c r="A747" s="1">
        <v>43788</v>
      </c>
      <c r="B747">
        <v>21083613816</v>
      </c>
    </row>
    <row r="748" spans="1:2" x14ac:dyDescent="0.25">
      <c r="A748" s="1">
        <v>43787</v>
      </c>
      <c r="B748">
        <v>21579470673</v>
      </c>
    </row>
    <row r="749" spans="1:2" x14ac:dyDescent="0.25">
      <c r="A749" s="1">
        <v>43786</v>
      </c>
      <c r="B749">
        <v>18668638897</v>
      </c>
    </row>
    <row r="750" spans="1:2" x14ac:dyDescent="0.25">
      <c r="A750" s="1">
        <v>43785</v>
      </c>
      <c r="B750">
        <v>16495389808</v>
      </c>
    </row>
    <row r="751" spans="1:2" x14ac:dyDescent="0.25">
      <c r="A751" s="1">
        <v>43784</v>
      </c>
      <c r="B751">
        <v>21796856471</v>
      </c>
    </row>
    <row r="752" spans="1:2" x14ac:dyDescent="0.25">
      <c r="A752" s="1">
        <v>43783</v>
      </c>
      <c r="B752">
        <v>19084739975</v>
      </c>
    </row>
    <row r="753" spans="1:2" x14ac:dyDescent="0.25">
      <c r="A753" s="1">
        <v>43782</v>
      </c>
      <c r="B753">
        <v>17545755405</v>
      </c>
    </row>
    <row r="754" spans="1:2" x14ac:dyDescent="0.25">
      <c r="A754" s="1">
        <v>43781</v>
      </c>
      <c r="B754">
        <v>20309769107</v>
      </c>
    </row>
    <row r="755" spans="1:2" x14ac:dyDescent="0.25">
      <c r="A755" s="1">
        <v>43780</v>
      </c>
      <c r="B755">
        <v>20265510765</v>
      </c>
    </row>
    <row r="756" spans="1:2" x14ac:dyDescent="0.25">
      <c r="A756" s="1">
        <v>43779</v>
      </c>
      <c r="B756">
        <v>20587919881</v>
      </c>
    </row>
    <row r="757" spans="1:2" x14ac:dyDescent="0.25">
      <c r="A757" s="1">
        <v>43778</v>
      </c>
      <c r="B757">
        <v>17578630606</v>
      </c>
    </row>
    <row r="758" spans="1:2" x14ac:dyDescent="0.25">
      <c r="A758" s="1">
        <v>43777</v>
      </c>
      <c r="B758">
        <v>24333037836</v>
      </c>
    </row>
    <row r="759" spans="1:2" x14ac:dyDescent="0.25">
      <c r="A759" s="1">
        <v>43776</v>
      </c>
      <c r="B759">
        <v>22700383839</v>
      </c>
    </row>
    <row r="760" spans="1:2" x14ac:dyDescent="0.25">
      <c r="A760" s="1">
        <v>43775</v>
      </c>
      <c r="B760">
        <v>23133895765</v>
      </c>
    </row>
    <row r="761" spans="1:2" x14ac:dyDescent="0.25">
      <c r="A761" s="1">
        <v>43774</v>
      </c>
      <c r="B761">
        <v>26198609048</v>
      </c>
    </row>
    <row r="762" spans="1:2" x14ac:dyDescent="0.25">
      <c r="A762" s="1">
        <v>43773</v>
      </c>
      <c r="B762">
        <v>26170255634</v>
      </c>
    </row>
    <row r="763" spans="1:2" x14ac:dyDescent="0.25">
      <c r="A763" s="1">
        <v>43772</v>
      </c>
      <c r="B763">
        <v>21132220847</v>
      </c>
    </row>
    <row r="764" spans="1:2" x14ac:dyDescent="0.25">
      <c r="A764" s="1">
        <v>43771</v>
      </c>
      <c r="B764">
        <v>21242676385</v>
      </c>
    </row>
    <row r="765" spans="1:2" x14ac:dyDescent="0.25">
      <c r="A765" s="1">
        <v>43770</v>
      </c>
      <c r="B765">
        <v>24324691031</v>
      </c>
    </row>
    <row r="766" spans="1:2" x14ac:dyDescent="0.25">
      <c r="A766" s="1">
        <v>43769</v>
      </c>
      <c r="B766">
        <v>26583653947</v>
      </c>
    </row>
    <row r="767" spans="1:2" x14ac:dyDescent="0.25">
      <c r="A767" s="1">
        <v>43768</v>
      </c>
      <c r="B767">
        <v>27706531577</v>
      </c>
    </row>
    <row r="768" spans="1:2" x14ac:dyDescent="0.25">
      <c r="A768" s="1">
        <v>43767</v>
      </c>
      <c r="B768">
        <v>28426779937</v>
      </c>
    </row>
    <row r="769" spans="1:2" x14ac:dyDescent="0.25">
      <c r="A769" s="1">
        <v>43766</v>
      </c>
      <c r="B769">
        <v>30948255332</v>
      </c>
    </row>
    <row r="770" spans="1:2" x14ac:dyDescent="0.25">
      <c r="A770" s="1">
        <v>43765</v>
      </c>
      <c r="B770">
        <v>32593129501</v>
      </c>
    </row>
    <row r="771" spans="1:2" x14ac:dyDescent="0.25">
      <c r="A771" s="1">
        <v>43764</v>
      </c>
      <c r="B771">
        <v>44496255609</v>
      </c>
    </row>
    <row r="772" spans="1:2" x14ac:dyDescent="0.25">
      <c r="A772" s="1">
        <v>43763</v>
      </c>
      <c r="B772">
        <v>28705065488</v>
      </c>
    </row>
    <row r="773" spans="1:2" x14ac:dyDescent="0.25">
      <c r="A773" s="1">
        <v>43762</v>
      </c>
      <c r="B773">
        <v>16268708849</v>
      </c>
    </row>
    <row r="774" spans="1:2" x14ac:dyDescent="0.25">
      <c r="A774" s="1">
        <v>43761</v>
      </c>
      <c r="B774">
        <v>21942878958</v>
      </c>
    </row>
    <row r="775" spans="1:2" x14ac:dyDescent="0.25">
      <c r="A775" s="1">
        <v>43760</v>
      </c>
      <c r="B775">
        <v>16803377857</v>
      </c>
    </row>
    <row r="776" spans="1:2" x14ac:dyDescent="0.25">
      <c r="A776" s="1">
        <v>43759</v>
      </c>
      <c r="B776">
        <v>15868748866</v>
      </c>
    </row>
    <row r="777" spans="1:2" x14ac:dyDescent="0.25">
      <c r="A777" s="1">
        <v>43758</v>
      </c>
      <c r="B777">
        <v>15504249442</v>
      </c>
    </row>
    <row r="778" spans="1:2" x14ac:dyDescent="0.25">
      <c r="A778" s="1">
        <v>43757</v>
      </c>
      <c r="B778">
        <v>13797825640</v>
      </c>
    </row>
    <row r="779" spans="1:2" x14ac:dyDescent="0.25">
      <c r="A779" s="1">
        <v>43756</v>
      </c>
      <c r="B779">
        <v>15651592610</v>
      </c>
    </row>
    <row r="780" spans="1:2" x14ac:dyDescent="0.25">
      <c r="A780" s="1">
        <v>43755</v>
      </c>
      <c r="B780">
        <v>14313052244</v>
      </c>
    </row>
    <row r="781" spans="1:2" x14ac:dyDescent="0.25">
      <c r="A781" s="1">
        <v>43754</v>
      </c>
      <c r="B781">
        <v>16071646996</v>
      </c>
    </row>
    <row r="782" spans="1:2" x14ac:dyDescent="0.25">
      <c r="A782" s="1">
        <v>43753</v>
      </c>
      <c r="B782">
        <v>15220412632</v>
      </c>
    </row>
    <row r="783" spans="1:2" x14ac:dyDescent="0.25">
      <c r="A783" s="1">
        <v>43752</v>
      </c>
      <c r="B783">
        <v>15151387859</v>
      </c>
    </row>
    <row r="784" spans="1:2" x14ac:dyDescent="0.25">
      <c r="A784" s="1">
        <v>43751</v>
      </c>
      <c r="B784">
        <v>13808286059</v>
      </c>
    </row>
    <row r="785" spans="1:2" x14ac:dyDescent="0.25">
      <c r="A785" s="1">
        <v>43750</v>
      </c>
      <c r="B785">
        <v>14532641605</v>
      </c>
    </row>
    <row r="786" spans="1:2" x14ac:dyDescent="0.25">
      <c r="A786" s="1">
        <v>43749</v>
      </c>
      <c r="B786">
        <v>19604381101</v>
      </c>
    </row>
    <row r="787" spans="1:2" x14ac:dyDescent="0.25">
      <c r="A787" s="1">
        <v>43748</v>
      </c>
      <c r="B787">
        <v>17618660671</v>
      </c>
    </row>
    <row r="788" spans="1:2" x14ac:dyDescent="0.25">
      <c r="A788" s="1">
        <v>43747</v>
      </c>
      <c r="B788">
        <v>19384942333</v>
      </c>
    </row>
    <row r="789" spans="1:2" x14ac:dyDescent="0.25">
      <c r="A789" s="1">
        <v>43746</v>
      </c>
      <c r="B789">
        <v>15592264032</v>
      </c>
    </row>
    <row r="790" spans="1:2" x14ac:dyDescent="0.25">
      <c r="A790" s="1">
        <v>43745</v>
      </c>
      <c r="B790">
        <v>18009742607</v>
      </c>
    </row>
    <row r="791" spans="1:2" x14ac:dyDescent="0.25">
      <c r="A791" s="1">
        <v>43744</v>
      </c>
      <c r="B791">
        <v>13160830305</v>
      </c>
    </row>
    <row r="792" spans="1:2" x14ac:dyDescent="0.25">
      <c r="A792" s="1">
        <v>43743</v>
      </c>
      <c r="B792">
        <v>12200497197</v>
      </c>
    </row>
    <row r="793" spans="1:2" x14ac:dyDescent="0.25">
      <c r="A793" s="1">
        <v>43742</v>
      </c>
      <c r="B793">
        <v>13139456229</v>
      </c>
    </row>
    <row r="794" spans="1:2" x14ac:dyDescent="0.25">
      <c r="A794" s="1">
        <v>43741</v>
      </c>
      <c r="B794">
        <v>13668823409</v>
      </c>
    </row>
    <row r="795" spans="1:2" x14ac:dyDescent="0.25">
      <c r="A795" s="1">
        <v>43740</v>
      </c>
      <c r="B795">
        <v>13125712443</v>
      </c>
    </row>
    <row r="796" spans="1:2" x14ac:dyDescent="0.25">
      <c r="A796" s="1">
        <v>43739</v>
      </c>
      <c r="B796">
        <v>15305343413</v>
      </c>
    </row>
    <row r="797" spans="1:2" x14ac:dyDescent="0.25">
      <c r="A797" s="1">
        <v>43738</v>
      </c>
      <c r="B797">
        <v>17115474183</v>
      </c>
    </row>
    <row r="798" spans="1:2" x14ac:dyDescent="0.25">
      <c r="A798" s="1">
        <v>43737</v>
      </c>
      <c r="B798">
        <v>13034629109</v>
      </c>
    </row>
    <row r="799" spans="1:2" x14ac:dyDescent="0.25">
      <c r="A799" s="1">
        <v>43736</v>
      </c>
      <c r="B799">
        <v>14141152736</v>
      </c>
    </row>
    <row r="800" spans="1:2" x14ac:dyDescent="0.25">
      <c r="A800" s="1">
        <v>43735</v>
      </c>
      <c r="B800">
        <v>16408941156</v>
      </c>
    </row>
    <row r="801" spans="1:2" x14ac:dyDescent="0.25">
      <c r="A801" s="1">
        <v>43734</v>
      </c>
      <c r="B801">
        <v>19258205289</v>
      </c>
    </row>
    <row r="802" spans="1:2" x14ac:dyDescent="0.25">
      <c r="A802" s="1">
        <v>43733</v>
      </c>
      <c r="B802">
        <v>21744728353</v>
      </c>
    </row>
    <row r="803" spans="1:2" x14ac:dyDescent="0.25">
      <c r="A803" s="1">
        <v>43732</v>
      </c>
      <c r="B803">
        <v>25002886689</v>
      </c>
    </row>
    <row r="804" spans="1:2" x14ac:dyDescent="0.25">
      <c r="A804" s="1">
        <v>43731</v>
      </c>
      <c r="B804">
        <v>15144925408</v>
      </c>
    </row>
    <row r="805" spans="1:2" x14ac:dyDescent="0.25">
      <c r="A805" s="1">
        <v>43730</v>
      </c>
      <c r="B805">
        <v>13199651698</v>
      </c>
    </row>
    <row r="806" spans="1:2" x14ac:dyDescent="0.25">
      <c r="A806" s="1">
        <v>43729</v>
      </c>
      <c r="B806">
        <v>13425266806</v>
      </c>
    </row>
    <row r="807" spans="1:2" x14ac:dyDescent="0.25">
      <c r="A807" s="1">
        <v>43728</v>
      </c>
      <c r="B807">
        <v>14734189639</v>
      </c>
    </row>
    <row r="808" spans="1:2" x14ac:dyDescent="0.25">
      <c r="A808" s="1">
        <v>43727</v>
      </c>
      <c r="B808">
        <v>19937691247</v>
      </c>
    </row>
    <row r="809" spans="1:2" x14ac:dyDescent="0.25">
      <c r="A809" s="1">
        <v>43726</v>
      </c>
      <c r="B809">
        <v>16169268880</v>
      </c>
    </row>
    <row r="810" spans="1:2" x14ac:dyDescent="0.25">
      <c r="A810" s="1">
        <v>43725</v>
      </c>
      <c r="B810">
        <v>15304603363</v>
      </c>
    </row>
    <row r="811" spans="1:2" x14ac:dyDescent="0.25">
      <c r="A811" s="1">
        <v>43724</v>
      </c>
      <c r="B811">
        <v>15160167779</v>
      </c>
    </row>
    <row r="812" spans="1:2" x14ac:dyDescent="0.25">
      <c r="A812" s="1">
        <v>43723</v>
      </c>
      <c r="B812">
        <v>12043433567</v>
      </c>
    </row>
    <row r="813" spans="1:2" x14ac:dyDescent="0.25">
      <c r="A813" s="1">
        <v>43722</v>
      </c>
      <c r="B813">
        <v>13468713124</v>
      </c>
    </row>
    <row r="814" spans="1:2" x14ac:dyDescent="0.25">
      <c r="A814" s="1">
        <v>43721</v>
      </c>
      <c r="B814">
        <v>14109864675</v>
      </c>
    </row>
    <row r="815" spans="1:2" x14ac:dyDescent="0.25">
      <c r="A815" s="1">
        <v>43720</v>
      </c>
      <c r="B815">
        <v>15323563925</v>
      </c>
    </row>
    <row r="816" spans="1:2" x14ac:dyDescent="0.25">
      <c r="A816" s="1">
        <v>43719</v>
      </c>
      <c r="B816">
        <v>15428063426</v>
      </c>
    </row>
    <row r="817" spans="1:2" x14ac:dyDescent="0.25">
      <c r="A817" s="1">
        <v>43718</v>
      </c>
      <c r="B817">
        <v>14906809639</v>
      </c>
    </row>
    <row r="818" spans="1:2" x14ac:dyDescent="0.25">
      <c r="A818" s="1">
        <v>43717</v>
      </c>
      <c r="B818">
        <v>17595943368</v>
      </c>
    </row>
    <row r="819" spans="1:2" x14ac:dyDescent="0.25">
      <c r="A819" s="1">
        <v>43716</v>
      </c>
      <c r="B819">
        <v>13670567493</v>
      </c>
    </row>
    <row r="820" spans="1:2" x14ac:dyDescent="0.25">
      <c r="A820" s="1">
        <v>43715</v>
      </c>
      <c r="B820">
        <v>15307366476</v>
      </c>
    </row>
    <row r="821" spans="1:2" x14ac:dyDescent="0.25">
      <c r="A821" s="1">
        <v>43714</v>
      </c>
      <c r="B821">
        <v>19536574783</v>
      </c>
    </row>
    <row r="822" spans="1:2" x14ac:dyDescent="0.25">
      <c r="A822" s="1">
        <v>43713</v>
      </c>
      <c r="B822">
        <v>14551239508</v>
      </c>
    </row>
    <row r="823" spans="1:2" x14ac:dyDescent="0.25">
      <c r="A823" s="1">
        <v>43712</v>
      </c>
      <c r="B823">
        <v>16742664769</v>
      </c>
    </row>
    <row r="824" spans="1:2" x14ac:dyDescent="0.25">
      <c r="A824" s="1">
        <v>43711</v>
      </c>
      <c r="B824">
        <v>19384917989</v>
      </c>
    </row>
    <row r="825" spans="1:2" x14ac:dyDescent="0.25">
      <c r="A825" s="1">
        <v>43710</v>
      </c>
      <c r="B825">
        <v>17248102294</v>
      </c>
    </row>
    <row r="826" spans="1:2" x14ac:dyDescent="0.25">
      <c r="A826" s="1">
        <v>43709</v>
      </c>
      <c r="B826">
        <v>11445355859</v>
      </c>
    </row>
    <row r="827" spans="1:2" x14ac:dyDescent="0.25">
      <c r="A827" s="1">
        <v>43708</v>
      </c>
      <c r="B827">
        <v>11454806419</v>
      </c>
    </row>
    <row r="828" spans="1:2" x14ac:dyDescent="0.25">
      <c r="A828" s="1">
        <v>43707</v>
      </c>
      <c r="B828">
        <v>13595263986</v>
      </c>
    </row>
    <row r="829" spans="1:2" x14ac:dyDescent="0.25">
      <c r="A829" s="1">
        <v>43706</v>
      </c>
      <c r="B829">
        <v>17045878501</v>
      </c>
    </row>
    <row r="830" spans="1:2" x14ac:dyDescent="0.25">
      <c r="A830" s="1">
        <v>43705</v>
      </c>
      <c r="B830">
        <v>17603790323</v>
      </c>
    </row>
    <row r="831" spans="1:2" x14ac:dyDescent="0.25">
      <c r="A831" s="1">
        <v>43704</v>
      </c>
      <c r="B831">
        <v>14762609503</v>
      </c>
    </row>
    <row r="832" spans="1:2" x14ac:dyDescent="0.25">
      <c r="A832" s="1">
        <v>43703</v>
      </c>
      <c r="B832">
        <v>18438654080</v>
      </c>
    </row>
    <row r="833" spans="1:2" x14ac:dyDescent="0.25">
      <c r="A833" s="1">
        <v>43702</v>
      </c>
      <c r="B833">
        <v>14153856610</v>
      </c>
    </row>
    <row r="834" spans="1:2" x14ac:dyDescent="0.25">
      <c r="A834" s="1">
        <v>43701</v>
      </c>
      <c r="B834">
        <v>15451030650</v>
      </c>
    </row>
    <row r="835" spans="1:2" x14ac:dyDescent="0.25">
      <c r="A835" s="1">
        <v>43700</v>
      </c>
      <c r="B835">
        <v>15627023886</v>
      </c>
    </row>
    <row r="836" spans="1:2" x14ac:dyDescent="0.25">
      <c r="A836" s="1">
        <v>43699</v>
      </c>
      <c r="B836">
        <v>17097508856</v>
      </c>
    </row>
    <row r="837" spans="1:2" x14ac:dyDescent="0.25">
      <c r="A837" s="1">
        <v>43698</v>
      </c>
      <c r="B837">
        <v>19473084768</v>
      </c>
    </row>
    <row r="838" spans="1:2" x14ac:dyDescent="0.25">
      <c r="A838" s="1">
        <v>43697</v>
      </c>
      <c r="B838">
        <v>15053082175</v>
      </c>
    </row>
    <row r="839" spans="1:2" x14ac:dyDescent="0.25">
      <c r="A839" s="1">
        <v>43696</v>
      </c>
      <c r="B839">
        <v>16038264603</v>
      </c>
    </row>
    <row r="840" spans="1:2" x14ac:dyDescent="0.25">
      <c r="A840" s="1">
        <v>43695</v>
      </c>
      <c r="B840">
        <v>12999813869</v>
      </c>
    </row>
    <row r="841" spans="1:2" x14ac:dyDescent="0.25">
      <c r="A841" s="1">
        <v>43694</v>
      </c>
      <c r="B841">
        <v>13778035685</v>
      </c>
    </row>
    <row r="842" spans="1:2" x14ac:dyDescent="0.25">
      <c r="A842" s="1">
        <v>43693</v>
      </c>
      <c r="B842">
        <v>20228207096</v>
      </c>
    </row>
    <row r="843" spans="1:2" x14ac:dyDescent="0.25">
      <c r="A843" s="1">
        <v>43692</v>
      </c>
      <c r="B843">
        <v>22899115082</v>
      </c>
    </row>
    <row r="844" spans="1:2" x14ac:dyDescent="0.25">
      <c r="A844" s="1">
        <v>43691</v>
      </c>
      <c r="B844">
        <v>19990838300</v>
      </c>
    </row>
    <row r="845" spans="1:2" x14ac:dyDescent="0.25">
      <c r="A845" s="1">
        <v>43690</v>
      </c>
      <c r="B845">
        <v>16681503537</v>
      </c>
    </row>
    <row r="846" spans="1:2" x14ac:dyDescent="0.25">
      <c r="A846" s="1">
        <v>43689</v>
      </c>
      <c r="B846">
        <v>13647198229</v>
      </c>
    </row>
    <row r="847" spans="1:2" x14ac:dyDescent="0.25">
      <c r="A847" s="1">
        <v>43688</v>
      </c>
      <c r="B847">
        <v>15774371518</v>
      </c>
    </row>
    <row r="848" spans="1:2" x14ac:dyDescent="0.25">
      <c r="A848" s="1">
        <v>43687</v>
      </c>
      <c r="B848">
        <v>18125355447</v>
      </c>
    </row>
    <row r="849" spans="1:2" x14ac:dyDescent="0.25">
      <c r="A849" s="1">
        <v>43686</v>
      </c>
      <c r="B849">
        <v>18339989960</v>
      </c>
    </row>
    <row r="850" spans="1:2" x14ac:dyDescent="0.25">
      <c r="A850" s="1">
        <v>43685</v>
      </c>
      <c r="B850">
        <v>19481591730</v>
      </c>
    </row>
    <row r="851" spans="1:2" x14ac:dyDescent="0.25">
      <c r="A851" s="1">
        <v>43684</v>
      </c>
      <c r="B851">
        <v>22194988641</v>
      </c>
    </row>
    <row r="852" spans="1:2" x14ac:dyDescent="0.25">
      <c r="A852" s="1">
        <v>43683</v>
      </c>
      <c r="B852">
        <v>23635107660</v>
      </c>
    </row>
    <row r="853" spans="1:2" x14ac:dyDescent="0.25">
      <c r="A853" s="1">
        <v>43682</v>
      </c>
      <c r="B853">
        <v>23875988832</v>
      </c>
    </row>
    <row r="854" spans="1:2" x14ac:dyDescent="0.25">
      <c r="A854" s="1">
        <v>43681</v>
      </c>
      <c r="B854">
        <v>16530894787</v>
      </c>
    </row>
    <row r="855" spans="1:2" x14ac:dyDescent="0.25">
      <c r="A855" s="1">
        <v>43680</v>
      </c>
      <c r="B855">
        <v>15352685061</v>
      </c>
    </row>
    <row r="856" spans="1:2" x14ac:dyDescent="0.25">
      <c r="A856" s="1">
        <v>43679</v>
      </c>
      <c r="B856">
        <v>17489094082</v>
      </c>
    </row>
    <row r="857" spans="1:2" x14ac:dyDescent="0.25">
      <c r="A857" s="1">
        <v>43678</v>
      </c>
      <c r="B857">
        <v>17165337858</v>
      </c>
    </row>
    <row r="858" spans="1:2" x14ac:dyDescent="0.25">
      <c r="A858" s="1">
        <v>43677</v>
      </c>
      <c r="B858">
        <v>16631520648</v>
      </c>
    </row>
    <row r="859" spans="1:2" x14ac:dyDescent="0.25">
      <c r="A859" s="1">
        <v>43676</v>
      </c>
      <c r="B859">
        <v>13829811132</v>
      </c>
    </row>
    <row r="860" spans="1:2" x14ac:dyDescent="0.25">
      <c r="A860" s="1">
        <v>43675</v>
      </c>
      <c r="B860">
        <v>13791445323</v>
      </c>
    </row>
    <row r="861" spans="1:2" x14ac:dyDescent="0.25">
      <c r="A861" s="1">
        <v>43674</v>
      </c>
      <c r="B861">
        <v>13738687093</v>
      </c>
    </row>
    <row r="862" spans="1:2" x14ac:dyDescent="0.25">
      <c r="A862" s="1">
        <v>43673</v>
      </c>
      <c r="B862">
        <v>16817809536</v>
      </c>
    </row>
    <row r="863" spans="1:2" x14ac:dyDescent="0.25">
      <c r="A863" s="1">
        <v>43672</v>
      </c>
      <c r="B863">
        <v>14495714483</v>
      </c>
    </row>
    <row r="864" spans="1:2" x14ac:dyDescent="0.25">
      <c r="A864" s="1">
        <v>43671</v>
      </c>
      <c r="B864">
        <v>15821952090</v>
      </c>
    </row>
    <row r="865" spans="1:2" x14ac:dyDescent="0.25">
      <c r="A865" s="1">
        <v>43670</v>
      </c>
      <c r="B865">
        <v>17398734322</v>
      </c>
    </row>
    <row r="866" spans="1:2" x14ac:dyDescent="0.25">
      <c r="A866" s="1">
        <v>43669</v>
      </c>
      <c r="B866">
        <v>17851916995</v>
      </c>
    </row>
    <row r="867" spans="1:2" x14ac:dyDescent="0.25">
      <c r="A867" s="1">
        <v>43668</v>
      </c>
      <c r="B867">
        <v>16334414913</v>
      </c>
    </row>
    <row r="868" spans="1:2" x14ac:dyDescent="0.25">
      <c r="A868" s="1">
        <v>43667</v>
      </c>
      <c r="B868">
        <v>17130580467</v>
      </c>
    </row>
    <row r="869" spans="1:2" x14ac:dyDescent="0.25">
      <c r="A869" s="1">
        <v>43666</v>
      </c>
      <c r="B869">
        <v>20206615155</v>
      </c>
    </row>
    <row r="870" spans="1:2" x14ac:dyDescent="0.25">
      <c r="A870" s="1">
        <v>43665</v>
      </c>
      <c r="B870">
        <v>20727426310</v>
      </c>
    </row>
    <row r="871" spans="1:2" x14ac:dyDescent="0.25">
      <c r="A871" s="1">
        <v>43664</v>
      </c>
      <c r="B871">
        <v>25187024648</v>
      </c>
    </row>
    <row r="872" spans="1:2" x14ac:dyDescent="0.25">
      <c r="A872" s="1">
        <v>43663</v>
      </c>
      <c r="B872">
        <v>24569921549</v>
      </c>
    </row>
    <row r="873" spans="1:2" x14ac:dyDescent="0.25">
      <c r="A873" s="1">
        <v>43662</v>
      </c>
      <c r="B873">
        <v>24151199070</v>
      </c>
    </row>
    <row r="874" spans="1:2" x14ac:dyDescent="0.25">
      <c r="A874" s="1">
        <v>43661</v>
      </c>
      <c r="B874">
        <v>25384047207</v>
      </c>
    </row>
    <row r="875" spans="1:2" x14ac:dyDescent="0.25">
      <c r="A875" s="1">
        <v>43660</v>
      </c>
      <c r="B875">
        <v>22486000001</v>
      </c>
    </row>
    <row r="876" spans="1:2" x14ac:dyDescent="0.25">
      <c r="A876" s="1">
        <v>43659</v>
      </c>
      <c r="B876">
        <v>21042616384</v>
      </c>
    </row>
    <row r="877" spans="1:2" x14ac:dyDescent="0.25">
      <c r="A877" s="1">
        <v>43658</v>
      </c>
      <c r="B877">
        <v>23534692797</v>
      </c>
    </row>
    <row r="878" spans="1:2" x14ac:dyDescent="0.25">
      <c r="A878" s="1">
        <v>43657</v>
      </c>
      <c r="B878">
        <v>28595327690</v>
      </c>
    </row>
    <row r="879" spans="1:2" x14ac:dyDescent="0.25">
      <c r="A879" s="1">
        <v>43656</v>
      </c>
      <c r="B879">
        <v>33627574244</v>
      </c>
    </row>
    <row r="880" spans="1:2" x14ac:dyDescent="0.25">
      <c r="A880" s="1">
        <v>43655</v>
      </c>
      <c r="B880">
        <v>28167921523</v>
      </c>
    </row>
    <row r="881" spans="1:2" x14ac:dyDescent="0.25">
      <c r="A881" s="1">
        <v>43654</v>
      </c>
      <c r="B881">
        <v>23482551458</v>
      </c>
    </row>
    <row r="882" spans="1:2" x14ac:dyDescent="0.25">
      <c r="A882" s="1">
        <v>43653</v>
      </c>
      <c r="B882">
        <v>19369044277</v>
      </c>
    </row>
    <row r="883" spans="1:2" x14ac:dyDescent="0.25">
      <c r="A883" s="1">
        <v>43652</v>
      </c>
      <c r="B883">
        <v>21092024306</v>
      </c>
    </row>
    <row r="884" spans="1:2" x14ac:dyDescent="0.25">
      <c r="A884" s="1">
        <v>43651</v>
      </c>
      <c r="B884">
        <v>23838480210</v>
      </c>
    </row>
    <row r="885" spans="1:2" x14ac:dyDescent="0.25">
      <c r="A885" s="1">
        <v>43650</v>
      </c>
      <c r="B885">
        <v>25920294033</v>
      </c>
    </row>
    <row r="886" spans="1:2" x14ac:dyDescent="0.25">
      <c r="A886" s="1">
        <v>43649</v>
      </c>
      <c r="B886">
        <v>30796494294</v>
      </c>
    </row>
    <row r="887" spans="1:2" x14ac:dyDescent="0.25">
      <c r="A887" s="1">
        <v>43648</v>
      </c>
      <c r="B887">
        <v>31015895223</v>
      </c>
    </row>
    <row r="888" spans="1:2" x14ac:dyDescent="0.25">
      <c r="A888" s="1">
        <v>43647</v>
      </c>
      <c r="B888">
        <v>29378589324</v>
      </c>
    </row>
    <row r="889" spans="1:2" x14ac:dyDescent="0.25">
      <c r="A889" s="1">
        <v>43646</v>
      </c>
      <c r="B889">
        <v>27256473494</v>
      </c>
    </row>
    <row r="890" spans="1:2" x14ac:dyDescent="0.25">
      <c r="A890" s="1">
        <v>43645</v>
      </c>
      <c r="B890">
        <v>29923961128</v>
      </c>
    </row>
    <row r="891" spans="1:2" x14ac:dyDescent="0.25">
      <c r="A891" s="1">
        <v>43644</v>
      </c>
      <c r="B891">
        <v>35087757766</v>
      </c>
    </row>
    <row r="892" spans="1:2" x14ac:dyDescent="0.25">
      <c r="A892" s="1">
        <v>43643</v>
      </c>
      <c r="B892">
        <v>39977475223</v>
      </c>
    </row>
    <row r="893" spans="1:2" x14ac:dyDescent="0.25">
      <c r="A893" s="1">
        <v>43642</v>
      </c>
      <c r="B893">
        <v>45105733173</v>
      </c>
    </row>
    <row r="894" spans="1:2" x14ac:dyDescent="0.25">
      <c r="A894" s="1">
        <v>43641</v>
      </c>
      <c r="B894">
        <v>24879684533</v>
      </c>
    </row>
    <row r="895" spans="1:2" x14ac:dyDescent="0.25">
      <c r="A895" s="1">
        <v>43640</v>
      </c>
      <c r="B895">
        <v>19271652365</v>
      </c>
    </row>
    <row r="896" spans="1:2" x14ac:dyDescent="0.25">
      <c r="A896" s="1">
        <v>43639</v>
      </c>
      <c r="B896">
        <v>20998326502</v>
      </c>
    </row>
    <row r="897" spans="1:2" x14ac:dyDescent="0.25">
      <c r="A897" s="1">
        <v>43638</v>
      </c>
      <c r="B897">
        <v>29995204861</v>
      </c>
    </row>
    <row r="898" spans="1:2" x14ac:dyDescent="0.25">
      <c r="A898" s="1">
        <v>43637</v>
      </c>
      <c r="B898">
        <v>20624008643</v>
      </c>
    </row>
    <row r="899" spans="1:2" x14ac:dyDescent="0.25">
      <c r="A899" s="1">
        <v>43636</v>
      </c>
      <c r="B899">
        <v>17846823784</v>
      </c>
    </row>
    <row r="900" spans="1:2" x14ac:dyDescent="0.25">
      <c r="A900" s="1">
        <v>43635</v>
      </c>
      <c r="B900">
        <v>15546809946</v>
      </c>
    </row>
    <row r="901" spans="1:2" x14ac:dyDescent="0.25">
      <c r="A901" s="1">
        <v>43634</v>
      </c>
      <c r="B901">
        <v>15848210536</v>
      </c>
    </row>
    <row r="902" spans="1:2" x14ac:dyDescent="0.25">
      <c r="A902" s="1">
        <v>43633</v>
      </c>
      <c r="B902">
        <v>15562951919</v>
      </c>
    </row>
    <row r="903" spans="1:2" x14ac:dyDescent="0.25">
      <c r="A903" s="1">
        <v>43632</v>
      </c>
      <c r="B903">
        <v>23348550311</v>
      </c>
    </row>
    <row r="904" spans="1:2" x14ac:dyDescent="0.25">
      <c r="A904" s="1">
        <v>43631</v>
      </c>
      <c r="B904">
        <v>18371033226</v>
      </c>
    </row>
    <row r="905" spans="1:2" x14ac:dyDescent="0.25">
      <c r="A905" s="1">
        <v>43630</v>
      </c>
      <c r="B905">
        <v>19831162906</v>
      </c>
    </row>
    <row r="906" spans="1:2" x14ac:dyDescent="0.25">
      <c r="A906" s="1">
        <v>43629</v>
      </c>
      <c r="B906">
        <v>18669407147</v>
      </c>
    </row>
    <row r="907" spans="1:2" x14ac:dyDescent="0.25">
      <c r="A907" s="1">
        <v>43628</v>
      </c>
      <c r="B907">
        <v>19034432883</v>
      </c>
    </row>
    <row r="908" spans="1:2" x14ac:dyDescent="0.25">
      <c r="A908" s="1">
        <v>43627</v>
      </c>
      <c r="B908">
        <v>17107279932</v>
      </c>
    </row>
    <row r="909" spans="1:2" x14ac:dyDescent="0.25">
      <c r="A909" s="1">
        <v>43626</v>
      </c>
      <c r="B909">
        <v>18689275117</v>
      </c>
    </row>
    <row r="910" spans="1:2" x14ac:dyDescent="0.25">
      <c r="A910" s="1">
        <v>43625</v>
      </c>
      <c r="B910">
        <v>16610726547</v>
      </c>
    </row>
    <row r="911" spans="1:2" x14ac:dyDescent="0.25">
      <c r="A911" s="1">
        <v>43624</v>
      </c>
      <c r="B911">
        <v>16522722810</v>
      </c>
    </row>
    <row r="912" spans="1:2" x14ac:dyDescent="0.25">
      <c r="A912" s="1">
        <v>43623</v>
      </c>
      <c r="B912">
        <v>19141423231</v>
      </c>
    </row>
    <row r="913" spans="1:2" x14ac:dyDescent="0.25">
      <c r="A913" s="1">
        <v>43622</v>
      </c>
      <c r="B913">
        <v>19474611077</v>
      </c>
    </row>
    <row r="914" spans="1:2" x14ac:dyDescent="0.25">
      <c r="A914" s="1">
        <v>43621</v>
      </c>
      <c r="B914">
        <v>21760923463</v>
      </c>
    </row>
    <row r="915" spans="1:2" x14ac:dyDescent="0.25">
      <c r="A915" s="1">
        <v>43620</v>
      </c>
      <c r="B915">
        <v>24609731549</v>
      </c>
    </row>
    <row r="916" spans="1:2" x14ac:dyDescent="0.25">
      <c r="A916" s="1">
        <v>43619</v>
      </c>
      <c r="B916">
        <v>22004511436</v>
      </c>
    </row>
    <row r="917" spans="1:2" x14ac:dyDescent="0.25">
      <c r="A917" s="1">
        <v>43618</v>
      </c>
      <c r="B917">
        <v>20266216022</v>
      </c>
    </row>
    <row r="918" spans="1:2" x14ac:dyDescent="0.25">
      <c r="A918" s="1">
        <v>43617</v>
      </c>
      <c r="B918">
        <v>22488303544</v>
      </c>
    </row>
    <row r="919" spans="1:2" x14ac:dyDescent="0.25">
      <c r="A919" s="1">
        <v>43616</v>
      </c>
      <c r="B919">
        <v>25365190957</v>
      </c>
    </row>
    <row r="920" spans="1:2" x14ac:dyDescent="0.25">
      <c r="A920" s="1">
        <v>43615</v>
      </c>
      <c r="B920">
        <v>29246528551</v>
      </c>
    </row>
    <row r="921" spans="1:2" x14ac:dyDescent="0.25">
      <c r="A921" s="1">
        <v>43614</v>
      </c>
      <c r="B921">
        <v>23473479966</v>
      </c>
    </row>
    <row r="922" spans="1:2" x14ac:dyDescent="0.25">
      <c r="A922" s="1">
        <v>43613</v>
      </c>
      <c r="B922">
        <v>24226919267</v>
      </c>
    </row>
    <row r="923" spans="1:2" x14ac:dyDescent="0.25">
      <c r="A923" s="1">
        <v>43612</v>
      </c>
      <c r="B923">
        <v>27949839564</v>
      </c>
    </row>
    <row r="924" spans="1:2" x14ac:dyDescent="0.25">
      <c r="A924" s="1">
        <v>43611</v>
      </c>
      <c r="B924">
        <v>26677970091</v>
      </c>
    </row>
    <row r="925" spans="1:2" x14ac:dyDescent="0.25">
      <c r="A925" s="1">
        <v>43610</v>
      </c>
      <c r="B925">
        <v>22256813107</v>
      </c>
    </row>
    <row r="926" spans="1:2" x14ac:dyDescent="0.25">
      <c r="A926" s="1">
        <v>43609</v>
      </c>
      <c r="B926">
        <v>25919126991</v>
      </c>
    </row>
    <row r="927" spans="1:2" x14ac:dyDescent="0.25">
      <c r="A927" s="1">
        <v>43608</v>
      </c>
      <c r="B927">
        <v>24457107820</v>
      </c>
    </row>
    <row r="928" spans="1:2" x14ac:dyDescent="0.25">
      <c r="A928" s="1">
        <v>43607</v>
      </c>
      <c r="B928">
        <v>24719473175</v>
      </c>
    </row>
    <row r="929" spans="1:2" x14ac:dyDescent="0.25">
      <c r="A929" s="1">
        <v>43606</v>
      </c>
      <c r="B929">
        <v>25127245056</v>
      </c>
    </row>
    <row r="930" spans="1:2" x14ac:dyDescent="0.25">
      <c r="A930" s="1">
        <v>43605</v>
      </c>
      <c r="B930">
        <v>23843404340</v>
      </c>
    </row>
    <row r="931" spans="1:2" x14ac:dyDescent="0.25">
      <c r="A931" s="1">
        <v>43604</v>
      </c>
      <c r="B931">
        <v>25902422040</v>
      </c>
    </row>
    <row r="932" spans="1:2" x14ac:dyDescent="0.25">
      <c r="A932" s="1">
        <v>43603</v>
      </c>
      <c r="B932">
        <v>21354286562</v>
      </c>
    </row>
    <row r="933" spans="1:2" x14ac:dyDescent="0.25">
      <c r="A933" s="1">
        <v>43602</v>
      </c>
      <c r="B933">
        <v>30066644905</v>
      </c>
    </row>
    <row r="934" spans="1:2" x14ac:dyDescent="0.25">
      <c r="A934" s="1">
        <v>43601</v>
      </c>
      <c r="B934">
        <v>33167197581</v>
      </c>
    </row>
    <row r="935" spans="1:2" x14ac:dyDescent="0.25">
      <c r="A935" s="1">
        <v>43600</v>
      </c>
      <c r="B935">
        <v>28344112920</v>
      </c>
    </row>
    <row r="936" spans="1:2" x14ac:dyDescent="0.25">
      <c r="A936" s="1">
        <v>43599</v>
      </c>
      <c r="B936">
        <v>32031452227</v>
      </c>
    </row>
    <row r="937" spans="1:2" x14ac:dyDescent="0.25">
      <c r="A937" s="1">
        <v>43598</v>
      </c>
      <c r="B937">
        <v>28677672181</v>
      </c>
    </row>
    <row r="938" spans="1:2" x14ac:dyDescent="0.25">
      <c r="A938" s="1">
        <v>43597</v>
      </c>
      <c r="B938">
        <v>27773333680</v>
      </c>
    </row>
    <row r="939" spans="1:2" x14ac:dyDescent="0.25">
      <c r="A939" s="1">
        <v>43596</v>
      </c>
      <c r="B939">
        <v>28867562329</v>
      </c>
    </row>
    <row r="940" spans="1:2" x14ac:dyDescent="0.25">
      <c r="A940" s="1">
        <v>43595</v>
      </c>
      <c r="B940">
        <v>19419875368</v>
      </c>
    </row>
    <row r="941" spans="1:2" x14ac:dyDescent="0.25">
      <c r="A941" s="1">
        <v>43594</v>
      </c>
      <c r="B941">
        <v>16784645411</v>
      </c>
    </row>
    <row r="942" spans="1:2" x14ac:dyDescent="0.25">
      <c r="A942" s="1">
        <v>43593</v>
      </c>
      <c r="B942">
        <v>15320605300</v>
      </c>
    </row>
    <row r="943" spans="1:2" x14ac:dyDescent="0.25">
      <c r="A943" s="1">
        <v>43592</v>
      </c>
      <c r="B943">
        <v>18026409033</v>
      </c>
    </row>
    <row r="944" spans="1:2" x14ac:dyDescent="0.25">
      <c r="A944" s="1">
        <v>43591</v>
      </c>
      <c r="B944">
        <v>15737171804</v>
      </c>
    </row>
    <row r="945" spans="1:2" x14ac:dyDescent="0.25">
      <c r="A945" s="1">
        <v>43590</v>
      </c>
      <c r="B945">
        <v>14808830723</v>
      </c>
    </row>
    <row r="946" spans="1:2" x14ac:dyDescent="0.25">
      <c r="A946" s="1">
        <v>43589</v>
      </c>
      <c r="B946">
        <v>17567780766</v>
      </c>
    </row>
    <row r="947" spans="1:2" x14ac:dyDescent="0.25">
      <c r="A947" s="1">
        <v>43588</v>
      </c>
      <c r="B947">
        <v>18720780006</v>
      </c>
    </row>
    <row r="948" spans="1:2" x14ac:dyDescent="0.25">
      <c r="A948" s="1">
        <v>43587</v>
      </c>
      <c r="B948">
        <v>14644460907</v>
      </c>
    </row>
    <row r="949" spans="1:2" x14ac:dyDescent="0.25">
      <c r="A949" s="1">
        <v>43586</v>
      </c>
      <c r="B949">
        <v>13679528236</v>
      </c>
    </row>
    <row r="950" spans="1:2" x14ac:dyDescent="0.25">
      <c r="A950" s="1">
        <v>43585</v>
      </c>
      <c r="B950">
        <v>13878964574</v>
      </c>
    </row>
    <row r="951" spans="1:2" x14ac:dyDescent="0.25">
      <c r="A951" s="1">
        <v>43584</v>
      </c>
      <c r="B951">
        <v>13735490672</v>
      </c>
    </row>
    <row r="952" spans="1:2" x14ac:dyDescent="0.25">
      <c r="A952" s="1">
        <v>43583</v>
      </c>
      <c r="B952">
        <v>12819992056</v>
      </c>
    </row>
    <row r="953" spans="1:2" x14ac:dyDescent="0.25">
      <c r="A953" s="1">
        <v>43582</v>
      </c>
      <c r="B953">
        <v>13111274675</v>
      </c>
    </row>
    <row r="954" spans="1:2" x14ac:dyDescent="0.25">
      <c r="A954" s="1">
        <v>43581</v>
      </c>
      <c r="B954">
        <v>16812108040</v>
      </c>
    </row>
    <row r="955" spans="1:2" x14ac:dyDescent="0.25">
      <c r="A955" s="1">
        <v>43580</v>
      </c>
      <c r="B955">
        <v>15330283408</v>
      </c>
    </row>
    <row r="956" spans="1:2" x14ac:dyDescent="0.25">
      <c r="A956" s="1">
        <v>43579</v>
      </c>
      <c r="B956">
        <v>17048033399</v>
      </c>
    </row>
    <row r="957" spans="1:2" x14ac:dyDescent="0.25">
      <c r="A957" s="1">
        <v>43578</v>
      </c>
      <c r="B957">
        <v>15867308108</v>
      </c>
    </row>
    <row r="958" spans="1:2" x14ac:dyDescent="0.25">
      <c r="A958" s="1">
        <v>43577</v>
      </c>
      <c r="B958">
        <v>14601631648</v>
      </c>
    </row>
    <row r="959" spans="1:2" x14ac:dyDescent="0.25">
      <c r="A959" s="1">
        <v>43576</v>
      </c>
      <c r="B959">
        <v>13731844223</v>
      </c>
    </row>
    <row r="960" spans="1:2" x14ac:dyDescent="0.25">
      <c r="A960" s="1">
        <v>43575</v>
      </c>
      <c r="B960">
        <v>13169647522</v>
      </c>
    </row>
    <row r="961" spans="1:2" x14ac:dyDescent="0.25">
      <c r="A961" s="1">
        <v>43574</v>
      </c>
      <c r="B961">
        <v>13780238655</v>
      </c>
    </row>
    <row r="962" spans="1:2" x14ac:dyDescent="0.25">
      <c r="A962" s="1">
        <v>43573</v>
      </c>
      <c r="B962">
        <v>13256489918</v>
      </c>
    </row>
    <row r="963" spans="1:2" x14ac:dyDescent="0.25">
      <c r="A963" s="1">
        <v>43572</v>
      </c>
      <c r="B963">
        <v>12438480677</v>
      </c>
    </row>
    <row r="964" spans="1:2" x14ac:dyDescent="0.25">
      <c r="A964" s="1">
        <v>43571</v>
      </c>
      <c r="B964">
        <v>11618660197</v>
      </c>
    </row>
    <row r="965" spans="1:2" x14ac:dyDescent="0.25">
      <c r="A965" s="1">
        <v>43570</v>
      </c>
      <c r="B965">
        <v>12290155061</v>
      </c>
    </row>
    <row r="966" spans="1:2" x14ac:dyDescent="0.25">
      <c r="A966" s="1">
        <v>43569</v>
      </c>
      <c r="B966">
        <v>10391952498</v>
      </c>
    </row>
    <row r="967" spans="1:2" x14ac:dyDescent="0.25">
      <c r="A967" s="1">
        <v>43568</v>
      </c>
      <c r="B967">
        <v>10823289598</v>
      </c>
    </row>
    <row r="968" spans="1:2" x14ac:dyDescent="0.25">
      <c r="A968" s="1">
        <v>43567</v>
      </c>
      <c r="B968">
        <v>13675206312</v>
      </c>
    </row>
    <row r="969" spans="1:2" x14ac:dyDescent="0.25">
      <c r="A969" s="1">
        <v>43566</v>
      </c>
      <c r="B969">
        <v>16555616019</v>
      </c>
    </row>
    <row r="970" spans="1:2" x14ac:dyDescent="0.25">
      <c r="A970" s="1">
        <v>43565</v>
      </c>
      <c r="B970">
        <v>15504590933</v>
      </c>
    </row>
    <row r="971" spans="1:2" x14ac:dyDescent="0.25">
      <c r="A971" s="1">
        <v>43564</v>
      </c>
      <c r="B971">
        <v>14722104361</v>
      </c>
    </row>
    <row r="972" spans="1:2" x14ac:dyDescent="0.25">
      <c r="A972" s="1">
        <v>43563</v>
      </c>
      <c r="B972">
        <v>17154113634</v>
      </c>
    </row>
    <row r="973" spans="1:2" x14ac:dyDescent="0.25">
      <c r="A973" s="1">
        <v>43562</v>
      </c>
      <c r="B973">
        <v>16655416140</v>
      </c>
    </row>
    <row r="974" spans="1:2" x14ac:dyDescent="0.25">
      <c r="A974" s="1">
        <v>43561</v>
      </c>
      <c r="B974">
        <v>16929795194</v>
      </c>
    </row>
    <row r="975" spans="1:2" x14ac:dyDescent="0.25">
      <c r="A975" s="1">
        <v>43560</v>
      </c>
      <c r="B975">
        <v>16837325387</v>
      </c>
    </row>
    <row r="976" spans="1:2" x14ac:dyDescent="0.25">
      <c r="A976" s="1">
        <v>43559</v>
      </c>
      <c r="B976">
        <v>18251810240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76"/>
  <sheetViews>
    <sheetView workbookViewId="0">
      <selection activeCell="V26" sqref="V26"/>
    </sheetView>
  </sheetViews>
  <sheetFormatPr defaultRowHeight="15" x14ac:dyDescent="0.25"/>
  <cols>
    <col min="1" max="2" width="9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5838.11</v>
      </c>
      <c r="B2">
        <v>4106.9799999999996</v>
      </c>
    </row>
    <row r="3" spans="1:2" x14ac:dyDescent="0.25">
      <c r="A3">
        <v>5385.23</v>
      </c>
      <c r="B3">
        <v>4575.3599999999997</v>
      </c>
    </row>
    <row r="4" spans="1:2" x14ac:dyDescent="0.25">
      <c r="A4">
        <v>5063.16</v>
      </c>
      <c r="B4">
        <v>4836.79</v>
      </c>
    </row>
    <row r="5" spans="1:2" x14ac:dyDescent="0.25">
      <c r="A5">
        <v>7929.12</v>
      </c>
      <c r="B5">
        <v>4860.3500000000004</v>
      </c>
    </row>
    <row r="6" spans="1:2" x14ac:dyDescent="0.25">
      <c r="A6">
        <v>5053.51</v>
      </c>
      <c r="B6">
        <v>4919.49</v>
      </c>
    </row>
    <row r="7" spans="1:2" x14ac:dyDescent="0.25">
      <c r="A7">
        <v>5103.2700000000004</v>
      </c>
      <c r="B7">
        <v>4955.8500000000004</v>
      </c>
    </row>
    <row r="8" spans="1:2" x14ac:dyDescent="0.25">
      <c r="A8">
        <v>5371.35</v>
      </c>
      <c r="B8">
        <v>4981.91</v>
      </c>
    </row>
    <row r="9" spans="1:2" x14ac:dyDescent="0.25">
      <c r="A9">
        <v>5205.82</v>
      </c>
      <c r="B9">
        <v>4992.22</v>
      </c>
    </row>
    <row r="10" spans="1:2" x14ac:dyDescent="0.25">
      <c r="A10">
        <v>5354.23</v>
      </c>
      <c r="B10">
        <v>5017.3</v>
      </c>
    </row>
    <row r="11" spans="1:2" x14ac:dyDescent="0.25">
      <c r="A11">
        <v>5196.6099999999997</v>
      </c>
      <c r="B11">
        <v>5024.07</v>
      </c>
    </row>
    <row r="12" spans="1:2" x14ac:dyDescent="0.25">
      <c r="A12">
        <v>5235.1899999999996</v>
      </c>
      <c r="B12">
        <v>5050.41</v>
      </c>
    </row>
    <row r="13" spans="1:2" x14ac:dyDescent="0.25">
      <c r="A13">
        <v>5184.0200000000004</v>
      </c>
      <c r="B13">
        <v>5053.57</v>
      </c>
    </row>
    <row r="14" spans="1:2" x14ac:dyDescent="0.25">
      <c r="A14">
        <v>5238.95</v>
      </c>
      <c r="B14">
        <v>5055.1899999999996</v>
      </c>
    </row>
    <row r="15" spans="1:2" x14ac:dyDescent="0.25">
      <c r="A15">
        <v>5127.12</v>
      </c>
      <c r="B15">
        <v>5061.59</v>
      </c>
    </row>
    <row r="16" spans="1:2" x14ac:dyDescent="0.25">
      <c r="A16">
        <v>5331.83</v>
      </c>
      <c r="B16">
        <v>5069.34</v>
      </c>
    </row>
    <row r="17" spans="1:2" x14ac:dyDescent="0.25">
      <c r="A17">
        <v>5625.23</v>
      </c>
      <c r="B17">
        <v>5125.07</v>
      </c>
    </row>
    <row r="18" spans="1:2" x14ac:dyDescent="0.25">
      <c r="A18">
        <v>5318.84</v>
      </c>
      <c r="B18">
        <v>5148.21</v>
      </c>
    </row>
    <row r="19" spans="1:2" x14ac:dyDescent="0.25">
      <c r="A19">
        <v>5289.92</v>
      </c>
      <c r="B19">
        <v>5167.42</v>
      </c>
    </row>
    <row r="20" spans="1:2" x14ac:dyDescent="0.25">
      <c r="A20">
        <v>5836.65</v>
      </c>
      <c r="B20">
        <v>5169.28</v>
      </c>
    </row>
    <row r="21" spans="1:2" x14ac:dyDescent="0.25">
      <c r="A21">
        <v>5383.63</v>
      </c>
      <c r="B21">
        <v>5177.37</v>
      </c>
    </row>
    <row r="22" spans="1:2" x14ac:dyDescent="0.25">
      <c r="A22">
        <v>5542.24</v>
      </c>
      <c r="B22">
        <v>5181.34</v>
      </c>
    </row>
    <row r="23" spans="1:2" x14ac:dyDescent="0.25">
      <c r="A23">
        <v>5421.65</v>
      </c>
      <c r="B23">
        <v>5193.38</v>
      </c>
    </row>
    <row r="24" spans="1:2" x14ac:dyDescent="0.25">
      <c r="A24">
        <v>5311.27</v>
      </c>
      <c r="B24">
        <v>5216.49</v>
      </c>
    </row>
    <row r="25" spans="1:2" x14ac:dyDescent="0.25">
      <c r="A25">
        <v>5274.28</v>
      </c>
      <c r="B25">
        <v>5219.21</v>
      </c>
    </row>
    <row r="26" spans="1:2" x14ac:dyDescent="0.25">
      <c r="A26">
        <v>5363.26</v>
      </c>
      <c r="B26">
        <v>5224.1899999999996</v>
      </c>
    </row>
    <row r="27" spans="1:2" x14ac:dyDescent="0.25">
      <c r="A27">
        <v>5336.68</v>
      </c>
      <c r="B27">
        <v>5233.34</v>
      </c>
    </row>
    <row r="28" spans="1:2" x14ac:dyDescent="0.25">
      <c r="A28">
        <v>5310.75</v>
      </c>
      <c r="B28">
        <v>5233.6400000000003</v>
      </c>
    </row>
    <row r="29" spans="1:2" x14ac:dyDescent="0.25">
      <c r="A29">
        <v>6329.74</v>
      </c>
      <c r="B29">
        <v>5236.97</v>
      </c>
    </row>
    <row r="30" spans="1:2" x14ac:dyDescent="0.25">
      <c r="A30">
        <v>5319.99</v>
      </c>
      <c r="B30">
        <v>5250.51</v>
      </c>
    </row>
    <row r="31" spans="1:2" x14ac:dyDescent="0.25">
      <c r="A31">
        <v>5326.23</v>
      </c>
      <c r="B31">
        <v>5255.68</v>
      </c>
    </row>
    <row r="32" spans="1:2" x14ac:dyDescent="0.25">
      <c r="A32">
        <v>5359.93</v>
      </c>
      <c r="B32">
        <v>5257.34</v>
      </c>
    </row>
    <row r="33" spans="1:2" x14ac:dyDescent="0.25">
      <c r="A33">
        <v>5422.69</v>
      </c>
      <c r="B33">
        <v>5280.28</v>
      </c>
    </row>
    <row r="34" spans="1:2" x14ac:dyDescent="0.25">
      <c r="A34">
        <v>5358.49</v>
      </c>
      <c r="B34">
        <v>5295.88</v>
      </c>
    </row>
    <row r="35" spans="1:2" x14ac:dyDescent="0.25">
      <c r="A35">
        <v>5418</v>
      </c>
      <c r="B35">
        <v>5347.65</v>
      </c>
    </row>
    <row r="36" spans="1:2" x14ac:dyDescent="0.25">
      <c r="A36">
        <v>5633.8</v>
      </c>
      <c r="B36">
        <v>5389.41</v>
      </c>
    </row>
    <row r="37" spans="1:2" x14ac:dyDescent="0.25">
      <c r="A37">
        <v>5522.26</v>
      </c>
      <c r="B37">
        <v>5394.22</v>
      </c>
    </row>
    <row r="38" spans="1:2" x14ac:dyDescent="0.25">
      <c r="A38">
        <v>5642.04</v>
      </c>
      <c r="B38">
        <v>5418.26</v>
      </c>
    </row>
    <row r="39" spans="1:2" x14ac:dyDescent="0.25">
      <c r="A39">
        <v>5865.88</v>
      </c>
      <c r="B39">
        <v>5490.2</v>
      </c>
    </row>
    <row r="40" spans="1:2" x14ac:dyDescent="0.25">
      <c r="A40">
        <v>5886.89</v>
      </c>
      <c r="B40">
        <v>5645.47</v>
      </c>
    </row>
    <row r="41" spans="1:2" x14ac:dyDescent="0.25">
      <c r="A41">
        <v>5802.96</v>
      </c>
      <c r="B41">
        <v>5653.69</v>
      </c>
    </row>
    <row r="42" spans="1:2" x14ac:dyDescent="0.25">
      <c r="A42">
        <v>5833.86</v>
      </c>
      <c r="B42">
        <v>5708.04</v>
      </c>
    </row>
    <row r="43" spans="1:2" x14ac:dyDescent="0.25">
      <c r="A43">
        <v>5988.18</v>
      </c>
      <c r="B43">
        <v>5741.4</v>
      </c>
    </row>
    <row r="44" spans="1:2" x14ac:dyDescent="0.25">
      <c r="A44">
        <v>6443.93</v>
      </c>
      <c r="B44">
        <v>5785</v>
      </c>
    </row>
    <row r="45" spans="1:2" x14ac:dyDescent="0.25">
      <c r="A45">
        <v>5989.98</v>
      </c>
      <c r="B45">
        <v>5794.72</v>
      </c>
    </row>
    <row r="46" spans="1:2" x14ac:dyDescent="0.25">
      <c r="A46">
        <v>6359.7</v>
      </c>
      <c r="B46">
        <v>5823.71</v>
      </c>
    </row>
    <row r="47" spans="1:2" x14ac:dyDescent="0.25">
      <c r="A47">
        <v>6844.26</v>
      </c>
      <c r="B47">
        <v>5865.78</v>
      </c>
    </row>
    <row r="48" spans="1:2" x14ac:dyDescent="0.25">
      <c r="A48">
        <v>6517.2</v>
      </c>
      <c r="B48">
        <v>5903.23</v>
      </c>
    </row>
    <row r="49" spans="1:2" x14ac:dyDescent="0.25">
      <c r="A49">
        <v>6250.47</v>
      </c>
      <c r="B49">
        <v>5920.09</v>
      </c>
    </row>
    <row r="50" spans="1:2" x14ac:dyDescent="0.25">
      <c r="A50">
        <v>6378.14</v>
      </c>
      <c r="B50">
        <v>5932.82</v>
      </c>
    </row>
    <row r="51" spans="1:2" x14ac:dyDescent="0.25">
      <c r="A51">
        <v>6183.04</v>
      </c>
      <c r="B51">
        <v>5982.32</v>
      </c>
    </row>
    <row r="52" spans="1:2" x14ac:dyDescent="0.25">
      <c r="A52">
        <v>6467.5</v>
      </c>
      <c r="B52">
        <v>6117.84</v>
      </c>
    </row>
    <row r="53" spans="1:2" x14ac:dyDescent="0.25">
      <c r="A53">
        <v>6434.62</v>
      </c>
      <c r="B53">
        <v>6161.52</v>
      </c>
    </row>
    <row r="54" spans="1:2" x14ac:dyDescent="0.25">
      <c r="A54">
        <v>6612.57</v>
      </c>
      <c r="B54">
        <v>6202.37</v>
      </c>
    </row>
    <row r="55" spans="1:2" x14ac:dyDescent="0.25">
      <c r="A55">
        <v>6504.52</v>
      </c>
      <c r="B55">
        <v>6374.16</v>
      </c>
    </row>
    <row r="56" spans="1:2" x14ac:dyDescent="0.25">
      <c r="A56">
        <v>7333</v>
      </c>
      <c r="B56">
        <v>6375.7</v>
      </c>
    </row>
    <row r="57" spans="1:2" x14ac:dyDescent="0.25">
      <c r="A57">
        <v>6789.02</v>
      </c>
      <c r="B57">
        <v>6411.07</v>
      </c>
    </row>
    <row r="58" spans="1:2" x14ac:dyDescent="0.25">
      <c r="A58">
        <v>6793.84</v>
      </c>
      <c r="B58">
        <v>6466.7</v>
      </c>
    </row>
    <row r="59" spans="1:2" x14ac:dyDescent="0.25">
      <c r="A59">
        <v>6892.51</v>
      </c>
      <c r="B59">
        <v>6536.93</v>
      </c>
    </row>
    <row r="60" spans="1:2" x14ac:dyDescent="0.25">
      <c r="A60">
        <v>7324.98</v>
      </c>
      <c r="B60">
        <v>6540.05</v>
      </c>
    </row>
    <row r="61" spans="1:2" x14ac:dyDescent="0.25">
      <c r="A61">
        <v>7134.45</v>
      </c>
      <c r="B61">
        <v>6555.5</v>
      </c>
    </row>
    <row r="62" spans="1:2" x14ac:dyDescent="0.25">
      <c r="A62">
        <v>6964.07</v>
      </c>
      <c r="B62">
        <v>6587.97</v>
      </c>
    </row>
    <row r="63" spans="1:2" x14ac:dyDescent="0.25">
      <c r="A63">
        <v>6735.46</v>
      </c>
      <c r="B63">
        <v>6590.96</v>
      </c>
    </row>
    <row r="64" spans="1:2" x14ac:dyDescent="0.25">
      <c r="A64">
        <v>7088.25</v>
      </c>
      <c r="B64">
        <v>6595.92</v>
      </c>
    </row>
    <row r="65" spans="1:2" x14ac:dyDescent="0.25">
      <c r="A65">
        <v>7319.86</v>
      </c>
      <c r="B65">
        <v>6617.17</v>
      </c>
    </row>
    <row r="66" spans="1:2" x14ac:dyDescent="0.25">
      <c r="A66">
        <v>6928.66</v>
      </c>
      <c r="B66">
        <v>6633.4</v>
      </c>
    </row>
    <row r="67" spans="1:2" x14ac:dyDescent="0.25">
      <c r="A67">
        <v>6965.62</v>
      </c>
      <c r="B67">
        <v>6668.26</v>
      </c>
    </row>
    <row r="68" spans="1:2" x14ac:dyDescent="0.25">
      <c r="A68">
        <v>7003.22</v>
      </c>
      <c r="B68">
        <v>6673.34</v>
      </c>
    </row>
    <row r="69" spans="1:2" x14ac:dyDescent="0.25">
      <c r="A69">
        <v>6878.95</v>
      </c>
      <c r="B69">
        <v>6696.48</v>
      </c>
    </row>
    <row r="70" spans="1:2" x14ac:dyDescent="0.25">
      <c r="A70">
        <v>6883.41</v>
      </c>
      <c r="B70">
        <v>6715.93</v>
      </c>
    </row>
    <row r="71" spans="1:2" x14ac:dyDescent="0.25">
      <c r="A71">
        <v>7271.78</v>
      </c>
      <c r="B71">
        <v>6782.89</v>
      </c>
    </row>
    <row r="72" spans="1:2" x14ac:dyDescent="0.25">
      <c r="A72">
        <v>6926.07</v>
      </c>
      <c r="B72">
        <v>6789.92</v>
      </c>
    </row>
    <row r="73" spans="1:2" x14ac:dyDescent="0.25">
      <c r="A73">
        <v>6958.56</v>
      </c>
      <c r="B73">
        <v>6793.82</v>
      </c>
    </row>
    <row r="74" spans="1:2" x14ac:dyDescent="0.25">
      <c r="A74">
        <v>7303.82</v>
      </c>
      <c r="B74">
        <v>6802.47</v>
      </c>
    </row>
    <row r="75" spans="1:2" x14ac:dyDescent="0.25">
      <c r="A75">
        <v>7119.95</v>
      </c>
      <c r="B75">
        <v>6811.08</v>
      </c>
    </row>
    <row r="76" spans="1:2" x14ac:dyDescent="0.25">
      <c r="A76">
        <v>7503.87</v>
      </c>
      <c r="B76">
        <v>6815.77</v>
      </c>
    </row>
    <row r="77" spans="1:2" x14ac:dyDescent="0.25">
      <c r="A77">
        <v>6934.55</v>
      </c>
      <c r="B77">
        <v>6834.44</v>
      </c>
    </row>
    <row r="78" spans="1:2" x14ac:dyDescent="0.25">
      <c r="A78">
        <v>7240.29</v>
      </c>
      <c r="B78">
        <v>6835.5</v>
      </c>
    </row>
    <row r="79" spans="1:2" x14ac:dyDescent="0.25">
      <c r="A79">
        <v>7145.87</v>
      </c>
      <c r="B79">
        <v>6867.78</v>
      </c>
    </row>
    <row r="80" spans="1:2" x14ac:dyDescent="0.25">
      <c r="A80">
        <v>8047.41</v>
      </c>
      <c r="B80">
        <v>6898.28</v>
      </c>
    </row>
    <row r="81" spans="1:2" x14ac:dyDescent="0.25">
      <c r="A81">
        <v>7171.17</v>
      </c>
      <c r="B81">
        <v>6903.68</v>
      </c>
    </row>
    <row r="82" spans="1:2" x14ac:dyDescent="0.25">
      <c r="A82">
        <v>7413.72</v>
      </c>
      <c r="B82">
        <v>6915</v>
      </c>
    </row>
    <row r="83" spans="1:2" x14ac:dyDescent="0.25">
      <c r="A83">
        <v>7181.08</v>
      </c>
      <c r="B83">
        <v>6924.38</v>
      </c>
    </row>
    <row r="84" spans="1:2" x14ac:dyDescent="0.25">
      <c r="A84">
        <v>7212.16</v>
      </c>
      <c r="B84">
        <v>6935.27</v>
      </c>
    </row>
    <row r="85" spans="1:2" x14ac:dyDescent="0.25">
      <c r="A85">
        <v>7697.38</v>
      </c>
      <c r="B85">
        <v>6936.71</v>
      </c>
    </row>
    <row r="86" spans="1:2" x14ac:dyDescent="0.25">
      <c r="A86">
        <v>7619.69</v>
      </c>
      <c r="B86">
        <v>6974.17</v>
      </c>
    </row>
    <row r="87" spans="1:2" x14ac:dyDescent="0.25">
      <c r="A87">
        <v>7408.58</v>
      </c>
      <c r="B87">
        <v>7029.29</v>
      </c>
    </row>
    <row r="88" spans="1:2" x14ac:dyDescent="0.25">
      <c r="A88">
        <v>7929.15</v>
      </c>
      <c r="B88">
        <v>7038.12</v>
      </c>
    </row>
    <row r="89" spans="1:2" x14ac:dyDescent="0.25">
      <c r="A89">
        <v>7346.6</v>
      </c>
      <c r="B89">
        <v>7041.38</v>
      </c>
    </row>
    <row r="90" spans="1:2" x14ac:dyDescent="0.25">
      <c r="A90">
        <v>7167.18</v>
      </c>
      <c r="B90">
        <v>7050.33</v>
      </c>
    </row>
    <row r="91" spans="1:2" x14ac:dyDescent="0.25">
      <c r="A91">
        <v>7491.78</v>
      </c>
      <c r="B91">
        <v>7081.59</v>
      </c>
    </row>
    <row r="92" spans="1:2" x14ac:dyDescent="0.25">
      <c r="A92">
        <v>7257.92</v>
      </c>
      <c r="B92">
        <v>7086.12</v>
      </c>
    </row>
    <row r="93" spans="1:2" x14ac:dyDescent="0.25">
      <c r="A93">
        <v>7269.96</v>
      </c>
      <c r="B93">
        <v>7089.25</v>
      </c>
    </row>
    <row r="94" spans="1:2" x14ac:dyDescent="0.25">
      <c r="A94">
        <v>7308.84</v>
      </c>
      <c r="B94">
        <v>7097.21</v>
      </c>
    </row>
    <row r="95" spans="1:2" x14ac:dyDescent="0.25">
      <c r="A95">
        <v>7320.23</v>
      </c>
      <c r="B95">
        <v>7098.57</v>
      </c>
    </row>
    <row r="96" spans="1:2" x14ac:dyDescent="0.25">
      <c r="A96">
        <v>7223.23</v>
      </c>
      <c r="B96">
        <v>7112.74</v>
      </c>
    </row>
    <row r="97" spans="1:2" x14ac:dyDescent="0.25">
      <c r="A97">
        <v>7427.94</v>
      </c>
      <c r="B97">
        <v>7136.71</v>
      </c>
    </row>
    <row r="98" spans="1:2" x14ac:dyDescent="0.25">
      <c r="A98">
        <v>7442.26</v>
      </c>
      <c r="B98">
        <v>7151.42</v>
      </c>
    </row>
    <row r="99" spans="1:2" x14ac:dyDescent="0.25">
      <c r="A99">
        <v>7356.22</v>
      </c>
      <c r="B99">
        <v>7153.31</v>
      </c>
    </row>
    <row r="100" spans="1:2" x14ac:dyDescent="0.25">
      <c r="A100">
        <v>7266.64</v>
      </c>
      <c r="B100">
        <v>7164.74</v>
      </c>
    </row>
    <row r="101" spans="1:2" x14ac:dyDescent="0.25">
      <c r="A101">
        <v>7280.52</v>
      </c>
      <c r="B101">
        <v>7167.05</v>
      </c>
    </row>
    <row r="102" spans="1:2" x14ac:dyDescent="0.25">
      <c r="A102">
        <v>7518.03</v>
      </c>
      <c r="B102">
        <v>7167.18</v>
      </c>
    </row>
    <row r="103" spans="1:2" x14ac:dyDescent="0.25">
      <c r="A103">
        <v>7335.29</v>
      </c>
      <c r="B103">
        <v>7169.78</v>
      </c>
    </row>
    <row r="104" spans="1:2" x14ac:dyDescent="0.25">
      <c r="A104">
        <v>7539.78</v>
      </c>
      <c r="B104">
        <v>7170.92</v>
      </c>
    </row>
    <row r="105" spans="1:2" x14ac:dyDescent="0.25">
      <c r="A105">
        <v>7254.33</v>
      </c>
      <c r="B105">
        <v>7174.94</v>
      </c>
    </row>
    <row r="106" spans="1:2" x14ac:dyDescent="0.25">
      <c r="A106">
        <v>7341.45</v>
      </c>
      <c r="B106">
        <v>7179.09</v>
      </c>
    </row>
    <row r="107" spans="1:2" x14ac:dyDescent="0.25">
      <c r="A107">
        <v>7363.53</v>
      </c>
      <c r="B107">
        <v>7189.93</v>
      </c>
    </row>
    <row r="108" spans="1:2" x14ac:dyDescent="0.25">
      <c r="A108">
        <v>7324.16</v>
      </c>
      <c r="B108">
        <v>7195.53</v>
      </c>
    </row>
    <row r="109" spans="1:2" x14ac:dyDescent="0.25">
      <c r="A109">
        <v>7388.3</v>
      </c>
      <c r="B109">
        <v>7200.39</v>
      </c>
    </row>
    <row r="110" spans="1:2" x14ac:dyDescent="0.25">
      <c r="A110">
        <v>7357.02</v>
      </c>
      <c r="B110">
        <v>7220.99</v>
      </c>
    </row>
    <row r="111" spans="1:2" x14ac:dyDescent="0.25">
      <c r="A111">
        <v>7293.56</v>
      </c>
      <c r="B111">
        <v>7227.12</v>
      </c>
    </row>
    <row r="112" spans="1:2" x14ac:dyDescent="0.25">
      <c r="A112">
        <v>7418.86</v>
      </c>
      <c r="B112">
        <v>7229.36</v>
      </c>
    </row>
    <row r="113" spans="1:2" x14ac:dyDescent="0.25">
      <c r="A113">
        <v>7743.43</v>
      </c>
      <c r="B113">
        <v>7232.68</v>
      </c>
    </row>
    <row r="114" spans="1:2" x14ac:dyDescent="0.25">
      <c r="A114">
        <v>7474.82</v>
      </c>
      <c r="B114">
        <v>7233.4</v>
      </c>
    </row>
    <row r="115" spans="1:2" x14ac:dyDescent="0.25">
      <c r="A115">
        <v>7424.02</v>
      </c>
      <c r="B115">
        <v>7246.04</v>
      </c>
    </row>
    <row r="116" spans="1:2" x14ac:dyDescent="0.25">
      <c r="A116">
        <v>7447.27</v>
      </c>
      <c r="B116">
        <v>7251.5</v>
      </c>
    </row>
    <row r="117" spans="1:2" x14ac:dyDescent="0.25">
      <c r="A117">
        <v>8261.94</v>
      </c>
      <c r="B117">
        <v>7267.96</v>
      </c>
    </row>
    <row r="118" spans="1:2" x14ac:dyDescent="0.25">
      <c r="A118">
        <v>7535.72</v>
      </c>
      <c r="B118">
        <v>7269.53</v>
      </c>
    </row>
    <row r="119" spans="1:2" x14ac:dyDescent="0.25">
      <c r="A119">
        <v>7454.82</v>
      </c>
      <c r="B119">
        <v>7276.31</v>
      </c>
    </row>
    <row r="120" spans="1:2" x14ac:dyDescent="0.25">
      <c r="A120">
        <v>7513.95</v>
      </c>
      <c r="B120">
        <v>7279.87</v>
      </c>
    </row>
    <row r="121" spans="1:2" x14ac:dyDescent="0.25">
      <c r="A121">
        <v>7399.04</v>
      </c>
      <c r="B121">
        <v>7286.91</v>
      </c>
    </row>
    <row r="122" spans="1:2" x14ac:dyDescent="0.25">
      <c r="A122">
        <v>7571.62</v>
      </c>
      <c r="B122">
        <v>7291.34</v>
      </c>
    </row>
    <row r="123" spans="1:2" x14ac:dyDescent="0.25">
      <c r="A123">
        <v>7427.39</v>
      </c>
      <c r="B123">
        <v>7309.51</v>
      </c>
    </row>
    <row r="124" spans="1:2" x14ac:dyDescent="0.25">
      <c r="A124">
        <v>7656.18</v>
      </c>
      <c r="B124">
        <v>7326.19</v>
      </c>
    </row>
    <row r="125" spans="1:2" x14ac:dyDescent="0.25">
      <c r="A125">
        <v>7618.09</v>
      </c>
      <c r="B125">
        <v>7365.99</v>
      </c>
    </row>
    <row r="126" spans="1:2" x14ac:dyDescent="0.25">
      <c r="A126">
        <v>7547</v>
      </c>
      <c r="B126">
        <v>7392.18</v>
      </c>
    </row>
    <row r="127" spans="1:2" x14ac:dyDescent="0.25">
      <c r="A127">
        <v>7544.5</v>
      </c>
      <c r="B127">
        <v>7400.54</v>
      </c>
    </row>
    <row r="128" spans="1:2" x14ac:dyDescent="0.25">
      <c r="A128">
        <v>7781.87</v>
      </c>
      <c r="B128">
        <v>7409.29</v>
      </c>
    </row>
    <row r="129" spans="1:2" x14ac:dyDescent="0.25">
      <c r="A129">
        <v>7574.2</v>
      </c>
      <c r="B129">
        <v>7434.18</v>
      </c>
    </row>
    <row r="130" spans="1:2" x14ac:dyDescent="0.25">
      <c r="A130">
        <v>7532.87</v>
      </c>
      <c r="B130">
        <v>7446.99</v>
      </c>
    </row>
    <row r="131" spans="1:2" x14ac:dyDescent="0.25">
      <c r="A131">
        <v>7730.07</v>
      </c>
      <c r="B131">
        <v>7454.12</v>
      </c>
    </row>
    <row r="132" spans="1:2" x14ac:dyDescent="0.25">
      <c r="A132">
        <v>7781.18</v>
      </c>
      <c r="B132">
        <v>7460.76</v>
      </c>
    </row>
    <row r="133" spans="1:2" x14ac:dyDescent="0.25">
      <c r="A133">
        <v>8093</v>
      </c>
      <c r="B133">
        <v>7469.32</v>
      </c>
    </row>
    <row r="134" spans="1:2" x14ac:dyDescent="0.25">
      <c r="A134">
        <v>7634.61</v>
      </c>
      <c r="B134">
        <v>7476.09</v>
      </c>
    </row>
    <row r="135" spans="1:2" x14ac:dyDescent="0.25">
      <c r="A135">
        <v>8691.5400000000009</v>
      </c>
      <c r="B135">
        <v>7479.98</v>
      </c>
    </row>
    <row r="136" spans="1:2" x14ac:dyDescent="0.25">
      <c r="A136">
        <v>7836.1</v>
      </c>
      <c r="B136">
        <v>7515.85</v>
      </c>
    </row>
    <row r="137" spans="1:2" x14ac:dyDescent="0.25">
      <c r="A137">
        <v>7641.36</v>
      </c>
      <c r="B137">
        <v>7521.67</v>
      </c>
    </row>
    <row r="138" spans="1:2" x14ac:dyDescent="0.25">
      <c r="A138">
        <v>7589.95</v>
      </c>
      <c r="B138">
        <v>7525.71</v>
      </c>
    </row>
    <row r="139" spans="1:2" x14ac:dyDescent="0.25">
      <c r="A139">
        <v>7943.79</v>
      </c>
      <c r="B139">
        <v>7533.2</v>
      </c>
    </row>
    <row r="140" spans="1:2" x14ac:dyDescent="0.25">
      <c r="A140">
        <v>7700.59</v>
      </c>
      <c r="B140">
        <v>7561.41</v>
      </c>
    </row>
    <row r="141" spans="1:2" x14ac:dyDescent="0.25">
      <c r="A141">
        <v>8210.99</v>
      </c>
      <c r="B141">
        <v>7564.49</v>
      </c>
    </row>
    <row r="142" spans="1:2" x14ac:dyDescent="0.25">
      <c r="A142">
        <v>7937.34</v>
      </c>
      <c r="B142">
        <v>7571.47</v>
      </c>
    </row>
    <row r="143" spans="1:2" x14ac:dyDescent="0.25">
      <c r="A143">
        <v>7975.97</v>
      </c>
      <c r="B143">
        <v>7583.22</v>
      </c>
    </row>
    <row r="144" spans="1:2" x14ac:dyDescent="0.25">
      <c r="A144">
        <v>8031.91</v>
      </c>
      <c r="B144">
        <v>7586.73</v>
      </c>
    </row>
    <row r="145" spans="1:2" x14ac:dyDescent="0.25">
      <c r="A145">
        <v>8110.1</v>
      </c>
      <c r="B145">
        <v>7597.38</v>
      </c>
    </row>
    <row r="146" spans="1:2" x14ac:dyDescent="0.25">
      <c r="A146">
        <v>7997.61</v>
      </c>
      <c r="B146">
        <v>7615.99</v>
      </c>
    </row>
    <row r="147" spans="1:2" x14ac:dyDescent="0.25">
      <c r="A147">
        <v>7950.81</v>
      </c>
      <c r="B147">
        <v>7642.81</v>
      </c>
    </row>
    <row r="148" spans="1:2" x14ac:dyDescent="0.25">
      <c r="A148">
        <v>7901.85</v>
      </c>
      <c r="B148">
        <v>7668.67</v>
      </c>
    </row>
    <row r="149" spans="1:2" x14ac:dyDescent="0.25">
      <c r="A149">
        <v>8200.9699999999993</v>
      </c>
      <c r="B149">
        <v>7678.78</v>
      </c>
    </row>
    <row r="150" spans="1:2" x14ac:dyDescent="0.25">
      <c r="A150">
        <v>7795.6</v>
      </c>
      <c r="B150">
        <v>7679.42</v>
      </c>
    </row>
    <row r="151" spans="1:2" x14ac:dyDescent="0.25">
      <c r="A151">
        <v>8177.79</v>
      </c>
      <c r="B151">
        <v>7690.1</v>
      </c>
    </row>
    <row r="152" spans="1:2" x14ac:dyDescent="0.25">
      <c r="A152">
        <v>8268.7099999999991</v>
      </c>
      <c r="B152">
        <v>7696.39</v>
      </c>
    </row>
    <row r="153" spans="1:2" x14ac:dyDescent="0.25">
      <c r="A153">
        <v>8166.55</v>
      </c>
      <c r="B153">
        <v>7726.77</v>
      </c>
    </row>
    <row r="154" spans="1:2" x14ac:dyDescent="0.25">
      <c r="A154">
        <v>8320.82</v>
      </c>
      <c r="B154">
        <v>7729.61</v>
      </c>
    </row>
    <row r="155" spans="1:2" x14ac:dyDescent="0.25">
      <c r="A155">
        <v>7814.53</v>
      </c>
      <c r="B155">
        <v>7730.81</v>
      </c>
    </row>
    <row r="156" spans="1:2" x14ac:dyDescent="0.25">
      <c r="A156">
        <v>8178.22</v>
      </c>
      <c r="B156">
        <v>7768.23</v>
      </c>
    </row>
    <row r="157" spans="1:2" x14ac:dyDescent="0.25">
      <c r="A157">
        <v>8026.39</v>
      </c>
      <c r="B157">
        <v>7772.8</v>
      </c>
    </row>
    <row r="158" spans="1:2" x14ac:dyDescent="0.25">
      <c r="A158">
        <v>8871.75</v>
      </c>
      <c r="B158">
        <v>7786.05</v>
      </c>
    </row>
    <row r="159" spans="1:2" x14ac:dyDescent="0.25">
      <c r="A159">
        <v>8126.15</v>
      </c>
      <c r="B159">
        <v>7788.37</v>
      </c>
    </row>
    <row r="160" spans="1:2" x14ac:dyDescent="0.25">
      <c r="A160">
        <v>8136.95</v>
      </c>
      <c r="B160">
        <v>7814.76</v>
      </c>
    </row>
    <row r="161" spans="1:2" x14ac:dyDescent="0.25">
      <c r="A161">
        <v>8140.72</v>
      </c>
      <c r="B161">
        <v>7824.45</v>
      </c>
    </row>
    <row r="162" spans="1:2" x14ac:dyDescent="0.25">
      <c r="A162">
        <v>8314.23</v>
      </c>
      <c r="B162">
        <v>7830.76</v>
      </c>
    </row>
    <row r="163" spans="1:2" x14ac:dyDescent="0.25">
      <c r="A163">
        <v>8076.89</v>
      </c>
      <c r="B163">
        <v>7837.61</v>
      </c>
    </row>
    <row r="164" spans="1:2" x14ac:dyDescent="0.25">
      <c r="A164">
        <v>8082.3</v>
      </c>
      <c r="B164">
        <v>7842.4</v>
      </c>
    </row>
    <row r="165" spans="1:2" x14ac:dyDescent="0.25">
      <c r="A165">
        <v>8062.17</v>
      </c>
      <c r="B165">
        <v>7843.34</v>
      </c>
    </row>
    <row r="166" spans="1:2" x14ac:dyDescent="0.25">
      <c r="A166">
        <v>8196.65</v>
      </c>
      <c r="B166">
        <v>7862.36</v>
      </c>
    </row>
    <row r="167" spans="1:2" x14ac:dyDescent="0.25">
      <c r="A167">
        <v>8515.69</v>
      </c>
      <c r="B167">
        <v>7895.63</v>
      </c>
    </row>
    <row r="168" spans="1:2" x14ac:dyDescent="0.25">
      <c r="A168">
        <v>8216.42</v>
      </c>
      <c r="B168">
        <v>7899.11</v>
      </c>
    </row>
    <row r="169" spans="1:2" x14ac:dyDescent="0.25">
      <c r="A169">
        <v>8138.41</v>
      </c>
      <c r="B169">
        <v>7902.16</v>
      </c>
    </row>
    <row r="170" spans="1:2" x14ac:dyDescent="0.25">
      <c r="A170">
        <v>8308.4500000000007</v>
      </c>
      <c r="B170">
        <v>7905.77</v>
      </c>
    </row>
    <row r="171" spans="1:2" x14ac:dyDescent="0.25">
      <c r="A171">
        <v>8687.52</v>
      </c>
      <c r="B171">
        <v>7924.67</v>
      </c>
    </row>
    <row r="172" spans="1:2" x14ac:dyDescent="0.25">
      <c r="A172">
        <v>8082.63</v>
      </c>
      <c r="B172">
        <v>7944.78</v>
      </c>
    </row>
    <row r="173" spans="1:2" x14ac:dyDescent="0.25">
      <c r="A173">
        <v>8281.82</v>
      </c>
      <c r="B173">
        <v>7949.44</v>
      </c>
    </row>
    <row r="174" spans="1:2" x14ac:dyDescent="0.25">
      <c r="A174">
        <v>8396.74</v>
      </c>
      <c r="B174">
        <v>7956.77</v>
      </c>
    </row>
    <row r="175" spans="1:2" x14ac:dyDescent="0.25">
      <c r="A175">
        <v>8161.41</v>
      </c>
      <c r="B175">
        <v>7958.85</v>
      </c>
    </row>
    <row r="176" spans="1:2" x14ac:dyDescent="0.25">
      <c r="A176">
        <v>8271.52</v>
      </c>
      <c r="B176">
        <v>7965.92</v>
      </c>
    </row>
    <row r="177" spans="1:2" x14ac:dyDescent="0.25">
      <c r="A177">
        <v>8117.93</v>
      </c>
      <c r="B177">
        <v>7965.98</v>
      </c>
    </row>
    <row r="178" spans="1:2" x14ac:dyDescent="0.25">
      <c r="A178">
        <v>8216.81</v>
      </c>
      <c r="B178">
        <v>7985.09</v>
      </c>
    </row>
    <row r="179" spans="1:2" x14ac:dyDescent="0.25">
      <c r="A179">
        <v>8261.7099999999991</v>
      </c>
      <c r="B179">
        <v>7990.5</v>
      </c>
    </row>
    <row r="180" spans="1:2" x14ac:dyDescent="0.25">
      <c r="A180">
        <v>8134.83</v>
      </c>
      <c r="B180">
        <v>8000.94</v>
      </c>
    </row>
    <row r="181" spans="1:2" x14ac:dyDescent="0.25">
      <c r="A181">
        <v>8200.06</v>
      </c>
      <c r="B181">
        <v>8009.06</v>
      </c>
    </row>
    <row r="182" spans="1:2" x14ac:dyDescent="0.25">
      <c r="A182">
        <v>8237.24</v>
      </c>
      <c r="B182">
        <v>8010.51</v>
      </c>
    </row>
    <row r="183" spans="1:2" x14ac:dyDescent="0.25">
      <c r="A183">
        <v>8218.36</v>
      </c>
      <c r="B183">
        <v>8029.64</v>
      </c>
    </row>
    <row r="184" spans="1:2" x14ac:dyDescent="0.25">
      <c r="A184">
        <v>8215.5300000000007</v>
      </c>
      <c r="B184">
        <v>8071.12</v>
      </c>
    </row>
    <row r="185" spans="1:2" x14ac:dyDescent="0.25">
      <c r="A185">
        <v>8296.65</v>
      </c>
      <c r="B185">
        <v>8074.46</v>
      </c>
    </row>
    <row r="186" spans="1:2" x14ac:dyDescent="0.25">
      <c r="A186">
        <v>8197.7900000000009</v>
      </c>
      <c r="B186">
        <v>8079.7</v>
      </c>
    </row>
    <row r="187" spans="1:2" x14ac:dyDescent="0.25">
      <c r="A187">
        <v>8311.57</v>
      </c>
      <c r="B187">
        <v>8087.06</v>
      </c>
    </row>
    <row r="188" spans="1:2" x14ac:dyDescent="0.25">
      <c r="A188">
        <v>8408.52</v>
      </c>
      <c r="B188">
        <v>8099.96</v>
      </c>
    </row>
    <row r="189" spans="1:2" x14ac:dyDescent="0.25">
      <c r="A189">
        <v>8914.34</v>
      </c>
      <c r="B189">
        <v>8105.25</v>
      </c>
    </row>
    <row r="190" spans="1:2" x14ac:dyDescent="0.25">
      <c r="A190">
        <v>8285.6200000000008</v>
      </c>
      <c r="B190">
        <v>8125.43</v>
      </c>
    </row>
    <row r="191" spans="1:2" x14ac:dyDescent="0.25">
      <c r="A191">
        <v>8879.51</v>
      </c>
      <c r="B191">
        <v>8140.93</v>
      </c>
    </row>
    <row r="192" spans="1:2" x14ac:dyDescent="0.25">
      <c r="A192">
        <v>8414.23</v>
      </c>
      <c r="B192">
        <v>8146.44</v>
      </c>
    </row>
    <row r="193" spans="1:2" x14ac:dyDescent="0.25">
      <c r="A193">
        <v>8260.06</v>
      </c>
      <c r="B193">
        <v>8151.24</v>
      </c>
    </row>
    <row r="194" spans="1:2" x14ac:dyDescent="0.25">
      <c r="A194">
        <v>8627.7099999999991</v>
      </c>
      <c r="B194">
        <v>8169.3</v>
      </c>
    </row>
    <row r="195" spans="1:2" x14ac:dyDescent="0.25">
      <c r="A195">
        <v>8586.66</v>
      </c>
      <c r="B195">
        <v>8172.55</v>
      </c>
    </row>
    <row r="196" spans="1:2" x14ac:dyDescent="0.25">
      <c r="A196">
        <v>8410.7099999999991</v>
      </c>
      <c r="B196">
        <v>8182.71</v>
      </c>
    </row>
    <row r="197" spans="1:2" x14ac:dyDescent="0.25">
      <c r="A197">
        <v>8710.64</v>
      </c>
      <c r="B197">
        <v>8183.39</v>
      </c>
    </row>
    <row r="198" spans="1:2" x14ac:dyDescent="0.25">
      <c r="A198">
        <v>8332.7199999999993</v>
      </c>
      <c r="B198">
        <v>8185.76</v>
      </c>
    </row>
    <row r="199" spans="1:2" x14ac:dyDescent="0.25">
      <c r="A199">
        <v>8296.69</v>
      </c>
      <c r="B199">
        <v>8196.42</v>
      </c>
    </row>
    <row r="200" spans="1:2" x14ac:dyDescent="0.25">
      <c r="A200">
        <v>8743.5</v>
      </c>
      <c r="B200">
        <v>8204.19</v>
      </c>
    </row>
    <row r="201" spans="1:2" x14ac:dyDescent="0.25">
      <c r="A201">
        <v>9008.31</v>
      </c>
      <c r="B201">
        <v>8221.27</v>
      </c>
    </row>
    <row r="202" spans="1:2" x14ac:dyDescent="0.25">
      <c r="A202">
        <v>8393.0400000000009</v>
      </c>
      <c r="B202">
        <v>8227.7000000000007</v>
      </c>
    </row>
    <row r="203" spans="1:2" x14ac:dyDescent="0.25">
      <c r="A203">
        <v>8497.69</v>
      </c>
      <c r="B203">
        <v>8232.68</v>
      </c>
    </row>
    <row r="204" spans="1:2" x14ac:dyDescent="0.25">
      <c r="A204">
        <v>8514.67</v>
      </c>
      <c r="B204">
        <v>8266.84</v>
      </c>
    </row>
    <row r="205" spans="1:2" x14ac:dyDescent="0.25">
      <c r="A205">
        <v>8653.2800000000007</v>
      </c>
      <c r="B205">
        <v>8273.57</v>
      </c>
    </row>
    <row r="206" spans="1:2" x14ac:dyDescent="0.25">
      <c r="A206">
        <v>8470.99</v>
      </c>
      <c r="B206">
        <v>8276.61</v>
      </c>
    </row>
    <row r="207" spans="1:2" x14ac:dyDescent="0.25">
      <c r="A207">
        <v>8390.2099999999991</v>
      </c>
      <c r="B207">
        <v>8284.1299999999992</v>
      </c>
    </row>
    <row r="208" spans="1:2" x14ac:dyDescent="0.25">
      <c r="A208">
        <v>8458.4500000000007</v>
      </c>
      <c r="B208">
        <v>8296.2199999999993</v>
      </c>
    </row>
    <row r="209" spans="1:2" x14ac:dyDescent="0.25">
      <c r="A209">
        <v>8415.24</v>
      </c>
      <c r="B209">
        <v>8313.34</v>
      </c>
    </row>
    <row r="210" spans="1:2" x14ac:dyDescent="0.25">
      <c r="A210">
        <v>8721.7800000000007</v>
      </c>
      <c r="B210">
        <v>8316.18</v>
      </c>
    </row>
    <row r="211" spans="1:2" x14ac:dyDescent="0.25">
      <c r="A211">
        <v>8744.83</v>
      </c>
      <c r="B211">
        <v>8325.4</v>
      </c>
    </row>
    <row r="212" spans="1:2" x14ac:dyDescent="0.25">
      <c r="A212">
        <v>8602.4</v>
      </c>
      <c r="B212">
        <v>8325.5</v>
      </c>
    </row>
    <row r="213" spans="1:2" x14ac:dyDescent="0.25">
      <c r="A213">
        <v>8687.75</v>
      </c>
      <c r="B213">
        <v>8333.64</v>
      </c>
    </row>
    <row r="214" spans="1:2" x14ac:dyDescent="0.25">
      <c r="A214">
        <v>9804.32</v>
      </c>
      <c r="B214">
        <v>8370.7999999999993</v>
      </c>
    </row>
    <row r="215" spans="1:2" x14ac:dyDescent="0.25">
      <c r="A215">
        <v>9033.4699999999993</v>
      </c>
      <c r="B215">
        <v>8374.32</v>
      </c>
    </row>
    <row r="216" spans="1:2" x14ac:dyDescent="0.25">
      <c r="A216">
        <v>9595.58</v>
      </c>
      <c r="B216">
        <v>8395.11</v>
      </c>
    </row>
    <row r="217" spans="1:2" x14ac:dyDescent="0.25">
      <c r="A217">
        <v>8726.7999999999993</v>
      </c>
      <c r="B217">
        <v>8471.2099999999991</v>
      </c>
    </row>
    <row r="218" spans="1:2" x14ac:dyDescent="0.25">
      <c r="A218">
        <v>8625.27</v>
      </c>
      <c r="B218">
        <v>8471.93</v>
      </c>
    </row>
    <row r="219" spans="1:2" x14ac:dyDescent="0.25">
      <c r="A219">
        <v>8592</v>
      </c>
      <c r="B219">
        <v>8473.9699999999993</v>
      </c>
    </row>
    <row r="220" spans="1:2" x14ac:dyDescent="0.25">
      <c r="A220">
        <v>8625.6</v>
      </c>
      <c r="B220">
        <v>8481.58</v>
      </c>
    </row>
    <row r="221" spans="1:2" x14ac:dyDescent="0.25">
      <c r="A221">
        <v>8755.85</v>
      </c>
      <c r="B221">
        <v>8482.73</v>
      </c>
    </row>
    <row r="222" spans="1:2" x14ac:dyDescent="0.25">
      <c r="A222">
        <v>8730.8700000000008</v>
      </c>
      <c r="B222">
        <v>8484.84</v>
      </c>
    </row>
    <row r="223" spans="1:2" x14ac:dyDescent="0.25">
      <c r="A223">
        <v>8890.4599999999991</v>
      </c>
      <c r="B223">
        <v>8492.93</v>
      </c>
    </row>
    <row r="224" spans="1:2" x14ac:dyDescent="0.25">
      <c r="A224">
        <v>8727.7900000000009</v>
      </c>
      <c r="B224">
        <v>8500.9699999999993</v>
      </c>
    </row>
    <row r="225" spans="1:2" x14ac:dyDescent="0.25">
      <c r="A225">
        <v>8921.31</v>
      </c>
      <c r="B225">
        <v>8532.6299999999992</v>
      </c>
    </row>
    <row r="226" spans="1:2" x14ac:dyDescent="0.25">
      <c r="A226">
        <v>9440.65</v>
      </c>
      <c r="B226">
        <v>8533.26</v>
      </c>
    </row>
    <row r="227" spans="1:2" x14ac:dyDescent="0.25">
      <c r="A227">
        <v>8755.7099999999991</v>
      </c>
      <c r="B227">
        <v>8544.52</v>
      </c>
    </row>
    <row r="228" spans="1:2" x14ac:dyDescent="0.25">
      <c r="A228">
        <v>8745.59</v>
      </c>
      <c r="B228">
        <v>8560.4699999999993</v>
      </c>
    </row>
    <row r="229" spans="1:2" x14ac:dyDescent="0.25">
      <c r="A229">
        <v>8809.2999999999993</v>
      </c>
      <c r="B229">
        <v>8561.24</v>
      </c>
    </row>
    <row r="230" spans="1:2" x14ac:dyDescent="0.25">
      <c r="A230">
        <v>8949.9</v>
      </c>
      <c r="B230">
        <v>8569.64</v>
      </c>
    </row>
    <row r="231" spans="1:2" x14ac:dyDescent="0.25">
      <c r="A231">
        <v>8932.89</v>
      </c>
      <c r="B231">
        <v>8577.2000000000007</v>
      </c>
    </row>
    <row r="232" spans="1:2" x14ac:dyDescent="0.25">
      <c r="A232">
        <v>8977.73</v>
      </c>
      <c r="B232">
        <v>8597.31</v>
      </c>
    </row>
    <row r="233" spans="1:2" x14ac:dyDescent="0.25">
      <c r="A233">
        <v>8775.6299999999992</v>
      </c>
      <c r="B233">
        <v>8599.51</v>
      </c>
    </row>
    <row r="234" spans="1:2" x14ac:dyDescent="0.25">
      <c r="A234">
        <v>8846.4599999999991</v>
      </c>
      <c r="B234">
        <v>8612.1</v>
      </c>
    </row>
    <row r="235" spans="1:2" x14ac:dyDescent="0.25">
      <c r="A235">
        <v>8859.1299999999992</v>
      </c>
      <c r="B235">
        <v>8618.4</v>
      </c>
    </row>
    <row r="236" spans="1:2" x14ac:dyDescent="0.25">
      <c r="A236">
        <v>9164.36</v>
      </c>
      <c r="B236">
        <v>8620.08</v>
      </c>
    </row>
    <row r="237" spans="1:2" x14ac:dyDescent="0.25">
      <c r="A237">
        <v>8807.02</v>
      </c>
      <c r="B237">
        <v>8634.7199999999993</v>
      </c>
    </row>
    <row r="238" spans="1:2" x14ac:dyDescent="0.25">
      <c r="A238">
        <v>8792.99</v>
      </c>
      <c r="B238">
        <v>8636.75</v>
      </c>
    </row>
    <row r="239" spans="1:2" x14ac:dyDescent="0.25">
      <c r="A239">
        <v>8956.91</v>
      </c>
      <c r="B239">
        <v>8645.02</v>
      </c>
    </row>
    <row r="240" spans="1:2" x14ac:dyDescent="0.25">
      <c r="A240">
        <v>8890.1200000000008</v>
      </c>
      <c r="B240">
        <v>8657.19</v>
      </c>
    </row>
    <row r="241" spans="1:2" x14ac:dyDescent="0.25">
      <c r="A241">
        <v>10021.74</v>
      </c>
      <c r="B241">
        <v>8662.6200000000008</v>
      </c>
    </row>
    <row r="242" spans="1:2" x14ac:dyDescent="0.25">
      <c r="A242">
        <v>9048.02</v>
      </c>
      <c r="B242">
        <v>8667.76</v>
      </c>
    </row>
    <row r="243" spans="1:2" x14ac:dyDescent="0.25">
      <c r="A243">
        <v>8907.17</v>
      </c>
      <c r="B243">
        <v>8668.7000000000007</v>
      </c>
    </row>
    <row r="244" spans="1:2" x14ac:dyDescent="0.25">
      <c r="A244">
        <v>8958.1200000000008</v>
      </c>
      <c r="B244">
        <v>8677.32</v>
      </c>
    </row>
    <row r="245" spans="1:2" x14ac:dyDescent="0.25">
      <c r="A245">
        <v>8853.77</v>
      </c>
      <c r="B245">
        <v>8685.43</v>
      </c>
    </row>
    <row r="246" spans="1:2" x14ac:dyDescent="0.25">
      <c r="A246">
        <v>8826.94</v>
      </c>
      <c r="B246">
        <v>8692.5499999999993</v>
      </c>
    </row>
    <row r="247" spans="1:2" x14ac:dyDescent="0.25">
      <c r="A247">
        <v>9081.2800000000007</v>
      </c>
      <c r="B247">
        <v>8700.61</v>
      </c>
    </row>
    <row r="248" spans="1:2" x14ac:dyDescent="0.25">
      <c r="A248">
        <v>9354.7800000000007</v>
      </c>
      <c r="B248">
        <v>8704.43</v>
      </c>
    </row>
    <row r="249" spans="1:2" x14ac:dyDescent="0.25">
      <c r="A249">
        <v>8901.6</v>
      </c>
      <c r="B249">
        <v>8704.99</v>
      </c>
    </row>
    <row r="250" spans="1:2" x14ac:dyDescent="0.25">
      <c r="A250">
        <v>8843.3700000000008</v>
      </c>
      <c r="B250">
        <v>8712.43</v>
      </c>
    </row>
    <row r="251" spans="1:2" x14ac:dyDescent="0.25">
      <c r="A251">
        <v>8951.01</v>
      </c>
      <c r="B251">
        <v>8719.67</v>
      </c>
    </row>
    <row r="252" spans="1:2" x14ac:dyDescent="0.25">
      <c r="A252">
        <v>9142.0499999999993</v>
      </c>
      <c r="B252">
        <v>8757.25</v>
      </c>
    </row>
    <row r="253" spans="1:2" x14ac:dyDescent="0.25">
      <c r="A253">
        <v>8991.9699999999993</v>
      </c>
      <c r="B253">
        <v>8757.2900000000009</v>
      </c>
    </row>
    <row r="254" spans="1:2" x14ac:dyDescent="0.25">
      <c r="A254">
        <v>8836.84</v>
      </c>
      <c r="B254">
        <v>8761.65</v>
      </c>
    </row>
    <row r="255" spans="1:2" x14ac:dyDescent="0.25">
      <c r="A255">
        <v>9272.76</v>
      </c>
      <c r="B255">
        <v>8775.5300000000007</v>
      </c>
    </row>
    <row r="256" spans="1:2" x14ac:dyDescent="0.25">
      <c r="A256">
        <v>9288.4</v>
      </c>
      <c r="B256">
        <v>8787.25</v>
      </c>
    </row>
    <row r="257" spans="1:2" x14ac:dyDescent="0.25">
      <c r="A257">
        <v>8891.82</v>
      </c>
      <c r="B257">
        <v>8793.16</v>
      </c>
    </row>
    <row r="258" spans="1:2" x14ac:dyDescent="0.25">
      <c r="A258">
        <v>9317.8799999999992</v>
      </c>
      <c r="B258">
        <v>8805.39</v>
      </c>
    </row>
    <row r="259" spans="1:2" x14ac:dyDescent="0.25">
      <c r="A259">
        <v>9103.83</v>
      </c>
      <c r="B259">
        <v>8806.16</v>
      </c>
    </row>
    <row r="260" spans="1:2" x14ac:dyDescent="0.25">
      <c r="A260">
        <v>9007.19</v>
      </c>
      <c r="B260">
        <v>8811.3700000000008</v>
      </c>
    </row>
    <row r="261" spans="1:2" x14ac:dyDescent="0.25">
      <c r="A261">
        <v>9335.8700000000008</v>
      </c>
      <c r="B261">
        <v>8814.56</v>
      </c>
    </row>
    <row r="262" spans="1:2" x14ac:dyDescent="0.25">
      <c r="A262">
        <v>9012.2000000000007</v>
      </c>
      <c r="B262">
        <v>8827.33</v>
      </c>
    </row>
    <row r="263" spans="1:2" x14ac:dyDescent="0.25">
      <c r="A263">
        <v>9167.7800000000007</v>
      </c>
      <c r="B263">
        <v>8830.9699999999993</v>
      </c>
    </row>
    <row r="264" spans="1:2" x14ac:dyDescent="0.25">
      <c r="A264">
        <v>9203.32</v>
      </c>
      <c r="B264">
        <v>8834.16</v>
      </c>
    </row>
    <row r="265" spans="1:2" x14ac:dyDescent="0.25">
      <c r="A265">
        <v>9062.41</v>
      </c>
      <c r="B265">
        <v>8856.83</v>
      </c>
    </row>
    <row r="266" spans="1:2" x14ac:dyDescent="0.25">
      <c r="A266">
        <v>9555.24</v>
      </c>
      <c r="B266">
        <v>8869.93</v>
      </c>
    </row>
    <row r="267" spans="1:2" x14ac:dyDescent="0.25">
      <c r="A267">
        <v>9163.2199999999993</v>
      </c>
      <c r="B267">
        <v>8890.74</v>
      </c>
    </row>
    <row r="268" spans="1:2" x14ac:dyDescent="0.25">
      <c r="A268">
        <v>9358.59</v>
      </c>
      <c r="B268">
        <v>8908.4500000000007</v>
      </c>
    </row>
    <row r="269" spans="1:2" x14ac:dyDescent="0.25">
      <c r="A269">
        <v>9411.4699999999993</v>
      </c>
      <c r="B269">
        <v>8966.7099999999991</v>
      </c>
    </row>
    <row r="270" spans="1:2" x14ac:dyDescent="0.25">
      <c r="A270">
        <v>9197.5499999999993</v>
      </c>
      <c r="B270">
        <v>8975.5300000000007</v>
      </c>
    </row>
    <row r="271" spans="1:2" x14ac:dyDescent="0.25">
      <c r="A271">
        <v>9162.18</v>
      </c>
      <c r="B271">
        <v>8977.02</v>
      </c>
    </row>
    <row r="272" spans="1:2" x14ac:dyDescent="0.25">
      <c r="A272">
        <v>9416.41</v>
      </c>
      <c r="B272">
        <v>8988.92</v>
      </c>
    </row>
    <row r="273" spans="1:2" x14ac:dyDescent="0.25">
      <c r="A273">
        <v>9504.86</v>
      </c>
      <c r="B273">
        <v>8990.18</v>
      </c>
    </row>
    <row r="274" spans="1:2" x14ac:dyDescent="0.25">
      <c r="A274">
        <v>9207.81</v>
      </c>
      <c r="B274">
        <v>8998.2199999999993</v>
      </c>
    </row>
    <row r="275" spans="1:2" x14ac:dyDescent="0.25">
      <c r="A275">
        <v>9348.3700000000008</v>
      </c>
      <c r="B275">
        <v>9004.9</v>
      </c>
    </row>
    <row r="276" spans="1:2" x14ac:dyDescent="0.25">
      <c r="A276">
        <v>9232.94</v>
      </c>
      <c r="B276">
        <v>9008.64</v>
      </c>
    </row>
    <row r="277" spans="1:2" x14ac:dyDescent="0.25">
      <c r="A277">
        <v>9383.16</v>
      </c>
      <c r="B277">
        <v>9028.7199999999993</v>
      </c>
    </row>
    <row r="278" spans="1:2" x14ac:dyDescent="0.25">
      <c r="A278">
        <v>9167.7000000000007</v>
      </c>
      <c r="B278">
        <v>9032.08</v>
      </c>
    </row>
    <row r="279" spans="1:2" x14ac:dyDescent="0.25">
      <c r="A279">
        <v>9274.9599999999991</v>
      </c>
      <c r="B279">
        <v>9036.6200000000008</v>
      </c>
    </row>
    <row r="280" spans="1:2" x14ac:dyDescent="0.25">
      <c r="A280">
        <v>9237.57</v>
      </c>
      <c r="B280">
        <v>9041.8799999999992</v>
      </c>
    </row>
    <row r="281" spans="1:2" x14ac:dyDescent="0.25">
      <c r="A281">
        <v>9183.2999999999993</v>
      </c>
      <c r="B281">
        <v>9053.6299999999992</v>
      </c>
    </row>
    <row r="282" spans="1:2" x14ac:dyDescent="0.25">
      <c r="A282">
        <v>9375.4699999999993</v>
      </c>
      <c r="B282">
        <v>9058.66</v>
      </c>
    </row>
    <row r="283" spans="1:2" x14ac:dyDescent="0.25">
      <c r="A283">
        <v>9202.34</v>
      </c>
      <c r="B283">
        <v>9058.7900000000009</v>
      </c>
    </row>
    <row r="284" spans="1:2" x14ac:dyDescent="0.25">
      <c r="A284">
        <v>9299.6200000000008</v>
      </c>
      <c r="B284">
        <v>9070.4</v>
      </c>
    </row>
    <row r="285" spans="1:2" x14ac:dyDescent="0.25">
      <c r="A285">
        <v>9217.84</v>
      </c>
      <c r="B285">
        <v>9084.84</v>
      </c>
    </row>
    <row r="286" spans="1:2" x14ac:dyDescent="0.25">
      <c r="A286">
        <v>9426.8700000000008</v>
      </c>
      <c r="B286">
        <v>9085.3700000000008</v>
      </c>
    </row>
    <row r="287" spans="1:2" x14ac:dyDescent="0.25">
      <c r="A287">
        <v>9214.31</v>
      </c>
      <c r="B287">
        <v>9088.9500000000007</v>
      </c>
    </row>
    <row r="288" spans="1:2" x14ac:dyDescent="0.25">
      <c r="A288">
        <v>9182.25</v>
      </c>
      <c r="B288">
        <v>9089.2000000000007</v>
      </c>
    </row>
    <row r="289" spans="1:2" x14ac:dyDescent="0.25">
      <c r="A289">
        <v>9340.16</v>
      </c>
      <c r="B289">
        <v>9095.32</v>
      </c>
    </row>
    <row r="290" spans="1:2" x14ac:dyDescent="0.25">
      <c r="A290">
        <v>9201.4</v>
      </c>
      <c r="B290">
        <v>9097.6299999999992</v>
      </c>
    </row>
    <row r="291" spans="1:2" x14ac:dyDescent="0.25">
      <c r="A291">
        <v>9230.98</v>
      </c>
      <c r="B291">
        <v>9100.82</v>
      </c>
    </row>
    <row r="292" spans="1:2" x14ac:dyDescent="0.25">
      <c r="A292">
        <v>9310.52</v>
      </c>
      <c r="B292">
        <v>9101.74</v>
      </c>
    </row>
    <row r="293" spans="1:2" x14ac:dyDescent="0.25">
      <c r="A293">
        <v>9309.75</v>
      </c>
      <c r="B293">
        <v>9104.73</v>
      </c>
    </row>
    <row r="294" spans="1:2" x14ac:dyDescent="0.25">
      <c r="A294">
        <v>9749.5300000000007</v>
      </c>
      <c r="B294">
        <v>9112.5400000000009</v>
      </c>
    </row>
    <row r="295" spans="1:2" x14ac:dyDescent="0.25">
      <c r="A295">
        <v>9331.27</v>
      </c>
      <c r="B295">
        <v>9112.81</v>
      </c>
    </row>
    <row r="296" spans="1:2" x14ac:dyDescent="0.25">
      <c r="A296">
        <v>9287.4699999999993</v>
      </c>
      <c r="B296">
        <v>9118</v>
      </c>
    </row>
    <row r="297" spans="1:2" x14ac:dyDescent="0.25">
      <c r="A297">
        <v>9302.5</v>
      </c>
      <c r="B297">
        <v>9118.11</v>
      </c>
    </row>
    <row r="298" spans="1:2" x14ac:dyDescent="0.25">
      <c r="A298">
        <v>9275.66</v>
      </c>
      <c r="B298">
        <v>9132.0499999999993</v>
      </c>
    </row>
    <row r="299" spans="1:2" x14ac:dyDescent="0.25">
      <c r="A299">
        <v>9214.27</v>
      </c>
      <c r="B299">
        <v>9137.51</v>
      </c>
    </row>
    <row r="300" spans="1:2" x14ac:dyDescent="0.25">
      <c r="A300">
        <v>9992.66</v>
      </c>
      <c r="B300">
        <v>9138.32</v>
      </c>
    </row>
    <row r="301" spans="1:2" x14ac:dyDescent="0.25">
      <c r="A301">
        <v>9379.81</v>
      </c>
      <c r="B301">
        <v>9141.25</v>
      </c>
    </row>
    <row r="302" spans="1:2" x14ac:dyDescent="0.25">
      <c r="A302">
        <v>9546.32</v>
      </c>
      <c r="B302">
        <v>9148.4599999999991</v>
      </c>
    </row>
    <row r="303" spans="1:2" x14ac:dyDescent="0.25">
      <c r="A303">
        <v>9407.26</v>
      </c>
      <c r="B303">
        <v>9149.39</v>
      </c>
    </row>
    <row r="304" spans="1:2" x14ac:dyDescent="0.25">
      <c r="A304">
        <v>9963.1299999999992</v>
      </c>
      <c r="B304">
        <v>9163.1299999999992</v>
      </c>
    </row>
    <row r="305" spans="1:2" x14ac:dyDescent="0.25">
      <c r="A305">
        <v>9701.2999999999993</v>
      </c>
      <c r="B305">
        <v>9163.7000000000007</v>
      </c>
    </row>
    <row r="306" spans="1:2" x14ac:dyDescent="0.25">
      <c r="A306">
        <v>9283.84</v>
      </c>
      <c r="B306">
        <v>9171.66</v>
      </c>
    </row>
    <row r="307" spans="1:2" x14ac:dyDescent="0.25">
      <c r="A307">
        <v>9275.33</v>
      </c>
      <c r="B307">
        <v>9171.93</v>
      </c>
    </row>
    <row r="308" spans="1:2" x14ac:dyDescent="0.25">
      <c r="A308">
        <v>9505.0499999999993</v>
      </c>
      <c r="B308">
        <v>9191.49</v>
      </c>
    </row>
    <row r="309" spans="1:2" x14ac:dyDescent="0.25">
      <c r="A309">
        <v>9319.42</v>
      </c>
      <c r="B309">
        <v>9197.4500000000007</v>
      </c>
    </row>
    <row r="310" spans="1:2" x14ac:dyDescent="0.25">
      <c r="A310">
        <v>9293.5300000000007</v>
      </c>
      <c r="B310">
        <v>9199.49</v>
      </c>
    </row>
    <row r="311" spans="1:2" x14ac:dyDescent="0.25">
      <c r="A311">
        <v>9360.6200000000008</v>
      </c>
      <c r="B311">
        <v>9201.82</v>
      </c>
    </row>
    <row r="312" spans="1:2" x14ac:dyDescent="0.25">
      <c r="A312">
        <v>9368.48</v>
      </c>
      <c r="B312">
        <v>9202.35</v>
      </c>
    </row>
    <row r="313" spans="1:2" x14ac:dyDescent="0.25">
      <c r="A313">
        <v>9468.7999999999993</v>
      </c>
      <c r="B313">
        <v>9217.82</v>
      </c>
    </row>
    <row r="314" spans="1:2" x14ac:dyDescent="0.25">
      <c r="A314">
        <v>9306.4</v>
      </c>
      <c r="B314">
        <v>9224.2900000000009</v>
      </c>
    </row>
    <row r="315" spans="1:2" x14ac:dyDescent="0.25">
      <c r="A315">
        <v>9521.7099999999991</v>
      </c>
      <c r="B315">
        <v>9230.7800000000007</v>
      </c>
    </row>
    <row r="316" spans="1:2" x14ac:dyDescent="0.25">
      <c r="A316">
        <v>9553.1299999999992</v>
      </c>
      <c r="B316">
        <v>9230.9</v>
      </c>
    </row>
    <row r="317" spans="1:2" x14ac:dyDescent="0.25">
      <c r="A317">
        <v>9594.42</v>
      </c>
      <c r="B317">
        <v>9232.48</v>
      </c>
    </row>
    <row r="318" spans="1:2" x14ac:dyDescent="0.25">
      <c r="A318">
        <v>9516.18</v>
      </c>
      <c r="B318">
        <v>9232.65</v>
      </c>
    </row>
    <row r="319" spans="1:2" x14ac:dyDescent="0.25">
      <c r="A319">
        <v>9431.3799999999992</v>
      </c>
      <c r="B319">
        <v>9235</v>
      </c>
    </row>
    <row r="320" spans="1:2" x14ac:dyDescent="0.25">
      <c r="A320">
        <v>9394.9699999999993</v>
      </c>
      <c r="B320">
        <v>9247.3799999999992</v>
      </c>
    </row>
    <row r="321" spans="1:2" x14ac:dyDescent="0.25">
      <c r="A321">
        <v>9540.3700000000008</v>
      </c>
      <c r="B321">
        <v>9248.6299999999992</v>
      </c>
    </row>
    <row r="322" spans="1:2" x14ac:dyDescent="0.25">
      <c r="A322">
        <v>9450.34</v>
      </c>
      <c r="B322">
        <v>9249.5</v>
      </c>
    </row>
    <row r="323" spans="1:2" x14ac:dyDescent="0.25">
      <c r="A323">
        <v>9377.49</v>
      </c>
      <c r="B323">
        <v>9249.59</v>
      </c>
    </row>
    <row r="324" spans="1:2" x14ac:dyDescent="0.25">
      <c r="A324">
        <v>9575.5499999999993</v>
      </c>
      <c r="B324">
        <v>9252.2999999999993</v>
      </c>
    </row>
    <row r="325" spans="1:2" x14ac:dyDescent="0.25">
      <c r="A325">
        <v>9793.27</v>
      </c>
      <c r="B325">
        <v>9255.0300000000007</v>
      </c>
    </row>
    <row r="326" spans="1:2" x14ac:dyDescent="0.25">
      <c r="A326">
        <v>9805.1200000000008</v>
      </c>
      <c r="B326">
        <v>9256.15</v>
      </c>
    </row>
    <row r="327" spans="1:2" x14ac:dyDescent="0.25">
      <c r="A327">
        <v>9457.42</v>
      </c>
      <c r="B327">
        <v>9256.93</v>
      </c>
    </row>
    <row r="328" spans="1:2" x14ac:dyDescent="0.25">
      <c r="A328">
        <v>9564.2000000000007</v>
      </c>
      <c r="B328">
        <v>9260.69</v>
      </c>
    </row>
    <row r="329" spans="1:2" x14ac:dyDescent="0.25">
      <c r="A329">
        <v>9755.83</v>
      </c>
      <c r="B329">
        <v>9261.4</v>
      </c>
    </row>
    <row r="330" spans="1:2" x14ac:dyDescent="0.25">
      <c r="A330">
        <v>9938.2999999999993</v>
      </c>
      <c r="B330">
        <v>9263.07</v>
      </c>
    </row>
    <row r="331" spans="1:2" x14ac:dyDescent="0.25">
      <c r="A331">
        <v>9406.43</v>
      </c>
      <c r="B331">
        <v>9269.4699999999993</v>
      </c>
    </row>
    <row r="332" spans="1:2" x14ac:dyDescent="0.25">
      <c r="A332">
        <v>9440.8799999999992</v>
      </c>
      <c r="B332">
        <v>9274.2999999999993</v>
      </c>
    </row>
    <row r="333" spans="1:2" x14ac:dyDescent="0.25">
      <c r="A333">
        <v>9680.3700000000008</v>
      </c>
      <c r="B333">
        <v>9278.23</v>
      </c>
    </row>
    <row r="334" spans="1:2" x14ac:dyDescent="0.25">
      <c r="A334">
        <v>9540.4699999999993</v>
      </c>
      <c r="B334">
        <v>9285.85</v>
      </c>
    </row>
    <row r="335" spans="1:2" x14ac:dyDescent="0.25">
      <c r="A335">
        <v>9655.07</v>
      </c>
      <c r="B335">
        <v>9296.8700000000008</v>
      </c>
    </row>
    <row r="336" spans="1:2" x14ac:dyDescent="0.25">
      <c r="A336">
        <v>9401.11</v>
      </c>
      <c r="B336">
        <v>9300.43</v>
      </c>
    </row>
    <row r="337" spans="1:2" x14ac:dyDescent="0.25">
      <c r="A337">
        <v>9652.74</v>
      </c>
      <c r="B337">
        <v>9305.02</v>
      </c>
    </row>
    <row r="338" spans="1:2" x14ac:dyDescent="0.25">
      <c r="A338">
        <v>9423.24</v>
      </c>
      <c r="B338">
        <v>9305.91</v>
      </c>
    </row>
    <row r="339" spans="1:2" x14ac:dyDescent="0.25">
      <c r="A339">
        <v>9439.32</v>
      </c>
      <c r="B339">
        <v>9313.24</v>
      </c>
    </row>
    <row r="340" spans="1:2" x14ac:dyDescent="0.25">
      <c r="A340">
        <v>9530.52</v>
      </c>
      <c r="B340">
        <v>9319.65</v>
      </c>
    </row>
    <row r="341" spans="1:2" x14ac:dyDescent="0.25">
      <c r="A341">
        <v>9540.42</v>
      </c>
      <c r="B341">
        <v>9327.34</v>
      </c>
    </row>
    <row r="342" spans="1:2" x14ac:dyDescent="0.25">
      <c r="A342">
        <v>9482.7800000000007</v>
      </c>
      <c r="B342">
        <v>9328.4</v>
      </c>
    </row>
    <row r="343" spans="1:2" x14ac:dyDescent="0.25">
      <c r="A343">
        <v>9482.27</v>
      </c>
      <c r="B343">
        <v>9347.59</v>
      </c>
    </row>
    <row r="344" spans="1:2" x14ac:dyDescent="0.25">
      <c r="A344">
        <v>9823</v>
      </c>
      <c r="B344">
        <v>9349.5499999999993</v>
      </c>
    </row>
    <row r="345" spans="1:2" x14ac:dyDescent="0.25">
      <c r="A345">
        <v>9704.0300000000007</v>
      </c>
      <c r="B345">
        <v>9366.73</v>
      </c>
    </row>
    <row r="346" spans="1:2" x14ac:dyDescent="0.25">
      <c r="A346">
        <v>10736.84</v>
      </c>
      <c r="B346">
        <v>9376.7999999999993</v>
      </c>
    </row>
    <row r="347" spans="1:2" x14ac:dyDescent="0.25">
      <c r="A347">
        <v>9573.67</v>
      </c>
      <c r="B347">
        <v>9379.34</v>
      </c>
    </row>
    <row r="348" spans="1:2" x14ac:dyDescent="0.25">
      <c r="A348">
        <v>9493.2099999999991</v>
      </c>
      <c r="B348">
        <v>9396.01</v>
      </c>
    </row>
    <row r="349" spans="1:2" x14ac:dyDescent="0.25">
      <c r="A349">
        <v>9579.43</v>
      </c>
      <c r="B349">
        <v>9400.4500000000007</v>
      </c>
    </row>
    <row r="350" spans="1:2" x14ac:dyDescent="0.25">
      <c r="A350">
        <v>10167.32</v>
      </c>
      <c r="B350">
        <v>9411.52</v>
      </c>
    </row>
    <row r="351" spans="1:2" x14ac:dyDescent="0.25">
      <c r="A351">
        <v>9756.7900000000009</v>
      </c>
      <c r="B351">
        <v>9421.6299999999992</v>
      </c>
    </row>
    <row r="352" spans="1:2" x14ac:dyDescent="0.25">
      <c r="A352">
        <v>9656.1200000000008</v>
      </c>
      <c r="B352">
        <v>9428.2999999999993</v>
      </c>
    </row>
    <row r="353" spans="1:2" x14ac:dyDescent="0.25">
      <c r="A353">
        <v>9700.34</v>
      </c>
      <c r="B353">
        <v>9432.2999999999993</v>
      </c>
    </row>
    <row r="354" spans="1:2" x14ac:dyDescent="0.25">
      <c r="A354">
        <v>9701.76</v>
      </c>
      <c r="B354">
        <v>9437.34</v>
      </c>
    </row>
    <row r="355" spans="1:2" x14ac:dyDescent="0.25">
      <c r="A355">
        <v>9804.7900000000009</v>
      </c>
      <c r="B355">
        <v>9447.2000000000007</v>
      </c>
    </row>
    <row r="356" spans="1:2" x14ac:dyDescent="0.25">
      <c r="A356">
        <v>10996.63</v>
      </c>
      <c r="B356">
        <v>9448.11</v>
      </c>
    </row>
    <row r="357" spans="1:2" x14ac:dyDescent="0.25">
      <c r="A357">
        <v>10199.56</v>
      </c>
      <c r="B357">
        <v>9450.9</v>
      </c>
    </row>
    <row r="358" spans="1:2" x14ac:dyDescent="0.25">
      <c r="A358">
        <v>9768.5</v>
      </c>
      <c r="B358">
        <v>9458.15</v>
      </c>
    </row>
    <row r="359" spans="1:2" x14ac:dyDescent="0.25">
      <c r="A359">
        <v>10182.34</v>
      </c>
      <c r="B359">
        <v>9460.57</v>
      </c>
    </row>
    <row r="360" spans="1:2" x14ac:dyDescent="0.25">
      <c r="A360">
        <v>9682.86</v>
      </c>
      <c r="B360">
        <v>9471.85</v>
      </c>
    </row>
    <row r="361" spans="1:2" x14ac:dyDescent="0.25">
      <c r="A361">
        <v>9681.65</v>
      </c>
      <c r="B361">
        <v>9472.9500000000007</v>
      </c>
    </row>
    <row r="362" spans="1:2" x14ac:dyDescent="0.25">
      <c r="A362">
        <v>9623.34</v>
      </c>
      <c r="B362">
        <v>9481.4500000000007</v>
      </c>
    </row>
    <row r="363" spans="1:2" x14ac:dyDescent="0.25">
      <c r="A363">
        <v>9610.25</v>
      </c>
      <c r="B363">
        <v>9483</v>
      </c>
    </row>
    <row r="364" spans="1:2" x14ac:dyDescent="0.25">
      <c r="A364">
        <v>9938.82</v>
      </c>
      <c r="B364">
        <v>9507.64</v>
      </c>
    </row>
    <row r="365" spans="1:2" x14ac:dyDescent="0.25">
      <c r="A365">
        <v>9643.2199999999993</v>
      </c>
      <c r="B365">
        <v>9507.9</v>
      </c>
    </row>
    <row r="366" spans="1:2" x14ac:dyDescent="0.25">
      <c r="A366">
        <v>10144.56</v>
      </c>
      <c r="B366">
        <v>9525.07</v>
      </c>
    </row>
    <row r="367" spans="1:2" x14ac:dyDescent="0.25">
      <c r="A367">
        <v>9887.61</v>
      </c>
      <c r="B367">
        <v>9525.25</v>
      </c>
    </row>
    <row r="368" spans="1:2" x14ac:dyDescent="0.25">
      <c r="A368">
        <v>9704.56</v>
      </c>
      <c r="B368">
        <v>9530.2099999999991</v>
      </c>
    </row>
    <row r="369" spans="1:2" x14ac:dyDescent="0.25">
      <c r="A369">
        <v>9673.2199999999993</v>
      </c>
      <c r="B369">
        <v>9531.7999999999993</v>
      </c>
    </row>
    <row r="370" spans="1:2" x14ac:dyDescent="0.25">
      <c r="A370">
        <v>9951.75</v>
      </c>
      <c r="B370">
        <v>9537.0400000000009</v>
      </c>
    </row>
    <row r="371" spans="1:2" x14ac:dyDescent="0.25">
      <c r="A371">
        <v>9836.0499999999993</v>
      </c>
      <c r="B371">
        <v>9539.6200000000008</v>
      </c>
    </row>
    <row r="372" spans="1:2" x14ac:dyDescent="0.25">
      <c r="A372">
        <v>9824.6200000000008</v>
      </c>
      <c r="B372">
        <v>9539.82</v>
      </c>
    </row>
    <row r="373" spans="1:2" x14ac:dyDescent="0.25">
      <c r="A373">
        <v>9670.5400000000009</v>
      </c>
      <c r="B373">
        <v>9547.25</v>
      </c>
    </row>
    <row r="374" spans="1:2" x14ac:dyDescent="0.25">
      <c r="A374">
        <v>9906.0300000000007</v>
      </c>
      <c r="B374">
        <v>9570.36</v>
      </c>
    </row>
    <row r="375" spans="1:2" x14ac:dyDescent="0.25">
      <c r="A375">
        <v>9913.86</v>
      </c>
      <c r="B375">
        <v>9580.64</v>
      </c>
    </row>
    <row r="376" spans="1:2" x14ac:dyDescent="0.25">
      <c r="A376">
        <v>9796.76</v>
      </c>
      <c r="B376">
        <v>9582.94</v>
      </c>
    </row>
    <row r="377" spans="1:2" x14ac:dyDescent="0.25">
      <c r="A377">
        <v>9723.01</v>
      </c>
      <c r="B377">
        <v>9589.74</v>
      </c>
    </row>
    <row r="378" spans="1:2" x14ac:dyDescent="0.25">
      <c r="A378">
        <v>9773.43</v>
      </c>
      <c r="B378">
        <v>9591.02</v>
      </c>
    </row>
    <row r="379" spans="1:2" x14ac:dyDescent="0.25">
      <c r="A379">
        <v>10085.629999999999</v>
      </c>
      <c r="B379">
        <v>9598.1</v>
      </c>
    </row>
    <row r="380" spans="1:2" x14ac:dyDescent="0.25">
      <c r="A380">
        <v>9698.23</v>
      </c>
      <c r="B380">
        <v>9600.73</v>
      </c>
    </row>
    <row r="381" spans="1:2" x14ac:dyDescent="0.25">
      <c r="A381">
        <v>10191.68</v>
      </c>
      <c r="B381">
        <v>9611.2199999999993</v>
      </c>
    </row>
    <row r="382" spans="1:2" x14ac:dyDescent="0.25">
      <c r="A382">
        <v>9908.7999999999993</v>
      </c>
      <c r="B382">
        <v>9614.31</v>
      </c>
    </row>
    <row r="383" spans="1:2" x14ac:dyDescent="0.25">
      <c r="A383">
        <v>10161.94</v>
      </c>
      <c r="B383">
        <v>9632.3799999999992</v>
      </c>
    </row>
    <row r="384" spans="1:2" x14ac:dyDescent="0.25">
      <c r="A384">
        <v>10023.81</v>
      </c>
      <c r="B384">
        <v>9652.85</v>
      </c>
    </row>
    <row r="385" spans="1:2" x14ac:dyDescent="0.25">
      <c r="A385">
        <v>9937.4</v>
      </c>
      <c r="B385">
        <v>9657.7900000000009</v>
      </c>
    </row>
    <row r="386" spans="1:2" x14ac:dyDescent="0.25">
      <c r="A386">
        <v>9869.24</v>
      </c>
      <c r="B386">
        <v>9663.2199999999993</v>
      </c>
    </row>
    <row r="387" spans="1:2" x14ac:dyDescent="0.25">
      <c r="A387">
        <v>9836.3700000000008</v>
      </c>
      <c r="B387">
        <v>9664.7199999999993</v>
      </c>
    </row>
    <row r="388" spans="1:2" x14ac:dyDescent="0.25">
      <c r="A388">
        <v>10437.41</v>
      </c>
      <c r="B388">
        <v>9675.32</v>
      </c>
    </row>
    <row r="389" spans="1:2" x14ac:dyDescent="0.25">
      <c r="A389">
        <v>9782.31</v>
      </c>
      <c r="B389">
        <v>9675.89</v>
      </c>
    </row>
    <row r="390" spans="1:2" x14ac:dyDescent="0.25">
      <c r="A390">
        <v>9876.75</v>
      </c>
      <c r="B390">
        <v>9678.91</v>
      </c>
    </row>
    <row r="391" spans="1:2" x14ac:dyDescent="0.25">
      <c r="A391">
        <v>10279.370000000001</v>
      </c>
      <c r="B391">
        <v>9716.66</v>
      </c>
    </row>
    <row r="392" spans="1:2" x14ac:dyDescent="0.25">
      <c r="A392">
        <v>9916.52</v>
      </c>
      <c r="B392">
        <v>9717.98</v>
      </c>
    </row>
    <row r="393" spans="1:2" x14ac:dyDescent="0.25">
      <c r="A393">
        <v>10053.969999999999</v>
      </c>
      <c r="B393">
        <v>9722.39</v>
      </c>
    </row>
    <row r="394" spans="1:2" x14ac:dyDescent="0.25">
      <c r="A394">
        <v>9834.7199999999993</v>
      </c>
      <c r="B394">
        <v>9726</v>
      </c>
    </row>
    <row r="395" spans="1:2" x14ac:dyDescent="0.25">
      <c r="A395">
        <v>10074.24</v>
      </c>
      <c r="B395">
        <v>9727.14</v>
      </c>
    </row>
    <row r="396" spans="1:2" x14ac:dyDescent="0.25">
      <c r="A396">
        <v>9908.9</v>
      </c>
      <c r="B396">
        <v>9728.2900000000009</v>
      </c>
    </row>
    <row r="397" spans="1:2" x14ac:dyDescent="0.25">
      <c r="A397">
        <v>10210.049999999999</v>
      </c>
      <c r="B397">
        <v>9729.33</v>
      </c>
    </row>
    <row r="398" spans="1:2" x14ac:dyDescent="0.25">
      <c r="A398">
        <v>10396.59</v>
      </c>
      <c r="B398">
        <v>9730.65</v>
      </c>
    </row>
    <row r="399" spans="1:2" x14ac:dyDescent="0.25">
      <c r="A399">
        <v>10912.19</v>
      </c>
      <c r="B399">
        <v>9737.8799999999992</v>
      </c>
    </row>
    <row r="400" spans="1:2" x14ac:dyDescent="0.25">
      <c r="A400">
        <v>9996.74</v>
      </c>
      <c r="B400">
        <v>9767.17</v>
      </c>
    </row>
    <row r="401" spans="1:2" x14ac:dyDescent="0.25">
      <c r="A401">
        <v>10154.25</v>
      </c>
      <c r="B401">
        <v>9773.9599999999991</v>
      </c>
    </row>
    <row r="402" spans="1:2" x14ac:dyDescent="0.25">
      <c r="A402">
        <v>10165.77</v>
      </c>
      <c r="B402">
        <v>9784.56</v>
      </c>
    </row>
    <row r="403" spans="1:2" x14ac:dyDescent="0.25">
      <c r="A403">
        <v>10233</v>
      </c>
      <c r="B403">
        <v>9831.4599999999991</v>
      </c>
    </row>
    <row r="404" spans="1:2" x14ac:dyDescent="0.25">
      <c r="A404">
        <v>10129.44</v>
      </c>
      <c r="B404">
        <v>9850.39</v>
      </c>
    </row>
    <row r="405" spans="1:2" x14ac:dyDescent="0.25">
      <c r="A405">
        <v>10295.67</v>
      </c>
      <c r="B405">
        <v>9851.69</v>
      </c>
    </row>
    <row r="406" spans="1:2" x14ac:dyDescent="0.25">
      <c r="A406">
        <v>10524.35</v>
      </c>
      <c r="B406">
        <v>9855.48</v>
      </c>
    </row>
    <row r="407" spans="1:2" x14ac:dyDescent="0.25">
      <c r="A407">
        <v>10341.56</v>
      </c>
      <c r="B407">
        <v>9874.43</v>
      </c>
    </row>
    <row r="408" spans="1:2" x14ac:dyDescent="0.25">
      <c r="A408">
        <v>10346.75</v>
      </c>
      <c r="B408">
        <v>9883.6</v>
      </c>
    </row>
    <row r="409" spans="1:2" x14ac:dyDescent="0.25">
      <c r="A409">
        <v>11298.22</v>
      </c>
      <c r="B409">
        <v>9903.9699999999993</v>
      </c>
    </row>
    <row r="410" spans="1:2" x14ac:dyDescent="0.25">
      <c r="A410">
        <v>10399.15</v>
      </c>
      <c r="B410">
        <v>9916.49</v>
      </c>
    </row>
    <row r="411" spans="1:2" x14ac:dyDescent="0.25">
      <c r="A411">
        <v>10446.92</v>
      </c>
      <c r="B411">
        <v>9922.02</v>
      </c>
    </row>
    <row r="412" spans="1:2" x14ac:dyDescent="0.25">
      <c r="A412">
        <v>10074.44</v>
      </c>
      <c r="B412">
        <v>9922.5300000000007</v>
      </c>
    </row>
    <row r="413" spans="1:2" x14ac:dyDescent="0.25">
      <c r="A413">
        <v>10414.780000000001</v>
      </c>
      <c r="B413">
        <v>9945.11</v>
      </c>
    </row>
    <row r="414" spans="1:2" x14ac:dyDescent="0.25">
      <c r="A414">
        <v>10581.57</v>
      </c>
      <c r="B414">
        <v>9946.68</v>
      </c>
    </row>
    <row r="415" spans="1:2" x14ac:dyDescent="0.25">
      <c r="A415">
        <v>10798.73</v>
      </c>
      <c r="B415">
        <v>9962.7199999999993</v>
      </c>
    </row>
    <row r="416" spans="1:2" x14ac:dyDescent="0.25">
      <c r="A416">
        <v>10215.950000000001</v>
      </c>
      <c r="B416">
        <v>9980.7800000000007</v>
      </c>
    </row>
    <row r="417" spans="1:2" x14ac:dyDescent="0.25">
      <c r="A417">
        <v>10418.02</v>
      </c>
      <c r="B417">
        <v>9982.2999999999993</v>
      </c>
    </row>
    <row r="418" spans="1:2" x14ac:dyDescent="0.25">
      <c r="A418">
        <v>11052.77</v>
      </c>
      <c r="B418">
        <v>9992.01</v>
      </c>
    </row>
    <row r="419" spans="1:2" x14ac:dyDescent="0.25">
      <c r="A419">
        <v>10188.1</v>
      </c>
      <c r="B419">
        <v>10000.709999999999</v>
      </c>
    </row>
    <row r="420" spans="1:2" x14ac:dyDescent="0.25">
      <c r="A420">
        <v>10304.620000000001</v>
      </c>
      <c r="B420">
        <v>10008.790000000001</v>
      </c>
    </row>
    <row r="421" spans="1:2" x14ac:dyDescent="0.25">
      <c r="A421">
        <v>10350.540000000001</v>
      </c>
      <c r="B421">
        <v>10017.25</v>
      </c>
    </row>
    <row r="422" spans="1:2" x14ac:dyDescent="0.25">
      <c r="A422">
        <v>10394.35</v>
      </c>
      <c r="B422">
        <v>10020.57</v>
      </c>
    </row>
    <row r="423" spans="1:2" x14ac:dyDescent="0.25">
      <c r="A423">
        <v>10889.56</v>
      </c>
      <c r="B423">
        <v>10028.14</v>
      </c>
    </row>
    <row r="424" spans="1:2" x14ac:dyDescent="0.25">
      <c r="A424">
        <v>10353.93</v>
      </c>
      <c r="B424">
        <v>10056.89</v>
      </c>
    </row>
    <row r="425" spans="1:2" x14ac:dyDescent="0.25">
      <c r="A425">
        <v>10442.44</v>
      </c>
      <c r="B425">
        <v>10078.19</v>
      </c>
    </row>
    <row r="426" spans="1:2" x14ac:dyDescent="0.25">
      <c r="A426">
        <v>10452.620000000001</v>
      </c>
      <c r="B426">
        <v>10086.700000000001</v>
      </c>
    </row>
    <row r="427" spans="1:2" x14ac:dyDescent="0.25">
      <c r="A427">
        <v>10381.33</v>
      </c>
      <c r="B427">
        <v>10087.299999999999</v>
      </c>
    </row>
    <row r="428" spans="1:2" x14ac:dyDescent="0.25">
      <c r="A428">
        <v>11206.44</v>
      </c>
      <c r="B428">
        <v>10089.31</v>
      </c>
    </row>
    <row r="429" spans="1:2" x14ac:dyDescent="0.25">
      <c r="A429">
        <v>10442.25</v>
      </c>
      <c r="B429">
        <v>10099.24</v>
      </c>
    </row>
    <row r="430" spans="1:2" x14ac:dyDescent="0.25">
      <c r="A430">
        <v>11157.35</v>
      </c>
      <c r="B430">
        <v>10107.040000000001</v>
      </c>
    </row>
    <row r="431" spans="1:2" x14ac:dyDescent="0.25">
      <c r="A431">
        <v>10457.629999999999</v>
      </c>
      <c r="B431">
        <v>10116.16</v>
      </c>
    </row>
    <row r="432" spans="1:2" x14ac:dyDescent="0.25">
      <c r="A432">
        <v>10487.07</v>
      </c>
      <c r="B432">
        <v>10119.09</v>
      </c>
    </row>
    <row r="433" spans="1:2" x14ac:dyDescent="0.25">
      <c r="A433">
        <v>10322</v>
      </c>
      <c r="B433">
        <v>10125.530000000001</v>
      </c>
    </row>
    <row r="434" spans="1:2" x14ac:dyDescent="0.25">
      <c r="A434">
        <v>10512.33</v>
      </c>
      <c r="B434">
        <v>10126.299999999999</v>
      </c>
    </row>
    <row r="435" spans="1:2" x14ac:dyDescent="0.25">
      <c r="A435">
        <v>10285.870000000001</v>
      </c>
      <c r="B435">
        <v>10132.19</v>
      </c>
    </row>
    <row r="436" spans="1:2" x14ac:dyDescent="0.25">
      <c r="A436">
        <v>10434.92</v>
      </c>
      <c r="B436">
        <v>10140.84</v>
      </c>
    </row>
    <row r="437" spans="1:2" x14ac:dyDescent="0.25">
      <c r="A437">
        <v>10450.31</v>
      </c>
      <c r="B437">
        <v>10144.93</v>
      </c>
    </row>
    <row r="438" spans="1:2" x14ac:dyDescent="0.25">
      <c r="A438">
        <v>10651.79</v>
      </c>
      <c r="B438">
        <v>10154.92</v>
      </c>
    </row>
    <row r="439" spans="1:2" x14ac:dyDescent="0.25">
      <c r="A439">
        <v>11443.02</v>
      </c>
      <c r="B439">
        <v>10182.469999999999</v>
      </c>
    </row>
    <row r="440" spans="1:2" x14ac:dyDescent="0.25">
      <c r="A440">
        <v>10386.870000000001</v>
      </c>
      <c r="B440">
        <v>10189.74</v>
      </c>
    </row>
    <row r="441" spans="1:2" x14ac:dyDescent="0.25">
      <c r="A441">
        <v>10275.93</v>
      </c>
      <c r="B441">
        <v>10191.469999999999</v>
      </c>
    </row>
    <row r="442" spans="1:2" x14ac:dyDescent="0.25">
      <c r="A442">
        <v>10537.83</v>
      </c>
      <c r="B442">
        <v>10197.86</v>
      </c>
    </row>
    <row r="443" spans="1:2" x14ac:dyDescent="0.25">
      <c r="A443">
        <v>10296.77</v>
      </c>
      <c r="B443">
        <v>10199.74</v>
      </c>
    </row>
    <row r="444" spans="1:2" x14ac:dyDescent="0.25">
      <c r="A444">
        <v>10393.61</v>
      </c>
      <c r="B444">
        <v>10202.39</v>
      </c>
    </row>
    <row r="445" spans="1:2" x14ac:dyDescent="0.25">
      <c r="A445">
        <v>10663.92</v>
      </c>
      <c r="B445">
        <v>10207.94</v>
      </c>
    </row>
    <row r="446" spans="1:2" x14ac:dyDescent="0.25">
      <c r="A446">
        <v>10577.22</v>
      </c>
      <c r="B446">
        <v>10224.33</v>
      </c>
    </row>
    <row r="447" spans="1:2" x14ac:dyDescent="0.25">
      <c r="A447">
        <v>10441.49</v>
      </c>
      <c r="B447">
        <v>10226.6</v>
      </c>
    </row>
    <row r="448" spans="1:2" x14ac:dyDescent="0.25">
      <c r="A448">
        <v>10716.98</v>
      </c>
      <c r="B448">
        <v>10229.629999999999</v>
      </c>
    </row>
    <row r="449" spans="1:2" x14ac:dyDescent="0.25">
      <c r="A449">
        <v>10771.06</v>
      </c>
      <c r="B449">
        <v>10231.49</v>
      </c>
    </row>
    <row r="450" spans="1:2" x14ac:dyDescent="0.25">
      <c r="A450">
        <v>11451.2</v>
      </c>
      <c r="B450">
        <v>10234.58</v>
      </c>
    </row>
    <row r="451" spans="1:2" x14ac:dyDescent="0.25">
      <c r="A451">
        <v>10503.91</v>
      </c>
      <c r="B451">
        <v>10238.14</v>
      </c>
    </row>
    <row r="452" spans="1:2" x14ac:dyDescent="0.25">
      <c r="A452">
        <v>10800.01</v>
      </c>
      <c r="B452">
        <v>10266.01</v>
      </c>
    </row>
    <row r="453" spans="1:2" x14ac:dyDescent="0.25">
      <c r="A453">
        <v>10422.129999999999</v>
      </c>
      <c r="B453">
        <v>10291.69</v>
      </c>
    </row>
    <row r="454" spans="1:2" x14ac:dyDescent="0.25">
      <c r="A454">
        <v>10898.76</v>
      </c>
      <c r="B454">
        <v>10292.299999999999</v>
      </c>
    </row>
    <row r="455" spans="1:2" x14ac:dyDescent="0.25">
      <c r="A455">
        <v>10578.84</v>
      </c>
      <c r="B455">
        <v>10292.39</v>
      </c>
    </row>
    <row r="456" spans="1:2" x14ac:dyDescent="0.25">
      <c r="A456">
        <v>10736.1</v>
      </c>
      <c r="B456">
        <v>10308.549999999999</v>
      </c>
    </row>
    <row r="457" spans="1:2" x14ac:dyDescent="0.25">
      <c r="A457">
        <v>10387.030000000001</v>
      </c>
      <c r="B457">
        <v>10313.09</v>
      </c>
    </row>
    <row r="458" spans="1:2" x14ac:dyDescent="0.25">
      <c r="A458">
        <v>10916.05</v>
      </c>
      <c r="B458">
        <v>10313.200000000001</v>
      </c>
    </row>
    <row r="459" spans="1:2" x14ac:dyDescent="0.25">
      <c r="A459">
        <v>10558.67</v>
      </c>
      <c r="B459">
        <v>10348.92</v>
      </c>
    </row>
    <row r="460" spans="1:2" x14ac:dyDescent="0.25">
      <c r="A460">
        <v>10657.95</v>
      </c>
      <c r="B460">
        <v>10371.01</v>
      </c>
    </row>
    <row r="461" spans="1:2" x14ac:dyDescent="0.25">
      <c r="A461">
        <v>10988.3</v>
      </c>
      <c r="B461">
        <v>10380.26</v>
      </c>
    </row>
    <row r="462" spans="1:2" x14ac:dyDescent="0.25">
      <c r="A462">
        <v>10568.08</v>
      </c>
      <c r="B462">
        <v>10382.73</v>
      </c>
    </row>
    <row r="463" spans="1:2" x14ac:dyDescent="0.25">
      <c r="A463">
        <v>10841.89</v>
      </c>
      <c r="B463">
        <v>10389.6</v>
      </c>
    </row>
    <row r="464" spans="1:2" x14ac:dyDescent="0.25">
      <c r="A464">
        <v>10595.64</v>
      </c>
      <c r="B464">
        <v>10409.09</v>
      </c>
    </row>
    <row r="465" spans="1:2" x14ac:dyDescent="0.25">
      <c r="A465">
        <v>10657.84</v>
      </c>
      <c r="B465">
        <v>10416.69</v>
      </c>
    </row>
    <row r="466" spans="1:2" x14ac:dyDescent="0.25">
      <c r="A466">
        <v>10762.64</v>
      </c>
      <c r="B466">
        <v>10434.709999999999</v>
      </c>
    </row>
    <row r="467" spans="1:2" x14ac:dyDescent="0.25">
      <c r="A467">
        <v>11048.66</v>
      </c>
      <c r="B467">
        <v>10451.280000000001</v>
      </c>
    </row>
    <row r="468" spans="1:2" x14ac:dyDescent="0.25">
      <c r="A468">
        <v>10933.62</v>
      </c>
      <c r="B468">
        <v>10472.36</v>
      </c>
    </row>
    <row r="469" spans="1:2" x14ac:dyDescent="0.25">
      <c r="A469">
        <v>13311.14</v>
      </c>
      <c r="B469">
        <v>10491.85</v>
      </c>
    </row>
    <row r="470" spans="1:2" x14ac:dyDescent="0.25">
      <c r="A470">
        <v>10946.78</v>
      </c>
      <c r="B470">
        <v>10503.5</v>
      </c>
    </row>
    <row r="471" spans="1:2" x14ac:dyDescent="0.25">
      <c r="A471">
        <v>10598.94</v>
      </c>
      <c r="B471">
        <v>10511.13</v>
      </c>
    </row>
    <row r="472" spans="1:2" x14ac:dyDescent="0.25">
      <c r="A472">
        <v>10627.27</v>
      </c>
      <c r="B472">
        <v>10516.42</v>
      </c>
    </row>
    <row r="473" spans="1:2" x14ac:dyDescent="0.25">
      <c r="A473">
        <v>10797.58</v>
      </c>
      <c r="B473">
        <v>10528.89</v>
      </c>
    </row>
    <row r="474" spans="1:2" x14ac:dyDescent="0.25">
      <c r="A474">
        <v>10686</v>
      </c>
      <c r="B474">
        <v>10534.39</v>
      </c>
    </row>
    <row r="475" spans="1:2" x14ac:dyDescent="0.25">
      <c r="A475">
        <v>11246.14</v>
      </c>
      <c r="B475">
        <v>10556.1</v>
      </c>
    </row>
    <row r="476" spans="1:2" x14ac:dyDescent="0.25">
      <c r="A476">
        <v>10680.51</v>
      </c>
      <c r="B476">
        <v>10562.51</v>
      </c>
    </row>
    <row r="477" spans="1:2" x14ac:dyDescent="0.25">
      <c r="A477">
        <v>10945.74</v>
      </c>
      <c r="B477">
        <v>10562.61</v>
      </c>
    </row>
    <row r="478" spans="1:2" x14ac:dyDescent="0.25">
      <c r="A478">
        <v>10777.7</v>
      </c>
      <c r="B478">
        <v>10578.91</v>
      </c>
    </row>
    <row r="479" spans="1:2" x14ac:dyDescent="0.25">
      <c r="A479">
        <v>11065.9</v>
      </c>
      <c r="B479">
        <v>10610.43</v>
      </c>
    </row>
    <row r="480" spans="1:2" x14ac:dyDescent="0.25">
      <c r="A480">
        <v>10947.04</v>
      </c>
      <c r="B480">
        <v>10618.96</v>
      </c>
    </row>
    <row r="481" spans="1:2" x14ac:dyDescent="0.25">
      <c r="A481">
        <v>11009.21</v>
      </c>
      <c r="B481">
        <v>10620.28</v>
      </c>
    </row>
    <row r="482" spans="1:2" x14ac:dyDescent="0.25">
      <c r="A482">
        <v>10803.98</v>
      </c>
      <c r="B482">
        <v>10622.92</v>
      </c>
    </row>
    <row r="483" spans="1:2" x14ac:dyDescent="0.25">
      <c r="A483">
        <v>11204.33</v>
      </c>
      <c r="B483">
        <v>10632.63</v>
      </c>
    </row>
    <row r="484" spans="1:2" x14ac:dyDescent="0.25">
      <c r="A484">
        <v>10793.51</v>
      </c>
      <c r="B484">
        <v>10634.6</v>
      </c>
    </row>
    <row r="485" spans="1:2" x14ac:dyDescent="0.25">
      <c r="A485">
        <v>10860</v>
      </c>
      <c r="B485">
        <v>10649.5</v>
      </c>
    </row>
    <row r="486" spans="1:2" x14ac:dyDescent="0.25">
      <c r="A486">
        <v>10938.63</v>
      </c>
      <c r="B486">
        <v>10656.46</v>
      </c>
    </row>
    <row r="487" spans="1:2" x14ac:dyDescent="0.25">
      <c r="A487">
        <v>10773</v>
      </c>
      <c r="B487">
        <v>10667.28</v>
      </c>
    </row>
    <row r="488" spans="1:2" x14ac:dyDescent="0.25">
      <c r="A488">
        <v>10847.26</v>
      </c>
      <c r="B488">
        <v>10669.32</v>
      </c>
    </row>
    <row r="489" spans="1:2" x14ac:dyDescent="0.25">
      <c r="A489">
        <v>10945.35</v>
      </c>
      <c r="B489">
        <v>10703.89</v>
      </c>
    </row>
    <row r="490" spans="1:2" x14ac:dyDescent="0.25">
      <c r="A490">
        <v>11100.12</v>
      </c>
      <c r="B490">
        <v>10704.88</v>
      </c>
    </row>
    <row r="491" spans="1:2" x14ac:dyDescent="0.25">
      <c r="A491">
        <v>11037.42</v>
      </c>
      <c r="B491">
        <v>10774.63</v>
      </c>
    </row>
    <row r="492" spans="1:2" x14ac:dyDescent="0.25">
      <c r="A492">
        <v>12178.38</v>
      </c>
      <c r="B492">
        <v>10799.01</v>
      </c>
    </row>
    <row r="493" spans="1:2" x14ac:dyDescent="0.25">
      <c r="A493">
        <v>11095.87</v>
      </c>
      <c r="B493">
        <v>10814.48</v>
      </c>
    </row>
    <row r="494" spans="1:2" x14ac:dyDescent="0.25">
      <c r="A494">
        <v>11968.08</v>
      </c>
      <c r="B494">
        <v>10818.16</v>
      </c>
    </row>
    <row r="495" spans="1:2" x14ac:dyDescent="0.25">
      <c r="A495">
        <v>11034.91</v>
      </c>
      <c r="B495">
        <v>10829.66</v>
      </c>
    </row>
    <row r="496" spans="1:2" x14ac:dyDescent="0.25">
      <c r="A496">
        <v>11420.05</v>
      </c>
      <c r="B496">
        <v>10830.33</v>
      </c>
    </row>
    <row r="497" spans="1:2" x14ac:dyDescent="0.25">
      <c r="A497">
        <v>11102.67</v>
      </c>
      <c r="B497">
        <v>10846.85</v>
      </c>
    </row>
    <row r="498" spans="1:2" x14ac:dyDescent="0.25">
      <c r="A498">
        <v>11304.4</v>
      </c>
      <c r="B498">
        <v>10856.14</v>
      </c>
    </row>
    <row r="499" spans="1:2" x14ac:dyDescent="0.25">
      <c r="A499">
        <v>11395.66</v>
      </c>
      <c r="B499">
        <v>10874.96</v>
      </c>
    </row>
    <row r="500" spans="1:2" x14ac:dyDescent="0.25">
      <c r="A500">
        <v>11169.36</v>
      </c>
      <c r="B500">
        <v>10895.46</v>
      </c>
    </row>
    <row r="501" spans="1:2" x14ac:dyDescent="0.25">
      <c r="A501">
        <v>11841.96</v>
      </c>
      <c r="B501">
        <v>10908.48</v>
      </c>
    </row>
    <row r="502" spans="1:2" x14ac:dyDescent="0.25">
      <c r="A502">
        <v>11134.09</v>
      </c>
      <c r="B502">
        <v>10909.62</v>
      </c>
    </row>
    <row r="503" spans="1:2" x14ac:dyDescent="0.25">
      <c r="A503">
        <v>12445.18</v>
      </c>
      <c r="B503">
        <v>10914.49</v>
      </c>
    </row>
    <row r="504" spans="1:2" x14ac:dyDescent="0.25">
      <c r="A504">
        <v>11895.09</v>
      </c>
      <c r="B504">
        <v>10960.74</v>
      </c>
    </row>
    <row r="505" spans="1:2" x14ac:dyDescent="0.25">
      <c r="A505">
        <v>11620.97</v>
      </c>
      <c r="B505">
        <v>10982.54</v>
      </c>
    </row>
    <row r="506" spans="1:2" x14ac:dyDescent="0.25">
      <c r="A506">
        <v>11415.86</v>
      </c>
      <c r="B506">
        <v>10987.05</v>
      </c>
    </row>
    <row r="507" spans="1:2" x14ac:dyDescent="0.25">
      <c r="A507">
        <v>11790.92</v>
      </c>
      <c r="B507">
        <v>11007.2</v>
      </c>
    </row>
    <row r="508" spans="1:2" x14ac:dyDescent="0.25">
      <c r="A508">
        <v>11453.08</v>
      </c>
      <c r="B508">
        <v>11012.41</v>
      </c>
    </row>
    <row r="509" spans="1:2" x14ac:dyDescent="0.25">
      <c r="A509">
        <v>12034.14</v>
      </c>
      <c r="B509">
        <v>11018.13</v>
      </c>
    </row>
    <row r="510" spans="1:2" x14ac:dyDescent="0.25">
      <c r="A510">
        <v>11442.21</v>
      </c>
      <c r="B510">
        <v>11056.94</v>
      </c>
    </row>
    <row r="511" spans="1:2" x14ac:dyDescent="0.25">
      <c r="A511">
        <v>11385.38</v>
      </c>
      <c r="B511">
        <v>11094.15</v>
      </c>
    </row>
    <row r="512" spans="1:2" x14ac:dyDescent="0.25">
      <c r="A512">
        <v>11541.62</v>
      </c>
      <c r="B512">
        <v>11148.8</v>
      </c>
    </row>
    <row r="513" spans="1:2" x14ac:dyDescent="0.25">
      <c r="A513">
        <v>11786.62</v>
      </c>
      <c r="B513">
        <v>11158.29</v>
      </c>
    </row>
    <row r="514" spans="1:2" x14ac:dyDescent="0.25">
      <c r="A514">
        <v>12144.62</v>
      </c>
      <c r="B514">
        <v>11158.92</v>
      </c>
    </row>
    <row r="515" spans="1:2" x14ac:dyDescent="0.25">
      <c r="A515">
        <v>12006.08</v>
      </c>
      <c r="B515">
        <v>11166.57</v>
      </c>
    </row>
    <row r="516" spans="1:2" x14ac:dyDescent="0.25">
      <c r="A516">
        <v>11905.49</v>
      </c>
      <c r="B516">
        <v>11179.14</v>
      </c>
    </row>
    <row r="517" spans="1:2" x14ac:dyDescent="0.25">
      <c r="A517">
        <v>11570.79</v>
      </c>
      <c r="B517">
        <v>11185.94</v>
      </c>
    </row>
    <row r="518" spans="1:2" x14ac:dyDescent="0.25">
      <c r="A518">
        <v>11778.3</v>
      </c>
      <c r="B518">
        <v>11189.85</v>
      </c>
    </row>
    <row r="519" spans="1:2" x14ac:dyDescent="0.25">
      <c r="A519">
        <v>11932.71</v>
      </c>
      <c r="B519">
        <v>11195.71</v>
      </c>
    </row>
    <row r="520" spans="1:2" x14ac:dyDescent="0.25">
      <c r="A520">
        <v>11796.4</v>
      </c>
      <c r="B520">
        <v>11216.87</v>
      </c>
    </row>
    <row r="521" spans="1:2" x14ac:dyDescent="0.25">
      <c r="A521">
        <v>11540.06</v>
      </c>
      <c r="B521">
        <v>11223.01</v>
      </c>
    </row>
    <row r="522" spans="1:2" x14ac:dyDescent="0.25">
      <c r="A522">
        <v>11794.78</v>
      </c>
      <c r="B522">
        <v>11239.68</v>
      </c>
    </row>
    <row r="523" spans="1:2" x14ac:dyDescent="0.25">
      <c r="A523">
        <v>11698.47</v>
      </c>
      <c r="B523">
        <v>11240.69</v>
      </c>
    </row>
    <row r="524" spans="1:2" x14ac:dyDescent="0.25">
      <c r="A524">
        <v>11523.58</v>
      </c>
      <c r="B524">
        <v>11248.29</v>
      </c>
    </row>
    <row r="525" spans="1:2" x14ac:dyDescent="0.25">
      <c r="A525">
        <v>11748.4</v>
      </c>
      <c r="B525">
        <v>11249.61</v>
      </c>
    </row>
    <row r="526" spans="1:2" x14ac:dyDescent="0.25">
      <c r="A526">
        <v>11386.26</v>
      </c>
      <c r="B526">
        <v>11285.35</v>
      </c>
    </row>
    <row r="527" spans="1:2" x14ac:dyDescent="0.25">
      <c r="A527">
        <v>11428.81</v>
      </c>
      <c r="B527">
        <v>11288.63</v>
      </c>
    </row>
    <row r="528" spans="1:2" x14ac:dyDescent="0.25">
      <c r="A528">
        <v>12273.82</v>
      </c>
      <c r="B528">
        <v>11290.73</v>
      </c>
    </row>
    <row r="529" spans="1:2" x14ac:dyDescent="0.25">
      <c r="A529">
        <v>11964.82</v>
      </c>
      <c r="B529">
        <v>11290.79</v>
      </c>
    </row>
    <row r="530" spans="1:2" x14ac:dyDescent="0.25">
      <c r="A530">
        <v>11530.05</v>
      </c>
      <c r="B530">
        <v>11296.99</v>
      </c>
    </row>
    <row r="531" spans="1:2" x14ac:dyDescent="0.25">
      <c r="A531">
        <v>11569.91</v>
      </c>
      <c r="B531">
        <v>11303.6</v>
      </c>
    </row>
    <row r="532" spans="1:2" x14ac:dyDescent="0.25">
      <c r="A532">
        <v>11539.98</v>
      </c>
      <c r="B532">
        <v>11307.83</v>
      </c>
    </row>
    <row r="533" spans="1:2" x14ac:dyDescent="0.25">
      <c r="A533">
        <v>11545.62</v>
      </c>
      <c r="B533">
        <v>11316.42</v>
      </c>
    </row>
    <row r="534" spans="1:2" x14ac:dyDescent="0.25">
      <c r="A534">
        <v>11528.19</v>
      </c>
      <c r="B534">
        <v>11320.95</v>
      </c>
    </row>
    <row r="535" spans="1:2" x14ac:dyDescent="0.25">
      <c r="A535">
        <v>11548.98</v>
      </c>
      <c r="B535">
        <v>11321.22</v>
      </c>
    </row>
    <row r="536" spans="1:2" x14ac:dyDescent="0.25">
      <c r="A536">
        <v>11915.66</v>
      </c>
      <c r="B536">
        <v>11323.9</v>
      </c>
    </row>
    <row r="537" spans="1:2" x14ac:dyDescent="0.25">
      <c r="A537">
        <v>11483.36</v>
      </c>
      <c r="B537">
        <v>11347.58</v>
      </c>
    </row>
    <row r="538" spans="1:2" x14ac:dyDescent="0.25">
      <c r="A538">
        <v>12345.83</v>
      </c>
      <c r="B538">
        <v>11393.37</v>
      </c>
    </row>
    <row r="539" spans="1:2" x14ac:dyDescent="0.25">
      <c r="A539">
        <v>11799.09</v>
      </c>
      <c r="B539">
        <v>11408.29</v>
      </c>
    </row>
    <row r="540" spans="1:2" x14ac:dyDescent="0.25">
      <c r="A540">
        <v>11898.04</v>
      </c>
      <c r="B540">
        <v>11408.59</v>
      </c>
    </row>
    <row r="541" spans="1:2" x14ac:dyDescent="0.25">
      <c r="A541">
        <v>12036.99</v>
      </c>
      <c r="B541">
        <v>11433.7</v>
      </c>
    </row>
    <row r="542" spans="1:2" x14ac:dyDescent="0.25">
      <c r="A542">
        <v>11689.41</v>
      </c>
      <c r="B542">
        <v>11448.81</v>
      </c>
    </row>
    <row r="543" spans="1:2" x14ac:dyDescent="0.25">
      <c r="A543">
        <v>11585.64</v>
      </c>
      <c r="B543">
        <v>11466.29</v>
      </c>
    </row>
    <row r="544" spans="1:2" x14ac:dyDescent="0.25">
      <c r="A544">
        <v>11715.26</v>
      </c>
      <c r="B544">
        <v>11492.38</v>
      </c>
    </row>
    <row r="545" spans="1:2" x14ac:dyDescent="0.25">
      <c r="A545">
        <v>12400.91</v>
      </c>
      <c r="B545">
        <v>11508.38</v>
      </c>
    </row>
    <row r="546" spans="1:2" x14ac:dyDescent="0.25">
      <c r="A546">
        <v>11806.06</v>
      </c>
      <c r="B546">
        <v>11548.78</v>
      </c>
    </row>
    <row r="547" spans="1:2" x14ac:dyDescent="0.25">
      <c r="A547">
        <v>11979.42</v>
      </c>
      <c r="B547">
        <v>11556.17</v>
      </c>
    </row>
    <row r="548" spans="1:2" x14ac:dyDescent="0.25">
      <c r="A548">
        <v>11800.06</v>
      </c>
      <c r="B548">
        <v>11558.43</v>
      </c>
    </row>
    <row r="549" spans="1:2" x14ac:dyDescent="0.25">
      <c r="A549">
        <v>11713.43</v>
      </c>
      <c r="B549">
        <v>11559.92</v>
      </c>
    </row>
    <row r="550" spans="1:2" x14ac:dyDescent="0.25">
      <c r="A550">
        <v>11899.26</v>
      </c>
      <c r="B550">
        <v>11564.98</v>
      </c>
    </row>
    <row r="551" spans="1:2" x14ac:dyDescent="0.25">
      <c r="A551">
        <v>11768.88</v>
      </c>
      <c r="B551">
        <v>11598.32</v>
      </c>
    </row>
    <row r="552" spans="1:2" x14ac:dyDescent="0.25">
      <c r="A552">
        <v>11902.34</v>
      </c>
      <c r="B552">
        <v>11598.71</v>
      </c>
    </row>
    <row r="553" spans="1:2" x14ac:dyDescent="0.25">
      <c r="A553">
        <v>12067.08</v>
      </c>
      <c r="B553">
        <v>11601.13</v>
      </c>
    </row>
    <row r="554" spans="1:2" x14ac:dyDescent="0.25">
      <c r="A554">
        <v>11807.63</v>
      </c>
      <c r="B554">
        <v>11623.25</v>
      </c>
    </row>
    <row r="555" spans="1:2" x14ac:dyDescent="0.25">
      <c r="A555">
        <v>12045.14</v>
      </c>
      <c r="B555">
        <v>11662.26</v>
      </c>
    </row>
    <row r="556" spans="1:2" x14ac:dyDescent="0.25">
      <c r="A556">
        <v>11999.92</v>
      </c>
      <c r="B556">
        <v>11681.48</v>
      </c>
    </row>
    <row r="557" spans="1:2" x14ac:dyDescent="0.25">
      <c r="A557">
        <v>12150.99</v>
      </c>
      <c r="B557">
        <v>11685.46</v>
      </c>
    </row>
    <row r="558" spans="1:2" x14ac:dyDescent="0.25">
      <c r="A558">
        <v>12028.92</v>
      </c>
      <c r="B558">
        <v>11687.33</v>
      </c>
    </row>
    <row r="559" spans="1:2" x14ac:dyDescent="0.25">
      <c r="A559">
        <v>11970.46</v>
      </c>
      <c r="B559">
        <v>11709.75</v>
      </c>
    </row>
    <row r="560" spans="1:2" x14ac:dyDescent="0.25">
      <c r="A560">
        <v>11900.41</v>
      </c>
      <c r="B560">
        <v>11710.06</v>
      </c>
    </row>
    <row r="561" spans="1:2" x14ac:dyDescent="0.25">
      <c r="A561">
        <v>13129.53</v>
      </c>
      <c r="B561">
        <v>11710.98</v>
      </c>
    </row>
    <row r="562" spans="1:2" x14ac:dyDescent="0.25">
      <c r="A562">
        <v>11934.9</v>
      </c>
      <c r="B562">
        <v>11737.19</v>
      </c>
    </row>
    <row r="563" spans="1:2" x14ac:dyDescent="0.25">
      <c r="A563">
        <v>13796.49</v>
      </c>
      <c r="B563">
        <v>11755.6</v>
      </c>
    </row>
    <row r="564" spans="1:2" x14ac:dyDescent="0.25">
      <c r="A564">
        <v>11963.2</v>
      </c>
      <c r="B564">
        <v>11768.7</v>
      </c>
    </row>
    <row r="565" spans="1:2" x14ac:dyDescent="0.25">
      <c r="A565">
        <v>12359.06</v>
      </c>
      <c r="B565">
        <v>11806.7</v>
      </c>
    </row>
    <row r="566" spans="1:2" x14ac:dyDescent="0.25">
      <c r="A566">
        <v>13184.57</v>
      </c>
      <c r="B566">
        <v>11900.93</v>
      </c>
    </row>
    <row r="567" spans="1:2" x14ac:dyDescent="0.25">
      <c r="A567">
        <v>12335.71</v>
      </c>
      <c r="B567">
        <v>11954.53</v>
      </c>
    </row>
    <row r="568" spans="1:2" x14ac:dyDescent="0.25">
      <c r="A568">
        <v>12779.13</v>
      </c>
      <c r="B568">
        <v>12233.26</v>
      </c>
    </row>
    <row r="569" spans="1:2" x14ac:dyDescent="0.25">
      <c r="A569">
        <v>13161.59</v>
      </c>
      <c r="B569">
        <v>12717.09</v>
      </c>
    </row>
    <row r="570" spans="1:2" x14ac:dyDescent="0.25">
      <c r="A570">
        <v>13015.96</v>
      </c>
      <c r="B570">
        <v>12752.65</v>
      </c>
    </row>
    <row r="571" spans="1:2" x14ac:dyDescent="0.25">
      <c r="A571">
        <v>13225.3</v>
      </c>
      <c r="B571">
        <v>12822.38</v>
      </c>
    </row>
    <row r="572" spans="1:2" x14ac:dyDescent="0.25">
      <c r="A572">
        <v>13145.07</v>
      </c>
      <c r="B572">
        <v>12885.75</v>
      </c>
    </row>
    <row r="573" spans="1:2" x14ac:dyDescent="0.25">
      <c r="A573">
        <v>13329.18</v>
      </c>
      <c r="B573">
        <v>12910.06</v>
      </c>
    </row>
    <row r="574" spans="1:2" x14ac:dyDescent="0.25">
      <c r="A574">
        <v>13837.7</v>
      </c>
      <c r="B574">
        <v>12932.25</v>
      </c>
    </row>
    <row r="575" spans="1:2" x14ac:dyDescent="0.25">
      <c r="A575">
        <v>13612.05</v>
      </c>
      <c r="B575">
        <v>12980.06</v>
      </c>
    </row>
    <row r="576" spans="1:2" x14ac:dyDescent="0.25">
      <c r="A576">
        <v>13759.67</v>
      </c>
      <c r="B576">
        <v>13060.84</v>
      </c>
    </row>
    <row r="577" spans="1:2" x14ac:dyDescent="0.25">
      <c r="A577">
        <v>13651.52</v>
      </c>
      <c r="B577">
        <v>13136.2</v>
      </c>
    </row>
    <row r="578" spans="1:2" x14ac:dyDescent="0.25">
      <c r="A578">
        <v>13808.32</v>
      </c>
      <c r="B578">
        <v>13243.16</v>
      </c>
    </row>
    <row r="579" spans="1:2" x14ac:dyDescent="0.25">
      <c r="A579">
        <v>13984.98</v>
      </c>
      <c r="B579">
        <v>13325.44</v>
      </c>
    </row>
    <row r="580" spans="1:2" x14ac:dyDescent="0.25">
      <c r="A580">
        <v>14028.21</v>
      </c>
      <c r="B580">
        <v>13457.53</v>
      </c>
    </row>
    <row r="581" spans="1:2" x14ac:dyDescent="0.25">
      <c r="A581">
        <v>14218.77</v>
      </c>
      <c r="B581">
        <v>13580.47</v>
      </c>
    </row>
    <row r="582" spans="1:2" x14ac:dyDescent="0.25">
      <c r="A582">
        <v>13862.03</v>
      </c>
      <c r="B582">
        <v>13628.38</v>
      </c>
    </row>
    <row r="583" spans="1:2" x14ac:dyDescent="0.25">
      <c r="A583">
        <v>15706.4</v>
      </c>
      <c r="B583">
        <v>14102.09</v>
      </c>
    </row>
    <row r="584" spans="1:2" x14ac:dyDescent="0.25">
      <c r="A584">
        <v>15737.1</v>
      </c>
      <c r="B584">
        <v>14423.2</v>
      </c>
    </row>
    <row r="585" spans="1:2" x14ac:dyDescent="0.25">
      <c r="A585">
        <v>15637.32</v>
      </c>
      <c r="B585">
        <v>14744.11</v>
      </c>
    </row>
    <row r="586" spans="1:2" x14ac:dyDescent="0.25">
      <c r="A586">
        <v>15785.14</v>
      </c>
      <c r="B586">
        <v>14865.53</v>
      </c>
    </row>
    <row r="587" spans="1:2" x14ac:dyDescent="0.25">
      <c r="A587">
        <v>15450.33</v>
      </c>
      <c r="B587">
        <v>15124.96</v>
      </c>
    </row>
    <row r="588" spans="1:2" x14ac:dyDescent="0.25">
      <c r="A588">
        <v>15903.44</v>
      </c>
      <c r="B588">
        <v>15226.84</v>
      </c>
    </row>
    <row r="589" spans="1:2" x14ac:dyDescent="0.25">
      <c r="A589">
        <v>15916.26</v>
      </c>
      <c r="B589">
        <v>15290.01</v>
      </c>
    </row>
    <row r="590" spans="1:2" x14ac:dyDescent="0.25">
      <c r="A590">
        <v>16305</v>
      </c>
      <c r="B590">
        <v>15534.77</v>
      </c>
    </row>
    <row r="591" spans="1:2" x14ac:dyDescent="0.25">
      <c r="A591">
        <v>16317.81</v>
      </c>
      <c r="B591">
        <v>15749.19</v>
      </c>
    </row>
    <row r="592" spans="1:2" x14ac:dyDescent="0.25">
      <c r="A592">
        <v>16123.11</v>
      </c>
      <c r="B592">
        <v>15793.53</v>
      </c>
    </row>
    <row r="593" spans="1:2" x14ac:dyDescent="0.25">
      <c r="A593">
        <v>16816.18</v>
      </c>
      <c r="B593">
        <v>15880.71</v>
      </c>
    </row>
    <row r="594" spans="1:2" x14ac:dyDescent="0.25">
      <c r="A594">
        <v>16463.18</v>
      </c>
      <c r="B594">
        <v>15992.15</v>
      </c>
    </row>
    <row r="595" spans="1:2" x14ac:dyDescent="0.25">
      <c r="A595">
        <v>18866.29</v>
      </c>
      <c r="B595">
        <v>16351.03</v>
      </c>
    </row>
    <row r="596" spans="1:2" x14ac:dyDescent="0.25">
      <c r="A596">
        <v>17445.02</v>
      </c>
      <c r="B596">
        <v>16526.419999999998</v>
      </c>
    </row>
    <row r="597" spans="1:2" x14ac:dyDescent="0.25">
      <c r="A597">
        <v>17782.919999999998</v>
      </c>
      <c r="B597">
        <v>16564.54</v>
      </c>
    </row>
    <row r="598" spans="1:2" x14ac:dyDescent="0.25">
      <c r="A598">
        <v>17853.939999999999</v>
      </c>
      <c r="B598">
        <v>16910.650000000001</v>
      </c>
    </row>
    <row r="599" spans="1:2" x14ac:dyDescent="0.25">
      <c r="A599">
        <v>18393.95</v>
      </c>
      <c r="B599">
        <v>17352.91</v>
      </c>
    </row>
    <row r="600" spans="1:2" x14ac:dyDescent="0.25">
      <c r="A600">
        <v>18119.55</v>
      </c>
      <c r="B600">
        <v>17382.55</v>
      </c>
    </row>
    <row r="601" spans="1:2" x14ac:dyDescent="0.25">
      <c r="A601">
        <v>18283.63</v>
      </c>
      <c r="B601">
        <v>17559.12</v>
      </c>
    </row>
    <row r="602" spans="1:2" x14ac:dyDescent="0.25">
      <c r="A602">
        <v>18268.45</v>
      </c>
      <c r="B602">
        <v>17619.53</v>
      </c>
    </row>
    <row r="603" spans="1:2" x14ac:dyDescent="0.25">
      <c r="A603">
        <v>18688.97</v>
      </c>
      <c r="B603">
        <v>17671.38</v>
      </c>
    </row>
    <row r="604" spans="1:2" x14ac:dyDescent="0.25">
      <c r="A604">
        <v>18773.23</v>
      </c>
      <c r="B604">
        <v>17765.8</v>
      </c>
    </row>
    <row r="605" spans="1:2" x14ac:dyDescent="0.25">
      <c r="A605">
        <v>18626.29</v>
      </c>
      <c r="B605">
        <v>17935.55</v>
      </c>
    </row>
    <row r="606" spans="1:2" x14ac:dyDescent="0.25">
      <c r="A606">
        <v>18553.3</v>
      </c>
      <c r="B606">
        <v>17957.07</v>
      </c>
    </row>
    <row r="607" spans="1:2" x14ac:dyDescent="0.25">
      <c r="A607">
        <v>18711.43</v>
      </c>
      <c r="B607">
        <v>18000.8</v>
      </c>
    </row>
    <row r="608" spans="1:2" x14ac:dyDescent="0.25">
      <c r="A608">
        <v>18919.55</v>
      </c>
      <c r="B608">
        <v>18046.04</v>
      </c>
    </row>
    <row r="609" spans="1:2" x14ac:dyDescent="0.25">
      <c r="A609">
        <v>19348.27</v>
      </c>
      <c r="B609">
        <v>18128.66</v>
      </c>
    </row>
    <row r="610" spans="1:2" x14ac:dyDescent="0.25">
      <c r="A610">
        <v>19749.259999999998</v>
      </c>
      <c r="B610">
        <v>18178.32</v>
      </c>
    </row>
    <row r="611" spans="1:2" x14ac:dyDescent="0.25">
      <c r="A611">
        <v>19283.48</v>
      </c>
      <c r="B611">
        <v>18269.95</v>
      </c>
    </row>
    <row r="612" spans="1:2" x14ac:dyDescent="0.25">
      <c r="A612">
        <v>19845.98</v>
      </c>
      <c r="B612">
        <v>18321.919999999998</v>
      </c>
    </row>
    <row r="613" spans="1:2" x14ac:dyDescent="0.25">
      <c r="A613">
        <v>19308.330000000002</v>
      </c>
      <c r="B613">
        <v>18347.72</v>
      </c>
    </row>
    <row r="614" spans="1:2" x14ac:dyDescent="0.25">
      <c r="A614">
        <v>18936.62</v>
      </c>
      <c r="B614">
        <v>18444.36</v>
      </c>
    </row>
    <row r="615" spans="1:2" x14ac:dyDescent="0.25">
      <c r="A615">
        <v>19390.97</v>
      </c>
      <c r="B615">
        <v>18581.150000000001</v>
      </c>
    </row>
    <row r="616" spans="1:2" x14ac:dyDescent="0.25">
      <c r="A616">
        <v>19160.45</v>
      </c>
      <c r="B616">
        <v>18590.189999999999</v>
      </c>
    </row>
    <row r="617" spans="1:2" x14ac:dyDescent="0.25">
      <c r="A617">
        <v>19511.400000000001</v>
      </c>
      <c r="B617">
        <v>18697.189999999999</v>
      </c>
    </row>
    <row r="618" spans="1:2" x14ac:dyDescent="0.25">
      <c r="A618">
        <v>19381.54</v>
      </c>
      <c r="B618">
        <v>18734.330000000002</v>
      </c>
    </row>
    <row r="619" spans="1:2" x14ac:dyDescent="0.25">
      <c r="A619">
        <v>19390.5</v>
      </c>
      <c r="B619">
        <v>18897.89</v>
      </c>
    </row>
    <row r="620" spans="1:2" x14ac:dyDescent="0.25">
      <c r="A620">
        <v>19566.189999999999</v>
      </c>
      <c r="B620">
        <v>18925.78</v>
      </c>
    </row>
    <row r="621" spans="1:2" x14ac:dyDescent="0.25">
      <c r="A621">
        <v>19411.830000000002</v>
      </c>
      <c r="B621">
        <v>18931.14</v>
      </c>
    </row>
    <row r="622" spans="1:2" x14ac:dyDescent="0.25">
      <c r="A622">
        <v>19305.099999999999</v>
      </c>
      <c r="B622">
        <v>19012.71</v>
      </c>
    </row>
    <row r="623" spans="1:2" x14ac:dyDescent="0.25">
      <c r="A623">
        <v>19525.009999999998</v>
      </c>
      <c r="B623">
        <v>19079.84</v>
      </c>
    </row>
    <row r="624" spans="1:2" x14ac:dyDescent="0.25">
      <c r="A624">
        <v>21458.91</v>
      </c>
      <c r="B624">
        <v>19298.32</v>
      </c>
    </row>
    <row r="625" spans="1:2" x14ac:dyDescent="0.25">
      <c r="A625">
        <v>23642.66</v>
      </c>
      <c r="B625">
        <v>21234.68</v>
      </c>
    </row>
    <row r="626" spans="1:2" x14ac:dyDescent="0.25">
      <c r="A626">
        <v>24059.98</v>
      </c>
      <c r="B626">
        <v>22159.37</v>
      </c>
    </row>
    <row r="627" spans="1:2" x14ac:dyDescent="0.25">
      <c r="A627">
        <v>23238.6</v>
      </c>
      <c r="B627">
        <v>22399.81</v>
      </c>
    </row>
    <row r="628" spans="1:2" x14ac:dyDescent="0.25">
      <c r="A628">
        <v>23789.9</v>
      </c>
      <c r="B628">
        <v>22430.6</v>
      </c>
    </row>
    <row r="629" spans="1:2" x14ac:dyDescent="0.25">
      <c r="A629">
        <v>23768.34</v>
      </c>
      <c r="B629">
        <v>22777.599999999999</v>
      </c>
    </row>
    <row r="630" spans="1:2" x14ac:dyDescent="0.25">
      <c r="A630">
        <v>24024.49</v>
      </c>
      <c r="B630">
        <v>22802.65</v>
      </c>
    </row>
    <row r="631" spans="1:2" x14ac:dyDescent="0.25">
      <c r="A631">
        <v>24085.86</v>
      </c>
      <c r="B631">
        <v>22826.47</v>
      </c>
    </row>
    <row r="632" spans="1:2" x14ac:dyDescent="0.25">
      <c r="A632">
        <v>24209.66</v>
      </c>
      <c r="B632">
        <v>23147.71</v>
      </c>
    </row>
    <row r="633" spans="1:2" x14ac:dyDescent="0.25">
      <c r="A633">
        <v>24710.1</v>
      </c>
      <c r="B633">
        <v>23463.67</v>
      </c>
    </row>
    <row r="634" spans="1:2" x14ac:dyDescent="0.25">
      <c r="A634">
        <v>26718.07</v>
      </c>
      <c r="B634">
        <v>24522.69</v>
      </c>
    </row>
    <row r="635" spans="1:2" x14ac:dyDescent="0.25">
      <c r="A635">
        <v>28288.84</v>
      </c>
      <c r="B635">
        <v>25922.77</v>
      </c>
    </row>
    <row r="636" spans="1:2" x14ac:dyDescent="0.25">
      <c r="A636">
        <v>27370.720000000001</v>
      </c>
      <c r="B636">
        <v>25987.3</v>
      </c>
    </row>
    <row r="637" spans="1:2" x14ac:dyDescent="0.25">
      <c r="A637">
        <v>27389.11</v>
      </c>
      <c r="B637">
        <v>26207.64</v>
      </c>
    </row>
    <row r="638" spans="1:2" x14ac:dyDescent="0.25">
      <c r="A638">
        <v>28937.74</v>
      </c>
      <c r="B638">
        <v>27360.09</v>
      </c>
    </row>
    <row r="639" spans="1:2" x14ac:dyDescent="0.25">
      <c r="A639">
        <v>29244.880000000001</v>
      </c>
      <c r="B639">
        <v>28201.99</v>
      </c>
    </row>
    <row r="640" spans="1:2" x14ac:dyDescent="0.25">
      <c r="A640">
        <v>33440.22</v>
      </c>
      <c r="B640">
        <v>28722.76</v>
      </c>
    </row>
    <row r="641" spans="1:2" x14ac:dyDescent="0.25">
      <c r="A641">
        <v>29600.63</v>
      </c>
      <c r="B641">
        <v>28803.59</v>
      </c>
    </row>
    <row r="642" spans="1:2" x14ac:dyDescent="0.25">
      <c r="A642">
        <v>33292.449999999997</v>
      </c>
      <c r="B642">
        <v>28893.62</v>
      </c>
    </row>
    <row r="643" spans="1:2" x14ac:dyDescent="0.25">
      <c r="A643">
        <v>33811.85</v>
      </c>
      <c r="B643">
        <v>28953.37</v>
      </c>
    </row>
    <row r="644" spans="1:2" x14ac:dyDescent="0.25">
      <c r="A644">
        <v>33155.120000000003</v>
      </c>
      <c r="B644">
        <v>29091.18</v>
      </c>
    </row>
    <row r="645" spans="1:2" x14ac:dyDescent="0.25">
      <c r="A645">
        <v>31006.19</v>
      </c>
      <c r="B645">
        <v>29360.959999999999</v>
      </c>
    </row>
    <row r="646" spans="1:2" x14ac:dyDescent="0.25">
      <c r="A646">
        <v>32564.03</v>
      </c>
      <c r="B646">
        <v>29367.14</v>
      </c>
    </row>
    <row r="647" spans="1:2" x14ac:dyDescent="0.25">
      <c r="A647">
        <v>32752.33</v>
      </c>
      <c r="B647">
        <v>29526.18</v>
      </c>
    </row>
    <row r="648" spans="1:2" x14ac:dyDescent="0.25">
      <c r="A648">
        <v>33858.31</v>
      </c>
      <c r="B648">
        <v>30023.21</v>
      </c>
    </row>
    <row r="649" spans="1:2" x14ac:dyDescent="0.25">
      <c r="A649">
        <v>32637.59</v>
      </c>
      <c r="B649">
        <v>30184.5</v>
      </c>
    </row>
    <row r="650" spans="1:2" x14ac:dyDescent="0.25">
      <c r="A650">
        <v>34437.589999999997</v>
      </c>
      <c r="B650">
        <v>30221.19</v>
      </c>
    </row>
    <row r="651" spans="1:2" x14ac:dyDescent="0.25">
      <c r="A651">
        <v>35552.68</v>
      </c>
      <c r="B651">
        <v>30250.75</v>
      </c>
    </row>
    <row r="652" spans="1:2" x14ac:dyDescent="0.25">
      <c r="A652">
        <v>38346.53</v>
      </c>
      <c r="B652">
        <v>30549.599999999999</v>
      </c>
    </row>
    <row r="653" spans="1:2" x14ac:dyDescent="0.25">
      <c r="A653">
        <v>31885.86</v>
      </c>
      <c r="B653">
        <v>30563.74</v>
      </c>
    </row>
    <row r="654" spans="1:2" x14ac:dyDescent="0.25">
      <c r="A654">
        <v>43546.12</v>
      </c>
      <c r="B654">
        <v>30681.5</v>
      </c>
    </row>
    <row r="655" spans="1:2" x14ac:dyDescent="0.25">
      <c r="A655">
        <v>32794.550000000003</v>
      </c>
      <c r="B655">
        <v>31030.27</v>
      </c>
    </row>
    <row r="656" spans="1:2" x14ac:dyDescent="0.25">
      <c r="A656">
        <v>32218.41</v>
      </c>
      <c r="B656">
        <v>31100.67</v>
      </c>
    </row>
    <row r="657" spans="1:2" x14ac:dyDescent="0.25">
      <c r="A657">
        <v>32944.01</v>
      </c>
      <c r="B657">
        <v>31106.69</v>
      </c>
    </row>
    <row r="658" spans="1:2" x14ac:dyDescent="0.25">
      <c r="A658">
        <v>34017.39</v>
      </c>
      <c r="B658">
        <v>31114.44</v>
      </c>
    </row>
    <row r="659" spans="1:2" x14ac:dyDescent="0.25">
      <c r="A659">
        <v>33159.64</v>
      </c>
      <c r="B659">
        <v>31175.71</v>
      </c>
    </row>
    <row r="660" spans="1:2" x14ac:dyDescent="0.25">
      <c r="A660">
        <v>32399</v>
      </c>
      <c r="B660">
        <v>31215.49</v>
      </c>
    </row>
    <row r="661" spans="1:2" x14ac:dyDescent="0.25">
      <c r="A661">
        <v>31935.94</v>
      </c>
      <c r="B661">
        <v>31223.99</v>
      </c>
    </row>
    <row r="662" spans="1:2" x14ac:dyDescent="0.25">
      <c r="A662">
        <v>38289.22</v>
      </c>
      <c r="B662">
        <v>31227.34</v>
      </c>
    </row>
    <row r="663" spans="1:2" x14ac:dyDescent="0.25">
      <c r="A663">
        <v>35721.64</v>
      </c>
      <c r="B663">
        <v>31295.94</v>
      </c>
    </row>
    <row r="664" spans="1:2" x14ac:dyDescent="0.25">
      <c r="A664">
        <v>35487.25</v>
      </c>
      <c r="B664">
        <v>31350.880000000001</v>
      </c>
    </row>
    <row r="665" spans="1:2" x14ac:dyDescent="0.25">
      <c r="A665">
        <v>33360.980000000003</v>
      </c>
      <c r="B665">
        <v>31493.16</v>
      </c>
    </row>
    <row r="666" spans="1:2" x14ac:dyDescent="0.25">
      <c r="A666">
        <v>33061.4</v>
      </c>
      <c r="B666">
        <v>31639.119999999999</v>
      </c>
    </row>
    <row r="667" spans="1:2" x14ac:dyDescent="0.25">
      <c r="A667">
        <v>32576.400000000001</v>
      </c>
      <c r="B667">
        <v>31745.3</v>
      </c>
    </row>
    <row r="668" spans="1:2" x14ac:dyDescent="0.25">
      <c r="A668">
        <v>34753.410000000003</v>
      </c>
      <c r="B668">
        <v>31772.63</v>
      </c>
    </row>
    <row r="669" spans="1:2" x14ac:dyDescent="0.25">
      <c r="A669">
        <v>34608.559999999998</v>
      </c>
      <c r="B669">
        <v>32052.32</v>
      </c>
    </row>
    <row r="670" spans="1:2" x14ac:dyDescent="0.25">
      <c r="A670">
        <v>33581.550000000003</v>
      </c>
      <c r="B670">
        <v>32057.89</v>
      </c>
    </row>
    <row r="671" spans="1:2" x14ac:dyDescent="0.25">
      <c r="A671">
        <v>38406.26</v>
      </c>
      <c r="B671">
        <v>32064.81</v>
      </c>
    </row>
    <row r="672" spans="1:2" x14ac:dyDescent="0.25">
      <c r="A672">
        <v>34656.129999999997</v>
      </c>
      <c r="B672">
        <v>32071.759999999998</v>
      </c>
    </row>
    <row r="673" spans="1:2" x14ac:dyDescent="0.25">
      <c r="A673">
        <v>34802.74</v>
      </c>
      <c r="B673">
        <v>32087.79</v>
      </c>
    </row>
    <row r="674" spans="1:2" x14ac:dyDescent="0.25">
      <c r="A674">
        <v>33907.910000000003</v>
      </c>
      <c r="B674">
        <v>32133.18</v>
      </c>
    </row>
    <row r="675" spans="1:2" x14ac:dyDescent="0.25">
      <c r="A675">
        <v>33327.1</v>
      </c>
      <c r="B675">
        <v>32261.42</v>
      </c>
    </row>
    <row r="676" spans="1:2" x14ac:dyDescent="0.25">
      <c r="A676">
        <v>34288.33</v>
      </c>
      <c r="B676">
        <v>32270.18</v>
      </c>
    </row>
    <row r="677" spans="1:2" x14ac:dyDescent="0.25">
      <c r="A677">
        <v>34042.29</v>
      </c>
      <c r="B677">
        <v>32318.880000000001</v>
      </c>
    </row>
    <row r="678" spans="1:2" x14ac:dyDescent="0.25">
      <c r="A678">
        <v>34638.21</v>
      </c>
      <c r="B678">
        <v>32384.23</v>
      </c>
    </row>
    <row r="679" spans="1:2" x14ac:dyDescent="0.25">
      <c r="A679">
        <v>35228.85</v>
      </c>
      <c r="B679">
        <v>32385.21</v>
      </c>
    </row>
    <row r="680" spans="1:2" x14ac:dyDescent="0.25">
      <c r="A680">
        <v>37537.370000000003</v>
      </c>
      <c r="B680">
        <v>32475.87</v>
      </c>
    </row>
    <row r="681" spans="1:2" x14ac:dyDescent="0.25">
      <c r="A681">
        <v>37599.96</v>
      </c>
      <c r="B681">
        <v>32584.67</v>
      </c>
    </row>
    <row r="682" spans="1:2" x14ac:dyDescent="0.25">
      <c r="A682">
        <v>34592.160000000003</v>
      </c>
      <c r="B682">
        <v>32697.31</v>
      </c>
    </row>
    <row r="683" spans="1:2" x14ac:dyDescent="0.25">
      <c r="A683">
        <v>36568.53</v>
      </c>
      <c r="B683">
        <v>32697.98</v>
      </c>
    </row>
    <row r="684" spans="1:2" x14ac:dyDescent="0.25">
      <c r="A684">
        <v>33939.589999999997</v>
      </c>
      <c r="B684">
        <v>32770.68</v>
      </c>
    </row>
    <row r="685" spans="1:2" x14ac:dyDescent="0.25">
      <c r="A685">
        <v>35035.980000000003</v>
      </c>
      <c r="B685">
        <v>32883.78</v>
      </c>
    </row>
    <row r="686" spans="1:2" x14ac:dyDescent="0.25">
      <c r="A686">
        <v>34834.71</v>
      </c>
      <c r="B686">
        <v>32940.19</v>
      </c>
    </row>
    <row r="687" spans="1:2" x14ac:dyDescent="0.25">
      <c r="A687">
        <v>34209.07</v>
      </c>
      <c r="B687">
        <v>33116.01</v>
      </c>
    </row>
    <row r="688" spans="1:2" x14ac:dyDescent="0.25">
      <c r="A688">
        <v>35284.339999999997</v>
      </c>
      <c r="B688">
        <v>33213.660000000003</v>
      </c>
    </row>
    <row r="689" spans="1:2" x14ac:dyDescent="0.25">
      <c r="A689">
        <v>34584.699999999997</v>
      </c>
      <c r="B689">
        <v>33346.74</v>
      </c>
    </row>
    <row r="690" spans="1:2" x14ac:dyDescent="0.25">
      <c r="A690">
        <v>34909.26</v>
      </c>
      <c r="B690">
        <v>33402.699999999997</v>
      </c>
    </row>
    <row r="691" spans="1:2" x14ac:dyDescent="0.25">
      <c r="A691">
        <v>34490.39</v>
      </c>
      <c r="B691">
        <v>33424.86</v>
      </c>
    </row>
    <row r="692" spans="1:2" x14ac:dyDescent="0.25">
      <c r="A692">
        <v>36059.480000000003</v>
      </c>
      <c r="B692">
        <v>33432.080000000002</v>
      </c>
    </row>
    <row r="693" spans="1:2" x14ac:dyDescent="0.25">
      <c r="A693">
        <v>36790.57</v>
      </c>
      <c r="B693">
        <v>33480.639999999999</v>
      </c>
    </row>
    <row r="694" spans="1:2" x14ac:dyDescent="0.25">
      <c r="A694">
        <v>35896.879999999997</v>
      </c>
      <c r="B694">
        <v>33489.22</v>
      </c>
    </row>
    <row r="695" spans="1:2" x14ac:dyDescent="0.25">
      <c r="A695">
        <v>36879.699999999997</v>
      </c>
      <c r="B695">
        <v>33514.03</v>
      </c>
    </row>
    <row r="696" spans="1:2" x14ac:dyDescent="0.25">
      <c r="A696">
        <v>36400.67</v>
      </c>
      <c r="B696">
        <v>33520.74</v>
      </c>
    </row>
    <row r="697" spans="1:2" x14ac:dyDescent="0.25">
      <c r="A697">
        <v>36378.33</v>
      </c>
      <c r="B697">
        <v>33570.480000000003</v>
      </c>
    </row>
    <row r="698" spans="1:2" x14ac:dyDescent="0.25">
      <c r="A698">
        <v>35038.54</v>
      </c>
      <c r="B698">
        <v>33599.919999999998</v>
      </c>
    </row>
    <row r="699" spans="1:2" x14ac:dyDescent="0.25">
      <c r="A699">
        <v>42172.17</v>
      </c>
      <c r="B699">
        <v>33616.449999999997</v>
      </c>
    </row>
    <row r="700" spans="1:2" x14ac:dyDescent="0.25">
      <c r="A700">
        <v>37234.5</v>
      </c>
      <c r="B700">
        <v>33693.93</v>
      </c>
    </row>
    <row r="701" spans="1:2" x14ac:dyDescent="0.25">
      <c r="A701">
        <v>34997.660000000003</v>
      </c>
      <c r="B701">
        <v>33839.29</v>
      </c>
    </row>
    <row r="702" spans="1:2" x14ac:dyDescent="0.25">
      <c r="A702">
        <v>35364.93</v>
      </c>
      <c r="B702">
        <v>33881.839999999997</v>
      </c>
    </row>
    <row r="703" spans="1:2" x14ac:dyDescent="0.25">
      <c r="A703">
        <v>35219.89</v>
      </c>
      <c r="B703">
        <v>33902.080000000002</v>
      </c>
    </row>
    <row r="704" spans="1:2" x14ac:dyDescent="0.25">
      <c r="A704">
        <v>36722.35</v>
      </c>
      <c r="B704">
        <v>34069.32</v>
      </c>
    </row>
    <row r="705" spans="1:2" x14ac:dyDescent="0.25">
      <c r="A705">
        <v>36074.76</v>
      </c>
      <c r="B705">
        <v>34086.15</v>
      </c>
    </row>
    <row r="706" spans="1:2" x14ac:dyDescent="0.25">
      <c r="A706">
        <v>37468.25</v>
      </c>
      <c r="B706">
        <v>34241.94</v>
      </c>
    </row>
    <row r="707" spans="1:2" x14ac:dyDescent="0.25">
      <c r="A707">
        <v>36542.11</v>
      </c>
      <c r="B707">
        <v>34252.480000000003</v>
      </c>
    </row>
    <row r="708" spans="1:2" x14ac:dyDescent="0.25">
      <c r="A708">
        <v>35937.57</v>
      </c>
      <c r="B708">
        <v>34396.480000000003</v>
      </c>
    </row>
    <row r="709" spans="1:2" x14ac:dyDescent="0.25">
      <c r="A709">
        <v>39835.14</v>
      </c>
      <c r="B709">
        <v>34551.08</v>
      </c>
    </row>
    <row r="710" spans="1:2" x14ac:dyDescent="0.25">
      <c r="A710">
        <v>39577.71</v>
      </c>
      <c r="B710">
        <v>34659.589999999997</v>
      </c>
    </row>
    <row r="711" spans="1:2" x14ac:dyDescent="0.25">
      <c r="A711">
        <v>37408.93</v>
      </c>
      <c r="B711">
        <v>34728.19</v>
      </c>
    </row>
    <row r="712" spans="1:2" x14ac:dyDescent="0.25">
      <c r="A712">
        <v>38856.97</v>
      </c>
      <c r="B712">
        <v>34779.040000000001</v>
      </c>
    </row>
    <row r="713" spans="1:2" x14ac:dyDescent="0.25">
      <c r="A713">
        <v>39322.78</v>
      </c>
      <c r="B713">
        <v>34864.11</v>
      </c>
    </row>
    <row r="714" spans="1:2" x14ac:dyDescent="0.25">
      <c r="A714">
        <v>37299.29</v>
      </c>
      <c r="B714">
        <v>34883.839999999997</v>
      </c>
    </row>
    <row r="715" spans="1:2" x14ac:dyDescent="0.25">
      <c r="A715">
        <v>37917.71</v>
      </c>
      <c r="B715">
        <v>34900.410000000003</v>
      </c>
    </row>
    <row r="716" spans="1:2" x14ac:dyDescent="0.25">
      <c r="A716">
        <v>36457.800000000003</v>
      </c>
      <c r="B716">
        <v>34933.06</v>
      </c>
    </row>
    <row r="717" spans="1:2" x14ac:dyDescent="0.25">
      <c r="A717">
        <v>42462.98</v>
      </c>
      <c r="B717">
        <v>35050.620000000003</v>
      </c>
    </row>
    <row r="718" spans="1:2" x14ac:dyDescent="0.25">
      <c r="A718">
        <v>38187.26</v>
      </c>
      <c r="B718">
        <v>35255.85</v>
      </c>
    </row>
    <row r="719" spans="1:2" x14ac:dyDescent="0.25">
      <c r="A719">
        <v>40499.68</v>
      </c>
      <c r="B719">
        <v>35287.31</v>
      </c>
    </row>
    <row r="720" spans="1:2" x14ac:dyDescent="0.25">
      <c r="A720">
        <v>36436.42</v>
      </c>
      <c r="B720">
        <v>35304.58</v>
      </c>
    </row>
    <row r="721" spans="1:2" x14ac:dyDescent="0.25">
      <c r="A721">
        <v>38831.050000000003</v>
      </c>
      <c r="B721">
        <v>35383.68</v>
      </c>
    </row>
    <row r="722" spans="1:2" x14ac:dyDescent="0.25">
      <c r="A722">
        <v>37480.19</v>
      </c>
      <c r="B722">
        <v>35443.980000000003</v>
      </c>
    </row>
    <row r="723" spans="1:2" x14ac:dyDescent="0.25">
      <c r="A723">
        <v>37864.370000000003</v>
      </c>
      <c r="B723">
        <v>35633.550000000003</v>
      </c>
    </row>
    <row r="724" spans="1:2" x14ac:dyDescent="0.25">
      <c r="A724">
        <v>39242.49</v>
      </c>
      <c r="B724">
        <v>35717.72</v>
      </c>
    </row>
    <row r="725" spans="1:2" x14ac:dyDescent="0.25">
      <c r="A725">
        <v>37896.74</v>
      </c>
      <c r="B725">
        <v>35787.089999999997</v>
      </c>
    </row>
    <row r="726" spans="1:2" x14ac:dyDescent="0.25">
      <c r="A726">
        <v>38334.33</v>
      </c>
      <c r="B726">
        <v>35847.589999999997</v>
      </c>
    </row>
    <row r="727" spans="1:2" x14ac:dyDescent="0.25">
      <c r="A727">
        <v>38231.339999999997</v>
      </c>
      <c r="B727">
        <v>35966.31</v>
      </c>
    </row>
    <row r="728" spans="1:2" x14ac:dyDescent="0.25">
      <c r="A728">
        <v>41420.19</v>
      </c>
      <c r="B728">
        <v>35984.629999999997</v>
      </c>
    </row>
    <row r="729" spans="1:2" x14ac:dyDescent="0.25">
      <c r="A729">
        <v>37608.69</v>
      </c>
      <c r="B729">
        <v>36044.449999999997</v>
      </c>
    </row>
    <row r="730" spans="1:2" x14ac:dyDescent="0.25">
      <c r="A730">
        <v>37755.89</v>
      </c>
      <c r="B730">
        <v>36069.81</v>
      </c>
    </row>
    <row r="731" spans="1:2" x14ac:dyDescent="0.25">
      <c r="A731">
        <v>38592.18</v>
      </c>
      <c r="B731">
        <v>36317.5</v>
      </c>
    </row>
    <row r="732" spans="1:2" x14ac:dyDescent="0.25">
      <c r="A732">
        <v>39406.94</v>
      </c>
      <c r="B732">
        <v>36441.730000000003</v>
      </c>
    </row>
    <row r="733" spans="1:2" x14ac:dyDescent="0.25">
      <c r="A733">
        <v>40180.370000000003</v>
      </c>
      <c r="B733">
        <v>36491.19</v>
      </c>
    </row>
    <row r="734" spans="1:2" x14ac:dyDescent="0.25">
      <c r="A734">
        <v>39776.35</v>
      </c>
      <c r="B734">
        <v>36581.43</v>
      </c>
    </row>
    <row r="735" spans="1:2" x14ac:dyDescent="0.25">
      <c r="A735">
        <v>38225.910000000003</v>
      </c>
      <c r="B735">
        <v>36658.76</v>
      </c>
    </row>
    <row r="736" spans="1:2" x14ac:dyDescent="0.25">
      <c r="A736">
        <v>41946.74</v>
      </c>
      <c r="B736">
        <v>36838.639999999999</v>
      </c>
    </row>
    <row r="737" spans="1:2" x14ac:dyDescent="0.25">
      <c r="A737">
        <v>39966.410000000003</v>
      </c>
      <c r="B737">
        <v>36868.559999999998</v>
      </c>
    </row>
    <row r="738" spans="1:2" x14ac:dyDescent="0.25">
      <c r="A738">
        <v>39478.949999999997</v>
      </c>
      <c r="B738">
        <v>37243.97</v>
      </c>
    </row>
    <row r="739" spans="1:2" x14ac:dyDescent="0.25">
      <c r="A739">
        <v>40379.620000000003</v>
      </c>
      <c r="B739">
        <v>37247.9</v>
      </c>
    </row>
    <row r="740" spans="1:2" x14ac:dyDescent="0.25">
      <c r="A740">
        <v>39513.67</v>
      </c>
      <c r="B740">
        <v>37439.67</v>
      </c>
    </row>
    <row r="741" spans="1:2" x14ac:dyDescent="0.25">
      <c r="A741">
        <v>39621.839999999997</v>
      </c>
      <c r="B741">
        <v>37446.15</v>
      </c>
    </row>
    <row r="742" spans="1:2" x14ac:dyDescent="0.25">
      <c r="A742">
        <v>41341.93</v>
      </c>
      <c r="B742">
        <v>37458</v>
      </c>
    </row>
    <row r="743" spans="1:2" x14ac:dyDescent="0.25">
      <c r="A743">
        <v>39952.300000000003</v>
      </c>
      <c r="B743">
        <v>37589.17</v>
      </c>
    </row>
    <row r="744" spans="1:2" x14ac:dyDescent="0.25">
      <c r="A744">
        <v>39750.03</v>
      </c>
      <c r="B744">
        <v>37782.050000000003</v>
      </c>
    </row>
    <row r="745" spans="1:2" x14ac:dyDescent="0.25">
      <c r="A745">
        <v>40782.080000000002</v>
      </c>
      <c r="B745">
        <v>37905.83</v>
      </c>
    </row>
    <row r="746" spans="1:2" x14ac:dyDescent="0.25">
      <c r="A746">
        <v>46203.93</v>
      </c>
      <c r="B746">
        <v>38076.32</v>
      </c>
    </row>
    <row r="747" spans="1:2" x14ac:dyDescent="0.25">
      <c r="A747">
        <v>40846.550000000003</v>
      </c>
      <c r="B747">
        <v>38138.39</v>
      </c>
    </row>
    <row r="748" spans="1:2" x14ac:dyDescent="0.25">
      <c r="A748">
        <v>40516.78</v>
      </c>
      <c r="B748">
        <v>38176.03</v>
      </c>
    </row>
    <row r="749" spans="1:2" x14ac:dyDescent="0.25">
      <c r="A749">
        <v>42235.55</v>
      </c>
      <c r="B749">
        <v>38397.35</v>
      </c>
    </row>
    <row r="750" spans="1:2" x14ac:dyDescent="0.25">
      <c r="A750">
        <v>40419.18</v>
      </c>
      <c r="B750">
        <v>38746.35</v>
      </c>
    </row>
    <row r="751" spans="1:2" x14ac:dyDescent="0.25">
      <c r="A751">
        <v>40978.36</v>
      </c>
      <c r="B751">
        <v>38757.279999999999</v>
      </c>
    </row>
    <row r="752" spans="1:2" x14ac:dyDescent="0.25">
      <c r="A752">
        <v>40816.07</v>
      </c>
      <c r="B752">
        <v>38862.44</v>
      </c>
    </row>
    <row r="753" spans="1:2" x14ac:dyDescent="0.25">
      <c r="A753">
        <v>41436.35</v>
      </c>
      <c r="B753">
        <v>38980.879999999997</v>
      </c>
    </row>
    <row r="754" spans="1:2" x14ac:dyDescent="0.25">
      <c r="A754">
        <v>40593.07</v>
      </c>
      <c r="B754">
        <v>39352.06</v>
      </c>
    </row>
    <row r="755" spans="1:2" x14ac:dyDescent="0.25">
      <c r="A755">
        <v>42541.68</v>
      </c>
      <c r="B755">
        <v>39540.94</v>
      </c>
    </row>
    <row r="756" spans="1:2" x14ac:dyDescent="0.25">
      <c r="A756">
        <v>41295.269999999997</v>
      </c>
      <c r="B756">
        <v>39609.47</v>
      </c>
    </row>
    <row r="757" spans="1:2" x14ac:dyDescent="0.25">
      <c r="A757">
        <v>43607.61</v>
      </c>
      <c r="B757">
        <v>39787.61</v>
      </c>
    </row>
    <row r="758" spans="1:2" x14ac:dyDescent="0.25">
      <c r="A758">
        <v>43271.66</v>
      </c>
      <c r="B758">
        <v>39932.18</v>
      </c>
    </row>
    <row r="759" spans="1:2" x14ac:dyDescent="0.25">
      <c r="A759">
        <v>43978.62</v>
      </c>
      <c r="B759">
        <v>40625.629999999997</v>
      </c>
    </row>
    <row r="760" spans="1:2" x14ac:dyDescent="0.25">
      <c r="A760">
        <v>42545.26</v>
      </c>
      <c r="B760">
        <v>40829.67</v>
      </c>
    </row>
    <row r="761" spans="1:2" x14ac:dyDescent="0.25">
      <c r="A761">
        <v>43919.3</v>
      </c>
      <c r="B761">
        <v>40848.46</v>
      </c>
    </row>
    <row r="762" spans="1:2" x14ac:dyDescent="0.25">
      <c r="A762">
        <v>42775.15</v>
      </c>
      <c r="B762">
        <v>40931.660000000003</v>
      </c>
    </row>
    <row r="763" spans="1:2" x14ac:dyDescent="0.25">
      <c r="A763">
        <v>45080.49</v>
      </c>
      <c r="B763">
        <v>40936.559999999998</v>
      </c>
    </row>
    <row r="764" spans="1:2" x14ac:dyDescent="0.25">
      <c r="A764">
        <v>42231.45</v>
      </c>
      <c r="B764">
        <v>41110.83</v>
      </c>
    </row>
    <row r="765" spans="1:2" x14ac:dyDescent="0.25">
      <c r="A765">
        <v>44092.6</v>
      </c>
      <c r="B765">
        <v>41444.58</v>
      </c>
    </row>
    <row r="766" spans="1:2" x14ac:dyDescent="0.25">
      <c r="A766">
        <v>42996.26</v>
      </c>
      <c r="B766">
        <v>41759.919999999998</v>
      </c>
    </row>
    <row r="767" spans="1:2" x14ac:dyDescent="0.25">
      <c r="A767">
        <v>44313.25</v>
      </c>
      <c r="B767">
        <v>42190.63</v>
      </c>
    </row>
    <row r="768" spans="1:2" x14ac:dyDescent="0.25">
      <c r="A768">
        <v>46623.56</v>
      </c>
      <c r="B768">
        <v>42207.29</v>
      </c>
    </row>
    <row r="769" spans="1:2" x14ac:dyDescent="0.25">
      <c r="A769">
        <v>45812.46</v>
      </c>
      <c r="B769">
        <v>42367.83</v>
      </c>
    </row>
    <row r="770" spans="1:2" x14ac:dyDescent="0.25">
      <c r="A770">
        <v>47328.2</v>
      </c>
      <c r="B770">
        <v>42598.92</v>
      </c>
    </row>
    <row r="771" spans="1:2" x14ac:dyDescent="0.25">
      <c r="A771">
        <v>44689.86</v>
      </c>
      <c r="B771">
        <v>42618.57</v>
      </c>
    </row>
    <row r="772" spans="1:2" x14ac:dyDescent="0.25">
      <c r="A772">
        <v>46456.83</v>
      </c>
      <c r="B772">
        <v>42848.69</v>
      </c>
    </row>
    <row r="773" spans="1:2" x14ac:dyDescent="0.25">
      <c r="A773">
        <v>44942.17</v>
      </c>
      <c r="B773">
        <v>43109.34</v>
      </c>
    </row>
    <row r="774" spans="1:2" x14ac:dyDescent="0.25">
      <c r="A774">
        <v>46716.43</v>
      </c>
      <c r="B774">
        <v>43241.62</v>
      </c>
    </row>
    <row r="775" spans="1:2" x14ac:dyDescent="0.25">
      <c r="A775">
        <v>52853.760000000002</v>
      </c>
      <c r="B775">
        <v>43285.21</v>
      </c>
    </row>
    <row r="776" spans="1:2" x14ac:dyDescent="0.25">
      <c r="A776">
        <v>48436.01</v>
      </c>
      <c r="B776">
        <v>43320.02</v>
      </c>
    </row>
    <row r="777" spans="1:2" x14ac:dyDescent="0.25">
      <c r="A777">
        <v>45282.35</v>
      </c>
      <c r="B777">
        <v>43331.91</v>
      </c>
    </row>
    <row r="778" spans="1:2" x14ac:dyDescent="0.25">
      <c r="A778">
        <v>46598.68</v>
      </c>
      <c r="B778">
        <v>43591.32</v>
      </c>
    </row>
    <row r="779" spans="1:2" x14ac:dyDescent="0.25">
      <c r="A779">
        <v>46228.91</v>
      </c>
      <c r="B779">
        <v>43861.45</v>
      </c>
    </row>
    <row r="780" spans="1:2" x14ac:dyDescent="0.25">
      <c r="A780">
        <v>47145.57</v>
      </c>
      <c r="B780">
        <v>43881.15</v>
      </c>
    </row>
    <row r="781" spans="1:2" x14ac:dyDescent="0.25">
      <c r="A781">
        <v>49720.04</v>
      </c>
      <c r="B781">
        <v>43963.35</v>
      </c>
    </row>
    <row r="782" spans="1:2" x14ac:dyDescent="0.25">
      <c r="A782">
        <v>46970.76</v>
      </c>
      <c r="B782">
        <v>43998.32</v>
      </c>
    </row>
    <row r="783" spans="1:2" x14ac:dyDescent="0.25">
      <c r="A783">
        <v>48463.47</v>
      </c>
      <c r="B783">
        <v>44187.76</v>
      </c>
    </row>
    <row r="784" spans="1:2" x14ac:dyDescent="0.25">
      <c r="A784">
        <v>47831.98</v>
      </c>
      <c r="B784">
        <v>44282.42</v>
      </c>
    </row>
    <row r="785" spans="1:2" x14ac:dyDescent="0.25">
      <c r="A785">
        <v>47031.74</v>
      </c>
      <c r="B785">
        <v>44344.49</v>
      </c>
    </row>
    <row r="786" spans="1:2" x14ac:dyDescent="0.25">
      <c r="A786">
        <v>45952.06</v>
      </c>
      <c r="B786">
        <v>44364.03</v>
      </c>
    </row>
    <row r="787" spans="1:2" x14ac:dyDescent="0.25">
      <c r="A787">
        <v>48370.79</v>
      </c>
      <c r="B787">
        <v>44454.84</v>
      </c>
    </row>
    <row r="788" spans="1:2" x14ac:dyDescent="0.25">
      <c r="A788">
        <v>47139.57</v>
      </c>
      <c r="B788">
        <v>44512.42</v>
      </c>
    </row>
    <row r="789" spans="1:2" x14ac:dyDescent="0.25">
      <c r="A789">
        <v>47334.06</v>
      </c>
      <c r="B789">
        <v>44561.39</v>
      </c>
    </row>
    <row r="790" spans="1:2" x14ac:dyDescent="0.25">
      <c r="A790">
        <v>46637.99</v>
      </c>
      <c r="B790">
        <v>44705.56</v>
      </c>
    </row>
    <row r="791" spans="1:2" x14ac:dyDescent="0.25">
      <c r="A791">
        <v>47218.13</v>
      </c>
      <c r="B791">
        <v>44752.33</v>
      </c>
    </row>
    <row r="792" spans="1:2" x14ac:dyDescent="0.25">
      <c r="A792">
        <v>46364.88</v>
      </c>
      <c r="B792">
        <v>44790.46</v>
      </c>
    </row>
    <row r="793" spans="1:2" x14ac:dyDescent="0.25">
      <c r="A793">
        <v>45969.29</v>
      </c>
      <c r="B793">
        <v>44818.27</v>
      </c>
    </row>
    <row r="794" spans="1:2" x14ac:dyDescent="0.25">
      <c r="A794">
        <v>49784.02</v>
      </c>
      <c r="B794">
        <v>45115.09</v>
      </c>
    </row>
    <row r="795" spans="1:2" x14ac:dyDescent="0.25">
      <c r="A795">
        <v>48003.72</v>
      </c>
      <c r="B795">
        <v>45166.96</v>
      </c>
    </row>
    <row r="796" spans="1:2" x14ac:dyDescent="0.25">
      <c r="A796">
        <v>48253.27</v>
      </c>
      <c r="B796">
        <v>45269.03</v>
      </c>
    </row>
    <row r="797" spans="1:2" x14ac:dyDescent="0.25">
      <c r="A797">
        <v>54204.93</v>
      </c>
      <c r="B797">
        <v>45290.59</v>
      </c>
    </row>
    <row r="798" spans="1:2" x14ac:dyDescent="0.25">
      <c r="A798">
        <v>46735.63</v>
      </c>
      <c r="B798">
        <v>45351.71</v>
      </c>
    </row>
    <row r="799" spans="1:2" x14ac:dyDescent="0.25">
      <c r="A799">
        <v>47357.11</v>
      </c>
      <c r="B799">
        <v>45579.59</v>
      </c>
    </row>
    <row r="800" spans="1:2" x14ac:dyDescent="0.25">
      <c r="A800">
        <v>47261.95</v>
      </c>
      <c r="B800">
        <v>45669.74</v>
      </c>
    </row>
    <row r="801" spans="1:2" x14ac:dyDescent="0.25">
      <c r="A801">
        <v>47998.1</v>
      </c>
      <c r="B801">
        <v>45700.32</v>
      </c>
    </row>
    <row r="802" spans="1:2" x14ac:dyDescent="0.25">
      <c r="A802">
        <v>48098.68</v>
      </c>
      <c r="B802">
        <v>46177.63</v>
      </c>
    </row>
    <row r="803" spans="1:2" x14ac:dyDescent="0.25">
      <c r="A803">
        <v>48875.57</v>
      </c>
      <c r="B803">
        <v>46347.48</v>
      </c>
    </row>
    <row r="804" spans="1:2" x14ac:dyDescent="0.25">
      <c r="A804">
        <v>48047.74</v>
      </c>
      <c r="B804">
        <v>46392.28</v>
      </c>
    </row>
    <row r="805" spans="1:2" x14ac:dyDescent="0.25">
      <c r="A805">
        <v>49112.79</v>
      </c>
      <c r="B805">
        <v>46394.28</v>
      </c>
    </row>
    <row r="806" spans="1:2" x14ac:dyDescent="0.25">
      <c r="A806">
        <v>49347.58</v>
      </c>
      <c r="B806">
        <v>46405.78</v>
      </c>
    </row>
    <row r="807" spans="1:2" x14ac:dyDescent="0.25">
      <c r="A807">
        <v>48745.73</v>
      </c>
      <c r="B807">
        <v>46424.98</v>
      </c>
    </row>
    <row r="808" spans="1:2" x14ac:dyDescent="0.25">
      <c r="A808">
        <v>49396.43</v>
      </c>
      <c r="B808">
        <v>46542.51</v>
      </c>
    </row>
    <row r="809" spans="1:2" x14ac:dyDescent="0.25">
      <c r="A809">
        <v>49111.09</v>
      </c>
      <c r="B809">
        <v>46562.44</v>
      </c>
    </row>
    <row r="810" spans="1:2" x14ac:dyDescent="0.25">
      <c r="A810">
        <v>49342.15</v>
      </c>
      <c r="B810">
        <v>46650.71</v>
      </c>
    </row>
    <row r="811" spans="1:2" x14ac:dyDescent="0.25">
      <c r="A811">
        <v>50639.67</v>
      </c>
      <c r="B811">
        <v>46664.14</v>
      </c>
    </row>
    <row r="812" spans="1:2" x14ac:dyDescent="0.25">
      <c r="A812">
        <v>48189.55</v>
      </c>
      <c r="B812">
        <v>46750.09</v>
      </c>
    </row>
    <row r="813" spans="1:2" x14ac:dyDescent="0.25">
      <c r="A813">
        <v>48450.47</v>
      </c>
      <c r="B813">
        <v>46773.33</v>
      </c>
    </row>
    <row r="814" spans="1:2" x14ac:dyDescent="0.25">
      <c r="A814">
        <v>48160.92</v>
      </c>
      <c r="B814">
        <v>46832.52</v>
      </c>
    </row>
    <row r="815" spans="1:2" x14ac:dyDescent="0.25">
      <c r="A815">
        <v>48328.37</v>
      </c>
      <c r="B815">
        <v>46919.8</v>
      </c>
    </row>
    <row r="816" spans="1:2" x14ac:dyDescent="0.25">
      <c r="A816">
        <v>48925.61</v>
      </c>
      <c r="B816">
        <v>46950.27</v>
      </c>
    </row>
    <row r="817" spans="1:2" x14ac:dyDescent="0.25">
      <c r="A817">
        <v>51330.84</v>
      </c>
      <c r="B817">
        <v>46980.02</v>
      </c>
    </row>
    <row r="818" spans="1:2" x14ac:dyDescent="0.25">
      <c r="A818">
        <v>49456.78</v>
      </c>
      <c r="B818">
        <v>47045</v>
      </c>
    </row>
    <row r="819" spans="1:2" x14ac:dyDescent="0.25">
      <c r="A819">
        <v>48486.83</v>
      </c>
      <c r="B819">
        <v>47079.56</v>
      </c>
    </row>
    <row r="820" spans="1:2" x14ac:dyDescent="0.25">
      <c r="A820">
        <v>48791.78</v>
      </c>
      <c r="B820">
        <v>47087.28</v>
      </c>
    </row>
    <row r="821" spans="1:2" x14ac:dyDescent="0.25">
      <c r="A821">
        <v>51948.97</v>
      </c>
      <c r="B821">
        <v>47093.85</v>
      </c>
    </row>
    <row r="822" spans="1:2" x14ac:dyDescent="0.25">
      <c r="A822">
        <v>49487.64</v>
      </c>
      <c r="B822">
        <v>47114.51</v>
      </c>
    </row>
    <row r="823" spans="1:2" x14ac:dyDescent="0.25">
      <c r="A823">
        <v>49130.69</v>
      </c>
      <c r="B823">
        <v>47157.29</v>
      </c>
    </row>
    <row r="824" spans="1:2" x14ac:dyDescent="0.25">
      <c r="A824">
        <v>50506.02</v>
      </c>
      <c r="B824">
        <v>47159.49</v>
      </c>
    </row>
    <row r="825" spans="1:2" x14ac:dyDescent="0.25">
      <c r="A825">
        <v>49202.879999999997</v>
      </c>
      <c r="B825">
        <v>47163.61</v>
      </c>
    </row>
    <row r="826" spans="1:2" x14ac:dyDescent="0.25">
      <c r="A826">
        <v>50341.1</v>
      </c>
      <c r="B826">
        <v>47201.3</v>
      </c>
    </row>
    <row r="827" spans="1:2" x14ac:dyDescent="0.25">
      <c r="A827">
        <v>51290.14</v>
      </c>
      <c r="B827">
        <v>47213.5</v>
      </c>
    </row>
    <row r="828" spans="1:2" x14ac:dyDescent="0.25">
      <c r="A828">
        <v>50127.51</v>
      </c>
      <c r="B828">
        <v>47228.85</v>
      </c>
    </row>
    <row r="829" spans="1:2" x14ac:dyDescent="0.25">
      <c r="A829">
        <v>49147.22</v>
      </c>
      <c r="B829">
        <v>47257.53</v>
      </c>
    </row>
    <row r="830" spans="1:2" x14ac:dyDescent="0.25">
      <c r="A830">
        <v>48282.06</v>
      </c>
      <c r="B830">
        <v>47465.5</v>
      </c>
    </row>
    <row r="831" spans="1:2" x14ac:dyDescent="0.25">
      <c r="A831">
        <v>51735.09</v>
      </c>
      <c r="B831">
        <v>47656.93</v>
      </c>
    </row>
    <row r="832" spans="1:2" x14ac:dyDescent="0.25">
      <c r="A832">
        <v>49878.77</v>
      </c>
      <c r="B832">
        <v>47687.12</v>
      </c>
    </row>
    <row r="833" spans="1:2" x14ac:dyDescent="0.25">
      <c r="A833">
        <v>52120.79</v>
      </c>
      <c r="B833">
        <v>47714.66</v>
      </c>
    </row>
    <row r="834" spans="1:2" x14ac:dyDescent="0.25">
      <c r="A834">
        <v>49644.11</v>
      </c>
      <c r="B834">
        <v>47925.86</v>
      </c>
    </row>
    <row r="835" spans="1:2" x14ac:dyDescent="0.25">
      <c r="A835">
        <v>49471.61</v>
      </c>
      <c r="B835">
        <v>48199.94</v>
      </c>
    </row>
    <row r="836" spans="1:2" x14ac:dyDescent="0.25">
      <c r="A836">
        <v>52535.14</v>
      </c>
      <c r="B836">
        <v>48274.32</v>
      </c>
    </row>
    <row r="837" spans="1:2" x14ac:dyDescent="0.25">
      <c r="A837">
        <v>49717.02</v>
      </c>
      <c r="B837">
        <v>48312.2</v>
      </c>
    </row>
    <row r="838" spans="1:2" x14ac:dyDescent="0.25">
      <c r="A838">
        <v>50982.27</v>
      </c>
      <c r="B838">
        <v>48386.09</v>
      </c>
    </row>
    <row r="839" spans="1:2" x14ac:dyDescent="0.25">
      <c r="A839">
        <v>49283.51</v>
      </c>
      <c r="B839">
        <v>48499.24</v>
      </c>
    </row>
    <row r="840" spans="1:2" x14ac:dyDescent="0.25">
      <c r="A840">
        <v>50343.42</v>
      </c>
      <c r="B840">
        <v>48652.32</v>
      </c>
    </row>
    <row r="841" spans="1:2" x14ac:dyDescent="0.25">
      <c r="A841">
        <v>51167.56</v>
      </c>
      <c r="B841">
        <v>48805.279999999999</v>
      </c>
    </row>
    <row r="842" spans="1:2" x14ac:dyDescent="0.25">
      <c r="A842">
        <v>54288</v>
      </c>
      <c r="B842">
        <v>48852.800000000003</v>
      </c>
    </row>
    <row r="843" spans="1:2" x14ac:dyDescent="0.25">
      <c r="A843">
        <v>51438.12</v>
      </c>
      <c r="B843">
        <v>48868.58</v>
      </c>
    </row>
    <row r="844" spans="1:2" x14ac:dyDescent="0.25">
      <c r="A844">
        <v>51384.37</v>
      </c>
      <c r="B844">
        <v>48918.68</v>
      </c>
    </row>
    <row r="845" spans="1:2" x14ac:dyDescent="0.25">
      <c r="A845">
        <v>57533.39</v>
      </c>
      <c r="B845">
        <v>48967.57</v>
      </c>
    </row>
    <row r="846" spans="1:2" x14ac:dyDescent="0.25">
      <c r="A846">
        <v>52533.91</v>
      </c>
      <c r="B846">
        <v>49072.38</v>
      </c>
    </row>
    <row r="847" spans="1:2" x14ac:dyDescent="0.25">
      <c r="A847">
        <v>51839.99</v>
      </c>
      <c r="B847">
        <v>49072.84</v>
      </c>
    </row>
    <row r="848" spans="1:2" x14ac:dyDescent="0.25">
      <c r="A848">
        <v>50482.080000000002</v>
      </c>
      <c r="B848">
        <v>49074.61</v>
      </c>
    </row>
    <row r="849" spans="1:2" x14ac:dyDescent="0.25">
      <c r="A849">
        <v>57939.360000000001</v>
      </c>
      <c r="B849">
        <v>49150.53</v>
      </c>
    </row>
    <row r="850" spans="1:2" x14ac:dyDescent="0.25">
      <c r="A850">
        <v>52314.07</v>
      </c>
      <c r="B850">
        <v>49506.05</v>
      </c>
    </row>
    <row r="851" spans="1:2" x14ac:dyDescent="0.25">
      <c r="A851">
        <v>51868.68</v>
      </c>
      <c r="B851">
        <v>49538.6</v>
      </c>
    </row>
    <row r="852" spans="1:2" x14ac:dyDescent="0.25">
      <c r="A852">
        <v>50545.58</v>
      </c>
      <c r="B852">
        <v>49548.78</v>
      </c>
    </row>
    <row r="853" spans="1:2" x14ac:dyDescent="0.25">
      <c r="A853">
        <v>55568.46</v>
      </c>
      <c r="B853">
        <v>50488.19</v>
      </c>
    </row>
    <row r="854" spans="1:2" x14ac:dyDescent="0.25">
      <c r="A854">
        <v>55410.23</v>
      </c>
      <c r="B854">
        <v>50583.81</v>
      </c>
    </row>
    <row r="855" spans="1:2" x14ac:dyDescent="0.25">
      <c r="A855">
        <v>53392.39</v>
      </c>
      <c r="B855">
        <v>50856.57</v>
      </c>
    </row>
    <row r="856" spans="1:2" x14ac:dyDescent="0.25">
      <c r="A856">
        <v>56113.65</v>
      </c>
      <c r="B856">
        <v>50937.279999999999</v>
      </c>
    </row>
    <row r="857" spans="1:2" x14ac:dyDescent="0.25">
      <c r="A857">
        <v>52474.11</v>
      </c>
      <c r="B857">
        <v>51015.76</v>
      </c>
    </row>
    <row r="858" spans="1:2" x14ac:dyDescent="0.25">
      <c r="A858">
        <v>52700.94</v>
      </c>
      <c r="B858">
        <v>51053.68</v>
      </c>
    </row>
    <row r="859" spans="1:2" x14ac:dyDescent="0.25">
      <c r="A859">
        <v>55137.31</v>
      </c>
      <c r="B859">
        <v>51579.86</v>
      </c>
    </row>
    <row r="860" spans="1:2" x14ac:dyDescent="0.25">
      <c r="A860">
        <v>54824.12</v>
      </c>
      <c r="B860">
        <v>51981.83</v>
      </c>
    </row>
    <row r="861" spans="1:2" x14ac:dyDescent="0.25">
      <c r="A861">
        <v>55115.839999999997</v>
      </c>
      <c r="B861">
        <v>52418.03</v>
      </c>
    </row>
    <row r="862" spans="1:2" x14ac:dyDescent="0.25">
      <c r="A862">
        <v>57482.17</v>
      </c>
      <c r="B862">
        <v>52496.59</v>
      </c>
    </row>
    <row r="863" spans="1:2" x14ac:dyDescent="0.25">
      <c r="A863">
        <v>57262.38</v>
      </c>
      <c r="B863">
        <v>52514.33</v>
      </c>
    </row>
    <row r="864" spans="1:2" x14ac:dyDescent="0.25">
      <c r="A864">
        <v>61057.46</v>
      </c>
      <c r="B864">
        <v>52829.54</v>
      </c>
    </row>
    <row r="865" spans="1:2" x14ac:dyDescent="0.25">
      <c r="A865">
        <v>57911.360000000001</v>
      </c>
      <c r="B865">
        <v>52969.06</v>
      </c>
    </row>
    <row r="866" spans="1:2" x14ac:dyDescent="0.25">
      <c r="A866">
        <v>57900.72</v>
      </c>
      <c r="B866">
        <v>53129.599999999999</v>
      </c>
    </row>
    <row r="867" spans="1:2" x14ac:dyDescent="0.25">
      <c r="A867">
        <v>57214.18</v>
      </c>
      <c r="B867">
        <v>53191.43</v>
      </c>
    </row>
    <row r="868" spans="1:2" x14ac:dyDescent="0.25">
      <c r="A868">
        <v>57258.25</v>
      </c>
      <c r="B868">
        <v>53290.89</v>
      </c>
    </row>
    <row r="869" spans="1:2" x14ac:dyDescent="0.25">
      <c r="A869">
        <v>55416.959999999999</v>
      </c>
      <c r="B869">
        <v>53319.19</v>
      </c>
    </row>
    <row r="870" spans="1:2" x14ac:dyDescent="0.25">
      <c r="A870">
        <v>57062.15</v>
      </c>
      <c r="B870">
        <v>53448.05</v>
      </c>
    </row>
    <row r="871" spans="1:2" x14ac:dyDescent="0.25">
      <c r="A871">
        <v>55985.440000000002</v>
      </c>
      <c r="B871">
        <v>53470.69</v>
      </c>
    </row>
    <row r="872" spans="1:2" x14ac:dyDescent="0.25">
      <c r="A872">
        <v>55338.62</v>
      </c>
      <c r="B872">
        <v>53525.47</v>
      </c>
    </row>
    <row r="873" spans="1:2" x14ac:dyDescent="0.25">
      <c r="A873">
        <v>56833.18</v>
      </c>
      <c r="B873">
        <v>53555.03</v>
      </c>
    </row>
    <row r="874" spans="1:2" x14ac:dyDescent="0.25">
      <c r="A874">
        <v>59183.48</v>
      </c>
      <c r="B874">
        <v>53569.760000000002</v>
      </c>
    </row>
    <row r="875" spans="1:2" x14ac:dyDescent="0.25">
      <c r="A875">
        <v>57393.84</v>
      </c>
      <c r="B875">
        <v>53576.74</v>
      </c>
    </row>
    <row r="876" spans="1:2" x14ac:dyDescent="0.25">
      <c r="A876">
        <v>55329.26</v>
      </c>
      <c r="B876">
        <v>53668.36</v>
      </c>
    </row>
    <row r="877" spans="1:2" x14ac:dyDescent="0.25">
      <c r="A877">
        <v>55922.98</v>
      </c>
      <c r="B877">
        <v>53688.06</v>
      </c>
    </row>
    <row r="878" spans="1:2" x14ac:dyDescent="0.25">
      <c r="A878">
        <v>56757.97</v>
      </c>
      <c r="B878">
        <v>53695.47</v>
      </c>
    </row>
    <row r="879" spans="1:2" x14ac:dyDescent="0.25">
      <c r="A879">
        <v>55397.94</v>
      </c>
      <c r="B879">
        <v>53735.14</v>
      </c>
    </row>
    <row r="880" spans="1:2" x14ac:dyDescent="0.25">
      <c r="A880">
        <v>56227.21</v>
      </c>
      <c r="B880">
        <v>53887.92</v>
      </c>
    </row>
    <row r="881" spans="1:2" x14ac:dyDescent="0.25">
      <c r="A881">
        <v>59519.35</v>
      </c>
      <c r="B881">
        <v>54071.46</v>
      </c>
    </row>
    <row r="882" spans="1:2" x14ac:dyDescent="0.25">
      <c r="A882">
        <v>56568.22</v>
      </c>
      <c r="B882">
        <v>54242.91</v>
      </c>
    </row>
    <row r="883" spans="1:2" x14ac:dyDescent="0.25">
      <c r="A883">
        <v>60116.25</v>
      </c>
      <c r="B883">
        <v>54253.58</v>
      </c>
    </row>
    <row r="884" spans="1:2" x14ac:dyDescent="0.25">
      <c r="A884">
        <v>56401.3</v>
      </c>
      <c r="B884">
        <v>54264.26</v>
      </c>
    </row>
    <row r="885" spans="1:2" x14ac:dyDescent="0.25">
      <c r="A885">
        <v>58471.48</v>
      </c>
      <c r="B885">
        <v>54288.160000000003</v>
      </c>
    </row>
    <row r="886" spans="1:2" x14ac:dyDescent="0.25">
      <c r="A886">
        <v>57520.05</v>
      </c>
      <c r="B886">
        <v>54368.59</v>
      </c>
    </row>
    <row r="887" spans="1:2" x14ac:dyDescent="0.25">
      <c r="A887">
        <v>57688.66</v>
      </c>
      <c r="B887">
        <v>54370.97</v>
      </c>
    </row>
    <row r="888" spans="1:2" x14ac:dyDescent="0.25">
      <c r="A888">
        <v>57627.88</v>
      </c>
      <c r="B888">
        <v>54477.97</v>
      </c>
    </row>
    <row r="889" spans="1:2" x14ac:dyDescent="0.25">
      <c r="A889">
        <v>58091.06</v>
      </c>
      <c r="B889">
        <v>54484.59</v>
      </c>
    </row>
    <row r="890" spans="1:2" x14ac:dyDescent="0.25">
      <c r="A890">
        <v>57793.04</v>
      </c>
      <c r="B890">
        <v>54519.77</v>
      </c>
    </row>
    <row r="891" spans="1:2" x14ac:dyDescent="0.25">
      <c r="A891">
        <v>58969.82</v>
      </c>
      <c r="B891">
        <v>54528.63</v>
      </c>
    </row>
    <row r="892" spans="1:2" x14ac:dyDescent="0.25">
      <c r="A892">
        <v>56872.54</v>
      </c>
      <c r="B892">
        <v>54608.65</v>
      </c>
    </row>
    <row r="893" spans="1:2" x14ac:dyDescent="0.25">
      <c r="A893">
        <v>57505.23</v>
      </c>
      <c r="B893">
        <v>54626.559999999998</v>
      </c>
    </row>
    <row r="894" spans="1:2" x14ac:dyDescent="0.25">
      <c r="A894">
        <v>56610.31</v>
      </c>
      <c r="B894">
        <v>55071.11</v>
      </c>
    </row>
    <row r="895" spans="1:2" x14ac:dyDescent="0.25">
      <c r="A895">
        <v>58342.1</v>
      </c>
      <c r="B895">
        <v>55139.34</v>
      </c>
    </row>
    <row r="896" spans="1:2" x14ac:dyDescent="0.25">
      <c r="A896">
        <v>58606.63</v>
      </c>
      <c r="B896">
        <v>55321.85</v>
      </c>
    </row>
    <row r="897" spans="1:2" x14ac:dyDescent="0.25">
      <c r="A897">
        <v>57996.62</v>
      </c>
      <c r="B897">
        <v>55376.65</v>
      </c>
    </row>
    <row r="898" spans="1:2" x14ac:dyDescent="0.25">
      <c r="A898">
        <v>58363.31</v>
      </c>
      <c r="B898">
        <v>55382.51</v>
      </c>
    </row>
    <row r="899" spans="1:2" x14ac:dyDescent="0.25">
      <c r="A899">
        <v>60540.99</v>
      </c>
      <c r="B899">
        <v>55393.17</v>
      </c>
    </row>
    <row r="900" spans="1:2" x14ac:dyDescent="0.25">
      <c r="A900">
        <v>58731.14</v>
      </c>
      <c r="B900">
        <v>55604.02</v>
      </c>
    </row>
    <row r="901" spans="1:2" x14ac:dyDescent="0.25">
      <c r="A901">
        <v>57875.519999999997</v>
      </c>
      <c r="B901">
        <v>55632.76</v>
      </c>
    </row>
    <row r="902" spans="1:2" x14ac:dyDescent="0.25">
      <c r="A902">
        <v>58330.57</v>
      </c>
      <c r="B902">
        <v>55672.61</v>
      </c>
    </row>
    <row r="903" spans="1:2" x14ac:dyDescent="0.25">
      <c r="A903">
        <v>59266.36</v>
      </c>
      <c r="B903">
        <v>55679.839999999997</v>
      </c>
    </row>
    <row r="904" spans="1:2" x14ac:dyDescent="0.25">
      <c r="A904">
        <v>58351.11</v>
      </c>
      <c r="B904">
        <v>55705.18</v>
      </c>
    </row>
    <row r="905" spans="1:2" x14ac:dyDescent="0.25">
      <c r="A905">
        <v>58338.74</v>
      </c>
      <c r="B905">
        <v>55879.08</v>
      </c>
    </row>
    <row r="906" spans="1:2" x14ac:dyDescent="0.25">
      <c r="A906">
        <v>57349.23</v>
      </c>
      <c r="B906">
        <v>55895.13</v>
      </c>
    </row>
    <row r="907" spans="1:2" x14ac:dyDescent="0.25">
      <c r="A907">
        <v>57803.07</v>
      </c>
      <c r="B907">
        <v>55964.22</v>
      </c>
    </row>
    <row r="908" spans="1:2" x14ac:dyDescent="0.25">
      <c r="A908">
        <v>58767.9</v>
      </c>
      <c r="B908">
        <v>56005.62</v>
      </c>
    </row>
    <row r="909" spans="1:2" x14ac:dyDescent="0.25">
      <c r="A909">
        <v>59113.4</v>
      </c>
      <c r="B909">
        <v>56057.279999999999</v>
      </c>
    </row>
    <row r="910" spans="1:2" x14ac:dyDescent="0.25">
      <c r="A910">
        <v>57902.59</v>
      </c>
      <c r="B910">
        <v>56141.91</v>
      </c>
    </row>
    <row r="911" spans="1:2" x14ac:dyDescent="0.25">
      <c r="A911">
        <v>61683.86</v>
      </c>
      <c r="B911">
        <v>56217.97</v>
      </c>
    </row>
    <row r="912" spans="1:2" x14ac:dyDescent="0.25">
      <c r="A912">
        <v>59210.879999999997</v>
      </c>
      <c r="B912">
        <v>56482</v>
      </c>
    </row>
    <row r="913" spans="1:2" x14ac:dyDescent="0.25">
      <c r="A913">
        <v>60948.5</v>
      </c>
      <c r="B913">
        <v>56550.79</v>
      </c>
    </row>
    <row r="914" spans="1:2" x14ac:dyDescent="0.25">
      <c r="A914">
        <v>59041.69</v>
      </c>
      <c r="B914">
        <v>56553.08</v>
      </c>
    </row>
    <row r="915" spans="1:2" x14ac:dyDescent="0.25">
      <c r="A915">
        <v>58973.31</v>
      </c>
      <c r="B915">
        <v>56590.87</v>
      </c>
    </row>
    <row r="916" spans="1:2" x14ac:dyDescent="0.25">
      <c r="A916">
        <v>59498.38</v>
      </c>
      <c r="B916">
        <v>56643.7</v>
      </c>
    </row>
    <row r="917" spans="1:2" x14ac:dyDescent="0.25">
      <c r="A917">
        <v>58872.88</v>
      </c>
      <c r="B917">
        <v>56792.53</v>
      </c>
    </row>
    <row r="918" spans="1:2" x14ac:dyDescent="0.25">
      <c r="A918">
        <v>62757.13</v>
      </c>
      <c r="B918">
        <v>56868.14</v>
      </c>
    </row>
    <row r="919" spans="1:2" x14ac:dyDescent="0.25">
      <c r="A919">
        <v>58478.74</v>
      </c>
      <c r="B919">
        <v>56957.08</v>
      </c>
    </row>
    <row r="920" spans="1:2" x14ac:dyDescent="0.25">
      <c r="A920">
        <v>59464.61</v>
      </c>
      <c r="B920">
        <v>56975.21</v>
      </c>
    </row>
    <row r="921" spans="1:2" x14ac:dyDescent="0.25">
      <c r="A921">
        <v>58448.34</v>
      </c>
      <c r="B921">
        <v>57052.27</v>
      </c>
    </row>
    <row r="922" spans="1:2" x14ac:dyDescent="0.25">
      <c r="A922">
        <v>59367.97</v>
      </c>
      <c r="B922">
        <v>57146.69</v>
      </c>
    </row>
    <row r="923" spans="1:2" x14ac:dyDescent="0.25">
      <c r="A923">
        <v>58913.75</v>
      </c>
      <c r="B923">
        <v>57168.68</v>
      </c>
    </row>
    <row r="924" spans="1:2" x14ac:dyDescent="0.25">
      <c r="A924">
        <v>59447.22</v>
      </c>
      <c r="B924">
        <v>57251.55</v>
      </c>
    </row>
    <row r="925" spans="1:2" x14ac:dyDescent="0.25">
      <c r="A925">
        <v>59859.88</v>
      </c>
      <c r="B925">
        <v>57469.73</v>
      </c>
    </row>
    <row r="926" spans="1:2" x14ac:dyDescent="0.25">
      <c r="A926">
        <v>60110.27</v>
      </c>
      <c r="B926">
        <v>57603.89</v>
      </c>
    </row>
    <row r="927" spans="1:2" x14ac:dyDescent="0.25">
      <c r="A927">
        <v>59479.58</v>
      </c>
      <c r="B927">
        <v>57646.81</v>
      </c>
    </row>
    <row r="928" spans="1:2" x14ac:dyDescent="0.25">
      <c r="A928">
        <v>59891.3</v>
      </c>
      <c r="B928">
        <v>57694.83</v>
      </c>
    </row>
    <row r="929" spans="1:2" x14ac:dyDescent="0.25">
      <c r="A929">
        <v>59930.03</v>
      </c>
      <c r="B929">
        <v>57726.42</v>
      </c>
    </row>
    <row r="930" spans="1:2" x14ac:dyDescent="0.25">
      <c r="A930">
        <v>58937.05</v>
      </c>
      <c r="B930">
        <v>57807.86</v>
      </c>
    </row>
    <row r="931" spans="1:2" x14ac:dyDescent="0.25">
      <c r="A931">
        <v>61276.67</v>
      </c>
      <c r="B931">
        <v>58038.71</v>
      </c>
    </row>
    <row r="932" spans="1:2" x14ac:dyDescent="0.25">
      <c r="A932">
        <v>62128.63</v>
      </c>
      <c r="B932">
        <v>58206.92</v>
      </c>
    </row>
    <row r="933" spans="1:2" x14ac:dyDescent="0.25">
      <c r="A933">
        <v>61435.18</v>
      </c>
      <c r="B933">
        <v>58208.19</v>
      </c>
    </row>
    <row r="934" spans="1:2" x14ac:dyDescent="0.25">
      <c r="A934">
        <v>60031.29</v>
      </c>
      <c r="B934">
        <v>58213.3</v>
      </c>
    </row>
    <row r="935" spans="1:2" x14ac:dyDescent="0.25">
      <c r="A935">
        <v>59586.07</v>
      </c>
      <c r="B935">
        <v>58505.279999999999</v>
      </c>
    </row>
    <row r="936" spans="1:2" x14ac:dyDescent="0.25">
      <c r="A936">
        <v>60823.61</v>
      </c>
      <c r="B936">
        <v>58515.41</v>
      </c>
    </row>
    <row r="937" spans="1:2" x14ac:dyDescent="0.25">
      <c r="A937">
        <v>60004.43</v>
      </c>
      <c r="B937">
        <v>58618.93</v>
      </c>
    </row>
    <row r="938" spans="1:2" x14ac:dyDescent="0.25">
      <c r="A938">
        <v>60267.19</v>
      </c>
      <c r="B938">
        <v>58869.279999999999</v>
      </c>
    </row>
    <row r="939" spans="1:2" x14ac:dyDescent="0.25">
      <c r="A939">
        <v>63721.2</v>
      </c>
      <c r="B939">
        <v>59016.34</v>
      </c>
    </row>
    <row r="940" spans="1:2" x14ac:dyDescent="0.25">
      <c r="A940">
        <v>61645.52</v>
      </c>
      <c r="B940">
        <v>59164.47</v>
      </c>
    </row>
    <row r="941" spans="1:2" x14ac:dyDescent="0.25">
      <c r="A941">
        <v>60790.559999999998</v>
      </c>
      <c r="B941">
        <v>59289.8</v>
      </c>
    </row>
    <row r="942" spans="1:2" x14ac:dyDescent="0.25">
      <c r="A942">
        <v>61597.919999999998</v>
      </c>
      <c r="B942">
        <v>59302.32</v>
      </c>
    </row>
    <row r="943" spans="1:2" x14ac:dyDescent="0.25">
      <c r="A943">
        <v>61253.04</v>
      </c>
      <c r="B943">
        <v>59589.87</v>
      </c>
    </row>
    <row r="944" spans="1:2" x14ac:dyDescent="0.25">
      <c r="A944">
        <v>61505.8</v>
      </c>
      <c r="B944">
        <v>59643.35</v>
      </c>
    </row>
    <row r="945" spans="1:2" x14ac:dyDescent="0.25">
      <c r="A945">
        <v>62419</v>
      </c>
      <c r="B945">
        <v>59695.18</v>
      </c>
    </row>
    <row r="946" spans="1:2" x14ac:dyDescent="0.25">
      <c r="A946">
        <v>61743.88</v>
      </c>
      <c r="B946">
        <v>59826.52</v>
      </c>
    </row>
    <row r="947" spans="1:2" x14ac:dyDescent="0.25">
      <c r="A947">
        <v>63742.28</v>
      </c>
      <c r="B947">
        <v>59869.96</v>
      </c>
    </row>
    <row r="948" spans="1:2" x14ac:dyDescent="0.25">
      <c r="A948">
        <v>63229.03</v>
      </c>
      <c r="B948">
        <v>59991.16</v>
      </c>
    </row>
    <row r="949" spans="1:2" x14ac:dyDescent="0.25">
      <c r="A949">
        <v>62614.66</v>
      </c>
      <c r="B949">
        <v>60012.76</v>
      </c>
    </row>
    <row r="950" spans="1:2" x14ac:dyDescent="0.25">
      <c r="A950">
        <v>62406.17</v>
      </c>
      <c r="B950">
        <v>60074.33</v>
      </c>
    </row>
    <row r="951" spans="1:2" x14ac:dyDescent="0.25">
      <c r="A951">
        <v>63715.02</v>
      </c>
      <c r="B951">
        <v>60122.8</v>
      </c>
    </row>
    <row r="952" spans="1:2" x14ac:dyDescent="0.25">
      <c r="A952">
        <v>61590.68</v>
      </c>
      <c r="B952">
        <v>60163.78</v>
      </c>
    </row>
    <row r="953" spans="1:2" x14ac:dyDescent="0.25">
      <c r="A953">
        <v>62274.48</v>
      </c>
      <c r="B953">
        <v>60206.12</v>
      </c>
    </row>
    <row r="954" spans="1:2" x14ac:dyDescent="0.25">
      <c r="A954">
        <v>63594.720000000001</v>
      </c>
      <c r="B954">
        <v>60222.53</v>
      </c>
    </row>
    <row r="955" spans="1:2" x14ac:dyDescent="0.25">
      <c r="A955">
        <v>62927.61</v>
      </c>
      <c r="B955">
        <v>60329.97</v>
      </c>
    </row>
    <row r="956" spans="1:2" x14ac:dyDescent="0.25">
      <c r="A956">
        <v>62572.18</v>
      </c>
      <c r="B956">
        <v>60361.35</v>
      </c>
    </row>
    <row r="957" spans="1:2" x14ac:dyDescent="0.25">
      <c r="A957">
        <v>64242.79</v>
      </c>
      <c r="B957">
        <v>60673.06</v>
      </c>
    </row>
    <row r="958" spans="1:2" x14ac:dyDescent="0.25">
      <c r="A958">
        <v>63729.33</v>
      </c>
      <c r="B958">
        <v>60691.8</v>
      </c>
    </row>
    <row r="959" spans="1:2" x14ac:dyDescent="0.25">
      <c r="A959">
        <v>63123.29</v>
      </c>
      <c r="B959">
        <v>60799.66</v>
      </c>
    </row>
    <row r="960" spans="1:2" x14ac:dyDescent="0.25">
      <c r="A960">
        <v>62541.47</v>
      </c>
      <c r="B960">
        <v>60844.61</v>
      </c>
    </row>
    <row r="961" spans="1:2" x14ac:dyDescent="0.25">
      <c r="A961">
        <v>62330.15</v>
      </c>
      <c r="B961">
        <v>60918.39</v>
      </c>
    </row>
    <row r="962" spans="1:2" x14ac:dyDescent="0.25">
      <c r="A962">
        <v>63516.94</v>
      </c>
      <c r="B962">
        <v>61184.24</v>
      </c>
    </row>
    <row r="963" spans="1:2" x14ac:dyDescent="0.25">
      <c r="A963">
        <v>63326.99</v>
      </c>
      <c r="B963">
        <v>61432.49</v>
      </c>
    </row>
    <row r="964" spans="1:2" x14ac:dyDescent="0.25">
      <c r="A964">
        <v>64863.1</v>
      </c>
      <c r="B964">
        <v>61554.8</v>
      </c>
    </row>
    <row r="965" spans="1:2" x14ac:dyDescent="0.25">
      <c r="A965">
        <v>64434.53</v>
      </c>
      <c r="B965">
        <v>61622.93</v>
      </c>
    </row>
    <row r="966" spans="1:2" x14ac:dyDescent="0.25">
      <c r="A966">
        <v>66600.55</v>
      </c>
      <c r="B966">
        <v>62117.41</v>
      </c>
    </row>
    <row r="967" spans="1:2" x14ac:dyDescent="0.25">
      <c r="A967">
        <v>63821.67</v>
      </c>
      <c r="B967">
        <v>62208.959999999999</v>
      </c>
    </row>
    <row r="968" spans="1:2" x14ac:dyDescent="0.25">
      <c r="A968">
        <v>65460.81</v>
      </c>
      <c r="B968">
        <v>62333.91</v>
      </c>
    </row>
    <row r="969" spans="1:2" x14ac:dyDescent="0.25">
      <c r="A969">
        <v>68789.63</v>
      </c>
      <c r="B969">
        <v>63208.11</v>
      </c>
    </row>
    <row r="970" spans="1:2" x14ac:dyDescent="0.25">
      <c r="A970">
        <v>64915.67</v>
      </c>
      <c r="B970">
        <v>63303.73</v>
      </c>
    </row>
    <row r="971" spans="1:2" x14ac:dyDescent="0.25">
      <c r="A971">
        <v>67673.740000000005</v>
      </c>
      <c r="B971">
        <v>63344.07</v>
      </c>
    </row>
    <row r="972" spans="1:2" x14ac:dyDescent="0.25">
      <c r="A972">
        <v>66281.570000000007</v>
      </c>
      <c r="B972">
        <v>63548.14</v>
      </c>
    </row>
    <row r="973" spans="1:2" x14ac:dyDescent="0.25">
      <c r="A973">
        <v>66930.39</v>
      </c>
      <c r="B973">
        <v>63610.67</v>
      </c>
    </row>
    <row r="974" spans="1:2" x14ac:dyDescent="0.25">
      <c r="A974">
        <v>65495.18</v>
      </c>
      <c r="B974">
        <v>63647.81</v>
      </c>
    </row>
    <row r="975" spans="1:2" x14ac:dyDescent="0.25">
      <c r="A975">
        <v>65579.009999999995</v>
      </c>
      <c r="B975">
        <v>64180.49</v>
      </c>
    </row>
    <row r="976" spans="1:2" x14ac:dyDescent="0.25">
      <c r="A976">
        <v>68530.34</v>
      </c>
      <c r="B976">
        <v>66382.06</v>
      </c>
    </row>
  </sheetData>
  <autoFilter ref="A1:B1" xr:uid="{00000000-0009-0000-0000-000005000000}">
    <sortState xmlns:xlrd2="http://schemas.microsoft.com/office/spreadsheetml/2017/richdata2" ref="A2:B976">
      <sortCondition ref="B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76"/>
  <sheetViews>
    <sheetView workbookViewId="0">
      <selection activeCell="N32" sqref="N32"/>
    </sheetView>
  </sheetViews>
  <sheetFormatPr defaultRowHeight="15" x14ac:dyDescent="0.25"/>
  <cols>
    <col min="1" max="1" width="10.7109375" bestFit="1" customWidth="1"/>
    <col min="2" max="3" width="9" bestFit="1" customWidth="1"/>
    <col min="4" max="4" width="9" customWidth="1"/>
    <col min="5" max="5" width="12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13</v>
      </c>
      <c r="E1" t="s">
        <v>5</v>
      </c>
    </row>
    <row r="2" spans="1:5" x14ac:dyDescent="0.25">
      <c r="A2" s="1">
        <v>44533</v>
      </c>
      <c r="B2">
        <v>57482.17</v>
      </c>
      <c r="C2">
        <v>52496.59</v>
      </c>
      <c r="D2">
        <f>B2-C2</f>
        <v>4985.5800000000017</v>
      </c>
      <c r="E2">
        <v>39789134215</v>
      </c>
    </row>
    <row r="3" spans="1:5" x14ac:dyDescent="0.25">
      <c r="A3" s="1">
        <v>44532</v>
      </c>
      <c r="B3">
        <v>57349.23</v>
      </c>
      <c r="C3">
        <v>55895.13</v>
      </c>
      <c r="D3">
        <f t="shared" ref="D3:D66" si="0">B3-C3</f>
        <v>1454.1000000000058</v>
      </c>
      <c r="E3">
        <v>32379968686</v>
      </c>
    </row>
    <row r="4" spans="1:5" x14ac:dyDescent="0.25">
      <c r="A4" s="1">
        <v>44531</v>
      </c>
      <c r="B4">
        <v>59041.69</v>
      </c>
      <c r="C4">
        <v>56553.08</v>
      </c>
      <c r="D4">
        <f t="shared" si="0"/>
        <v>2488.6100000000006</v>
      </c>
      <c r="E4">
        <v>36858195307</v>
      </c>
    </row>
    <row r="5" spans="1:5" x14ac:dyDescent="0.25">
      <c r="A5" s="1">
        <v>44530</v>
      </c>
      <c r="B5">
        <v>59113.4</v>
      </c>
      <c r="C5">
        <v>56057.279999999999</v>
      </c>
      <c r="D5">
        <f t="shared" si="0"/>
        <v>3056.1200000000026</v>
      </c>
      <c r="E5">
        <v>36708594618</v>
      </c>
    </row>
    <row r="6" spans="1:5" x14ac:dyDescent="0.25">
      <c r="A6" s="1">
        <v>44529</v>
      </c>
      <c r="B6">
        <v>58872.88</v>
      </c>
      <c r="C6">
        <v>56792.53</v>
      </c>
      <c r="D6">
        <f t="shared" si="0"/>
        <v>2080.3499999999985</v>
      </c>
      <c r="E6">
        <v>32370840356</v>
      </c>
    </row>
    <row r="7" spans="1:5" x14ac:dyDescent="0.25">
      <c r="A7" s="1">
        <v>44528</v>
      </c>
      <c r="B7">
        <v>57393.84</v>
      </c>
      <c r="C7">
        <v>53576.74</v>
      </c>
      <c r="D7">
        <f t="shared" si="0"/>
        <v>3817.0999999999985</v>
      </c>
      <c r="E7">
        <v>28116886357</v>
      </c>
    </row>
    <row r="8" spans="1:5" x14ac:dyDescent="0.25">
      <c r="A8" s="1">
        <v>44527</v>
      </c>
      <c r="B8">
        <v>55329.26</v>
      </c>
      <c r="C8">
        <v>53668.36</v>
      </c>
      <c r="D8">
        <f t="shared" si="0"/>
        <v>1660.9000000000015</v>
      </c>
      <c r="E8">
        <v>30560857714</v>
      </c>
    </row>
    <row r="9" spans="1:5" x14ac:dyDescent="0.25">
      <c r="A9" s="1">
        <v>44526</v>
      </c>
      <c r="B9">
        <v>59183.48</v>
      </c>
      <c r="C9">
        <v>53569.760000000002</v>
      </c>
      <c r="D9">
        <f t="shared" si="0"/>
        <v>5613.7200000000012</v>
      </c>
      <c r="E9">
        <v>41810748221</v>
      </c>
    </row>
    <row r="10" spans="1:5" x14ac:dyDescent="0.25">
      <c r="A10" s="1">
        <v>44525</v>
      </c>
      <c r="B10">
        <v>59367.97</v>
      </c>
      <c r="C10">
        <v>57146.69</v>
      </c>
      <c r="D10">
        <f t="shared" si="0"/>
        <v>2221.2799999999988</v>
      </c>
      <c r="E10">
        <v>34284016248</v>
      </c>
    </row>
    <row r="11" spans="1:5" x14ac:dyDescent="0.25">
      <c r="A11" s="1">
        <v>44524</v>
      </c>
      <c r="B11">
        <v>57803.07</v>
      </c>
      <c r="C11">
        <v>55964.22</v>
      </c>
      <c r="D11">
        <f t="shared" si="0"/>
        <v>1838.8499999999985</v>
      </c>
      <c r="E11">
        <v>36635566789</v>
      </c>
    </row>
    <row r="12" spans="1:5" x14ac:dyDescent="0.25">
      <c r="A12" s="1">
        <v>44523</v>
      </c>
      <c r="B12">
        <v>57875.519999999997</v>
      </c>
      <c r="C12">
        <v>55632.76</v>
      </c>
      <c r="D12">
        <f t="shared" si="0"/>
        <v>2242.7599999999948</v>
      </c>
      <c r="E12">
        <v>37485803899</v>
      </c>
    </row>
    <row r="13" spans="1:5" x14ac:dyDescent="0.25">
      <c r="A13" s="1">
        <v>44522</v>
      </c>
      <c r="B13">
        <v>59266.36</v>
      </c>
      <c r="C13">
        <v>55679.839999999997</v>
      </c>
      <c r="D13">
        <f t="shared" si="0"/>
        <v>3586.5200000000041</v>
      </c>
      <c r="E13">
        <v>35036121783</v>
      </c>
    </row>
    <row r="14" spans="1:5" x14ac:dyDescent="0.25">
      <c r="A14" s="1">
        <v>44521</v>
      </c>
      <c r="B14">
        <v>60004.43</v>
      </c>
      <c r="C14">
        <v>58618.93</v>
      </c>
      <c r="D14">
        <f t="shared" si="0"/>
        <v>1385.5</v>
      </c>
      <c r="E14">
        <v>26123447605</v>
      </c>
    </row>
    <row r="15" spans="1:5" x14ac:dyDescent="0.25">
      <c r="A15" s="1">
        <v>44520</v>
      </c>
      <c r="B15">
        <v>59859.88</v>
      </c>
      <c r="C15">
        <v>57469.73</v>
      </c>
      <c r="D15">
        <f t="shared" si="0"/>
        <v>2390.1499999999942</v>
      </c>
      <c r="E15">
        <v>30624264863</v>
      </c>
    </row>
    <row r="16" spans="1:5" x14ac:dyDescent="0.25">
      <c r="A16" s="1">
        <v>44519</v>
      </c>
      <c r="B16">
        <v>58351.11</v>
      </c>
      <c r="C16">
        <v>55705.18</v>
      </c>
      <c r="D16">
        <f t="shared" si="0"/>
        <v>2645.9300000000003</v>
      </c>
      <c r="E16">
        <v>38702407772</v>
      </c>
    </row>
    <row r="17" spans="1:5" x14ac:dyDescent="0.25">
      <c r="A17" s="1">
        <v>44518</v>
      </c>
      <c r="B17">
        <v>60948.5</v>
      </c>
      <c r="C17">
        <v>56550.79</v>
      </c>
      <c r="D17">
        <f t="shared" si="0"/>
        <v>4397.7099999999991</v>
      </c>
      <c r="E17">
        <v>41388338699</v>
      </c>
    </row>
    <row r="18" spans="1:5" x14ac:dyDescent="0.25">
      <c r="A18" s="1">
        <v>44517</v>
      </c>
      <c r="B18">
        <v>60823.61</v>
      </c>
      <c r="C18">
        <v>58515.41</v>
      </c>
      <c r="D18">
        <f t="shared" si="0"/>
        <v>2308.1999999999971</v>
      </c>
      <c r="E18">
        <v>39178392930</v>
      </c>
    </row>
    <row r="19" spans="1:5" x14ac:dyDescent="0.25">
      <c r="A19" s="1">
        <v>44516</v>
      </c>
      <c r="B19">
        <v>63721.2</v>
      </c>
      <c r="C19">
        <v>59016.34</v>
      </c>
      <c r="D19">
        <f t="shared" si="0"/>
        <v>4704.8600000000006</v>
      </c>
      <c r="E19">
        <v>46844335592</v>
      </c>
    </row>
    <row r="20" spans="1:5" x14ac:dyDescent="0.25">
      <c r="A20" s="1">
        <v>44515</v>
      </c>
      <c r="B20">
        <v>66281.570000000007</v>
      </c>
      <c r="C20">
        <v>63548.14</v>
      </c>
      <c r="D20">
        <f t="shared" si="0"/>
        <v>2733.4300000000076</v>
      </c>
      <c r="E20">
        <v>30558763548</v>
      </c>
    </row>
    <row r="21" spans="1:5" x14ac:dyDescent="0.25">
      <c r="A21" s="1">
        <v>44514</v>
      </c>
      <c r="B21">
        <v>65495.18</v>
      </c>
      <c r="C21">
        <v>63647.81</v>
      </c>
      <c r="D21">
        <f t="shared" si="0"/>
        <v>1847.3700000000026</v>
      </c>
      <c r="E21">
        <v>25122092191</v>
      </c>
    </row>
    <row r="22" spans="1:5" x14ac:dyDescent="0.25">
      <c r="A22" s="1">
        <v>44513</v>
      </c>
      <c r="B22">
        <v>64915.67</v>
      </c>
      <c r="C22">
        <v>63303.73</v>
      </c>
      <c r="D22">
        <f t="shared" si="0"/>
        <v>1611.9399999999951</v>
      </c>
      <c r="E22">
        <v>30474228777</v>
      </c>
    </row>
    <row r="23" spans="1:5" x14ac:dyDescent="0.25">
      <c r="A23" s="1">
        <v>44512</v>
      </c>
      <c r="B23">
        <v>65460.81</v>
      </c>
      <c r="C23">
        <v>62333.91</v>
      </c>
      <c r="D23">
        <f t="shared" si="0"/>
        <v>3126.8999999999942</v>
      </c>
      <c r="E23">
        <v>36084893887</v>
      </c>
    </row>
    <row r="24" spans="1:5" x14ac:dyDescent="0.25">
      <c r="A24" s="1">
        <v>44511</v>
      </c>
      <c r="B24">
        <v>65579.009999999995</v>
      </c>
      <c r="C24">
        <v>64180.49</v>
      </c>
      <c r="D24">
        <f t="shared" si="0"/>
        <v>1398.5199999999968</v>
      </c>
      <c r="E24">
        <v>35880633236</v>
      </c>
    </row>
    <row r="25" spans="1:5" x14ac:dyDescent="0.25">
      <c r="A25" s="1">
        <v>44510</v>
      </c>
      <c r="B25">
        <v>68789.63</v>
      </c>
      <c r="C25">
        <v>63208.11</v>
      </c>
      <c r="D25">
        <f t="shared" si="0"/>
        <v>5581.5200000000041</v>
      </c>
      <c r="E25">
        <v>48730828378</v>
      </c>
    </row>
    <row r="26" spans="1:5" x14ac:dyDescent="0.25">
      <c r="A26" s="1">
        <v>44509</v>
      </c>
      <c r="B26">
        <v>68530.34</v>
      </c>
      <c r="C26">
        <v>66382.06</v>
      </c>
      <c r="D26">
        <f t="shared" si="0"/>
        <v>2148.2799999999988</v>
      </c>
      <c r="E26">
        <v>42357991721</v>
      </c>
    </row>
    <row r="27" spans="1:5" x14ac:dyDescent="0.25">
      <c r="A27" s="1">
        <v>44508</v>
      </c>
      <c r="B27">
        <v>67673.740000000005</v>
      </c>
      <c r="C27">
        <v>63344.07</v>
      </c>
      <c r="D27">
        <f t="shared" si="0"/>
        <v>4329.6700000000055</v>
      </c>
      <c r="E27">
        <v>41125608330</v>
      </c>
    </row>
    <row r="28" spans="1:5" x14ac:dyDescent="0.25">
      <c r="A28" s="1">
        <v>44507</v>
      </c>
      <c r="B28">
        <v>63326.99</v>
      </c>
      <c r="C28">
        <v>61432.49</v>
      </c>
      <c r="D28">
        <f t="shared" si="0"/>
        <v>1894.5</v>
      </c>
      <c r="E28">
        <v>24726754302</v>
      </c>
    </row>
    <row r="29" spans="1:5" x14ac:dyDescent="0.25">
      <c r="A29" s="1">
        <v>44506</v>
      </c>
      <c r="B29">
        <v>61590.68</v>
      </c>
      <c r="C29">
        <v>60163.78</v>
      </c>
      <c r="D29">
        <f t="shared" si="0"/>
        <v>1426.9000000000015</v>
      </c>
      <c r="E29">
        <v>29094934221</v>
      </c>
    </row>
    <row r="30" spans="1:5" x14ac:dyDescent="0.25">
      <c r="A30" s="1">
        <v>44505</v>
      </c>
      <c r="B30">
        <v>62541.47</v>
      </c>
      <c r="C30">
        <v>60844.61</v>
      </c>
      <c r="D30">
        <f t="shared" si="0"/>
        <v>1696.8600000000006</v>
      </c>
      <c r="E30">
        <v>30605102446</v>
      </c>
    </row>
    <row r="31" spans="1:5" x14ac:dyDescent="0.25">
      <c r="A31" s="1">
        <v>44504</v>
      </c>
      <c r="B31">
        <v>63123.29</v>
      </c>
      <c r="C31">
        <v>60799.66</v>
      </c>
      <c r="D31">
        <f t="shared" si="0"/>
        <v>2323.6299999999974</v>
      </c>
      <c r="E31">
        <v>32615846901</v>
      </c>
    </row>
    <row r="32" spans="1:5" x14ac:dyDescent="0.25">
      <c r="A32" s="1">
        <v>44503</v>
      </c>
      <c r="B32">
        <v>63516.94</v>
      </c>
      <c r="C32">
        <v>61184.24</v>
      </c>
      <c r="D32">
        <f t="shared" si="0"/>
        <v>2332.7000000000044</v>
      </c>
      <c r="E32">
        <v>36124731509</v>
      </c>
    </row>
    <row r="33" spans="1:5" x14ac:dyDescent="0.25">
      <c r="A33" s="1">
        <v>44502</v>
      </c>
      <c r="B33">
        <v>64242.79</v>
      </c>
      <c r="C33">
        <v>60673.06</v>
      </c>
      <c r="D33">
        <f t="shared" si="0"/>
        <v>3569.7300000000032</v>
      </c>
      <c r="E33">
        <v>37746665647</v>
      </c>
    </row>
    <row r="34" spans="1:5" x14ac:dyDescent="0.25">
      <c r="A34" s="1">
        <v>44501</v>
      </c>
      <c r="B34">
        <v>62419</v>
      </c>
      <c r="C34">
        <v>59695.18</v>
      </c>
      <c r="D34">
        <f t="shared" si="0"/>
        <v>2723.8199999999997</v>
      </c>
      <c r="E34">
        <v>36150572843</v>
      </c>
    </row>
    <row r="35" spans="1:5" x14ac:dyDescent="0.25">
      <c r="A35" s="1">
        <v>44500</v>
      </c>
      <c r="B35">
        <v>62406.17</v>
      </c>
      <c r="C35">
        <v>60074.33</v>
      </c>
      <c r="D35">
        <f t="shared" si="0"/>
        <v>2331.8399999999965</v>
      </c>
      <c r="E35">
        <v>32241199927</v>
      </c>
    </row>
    <row r="36" spans="1:5" x14ac:dyDescent="0.25">
      <c r="A36" s="1">
        <v>44499</v>
      </c>
      <c r="B36">
        <v>62330.15</v>
      </c>
      <c r="C36">
        <v>60918.39</v>
      </c>
      <c r="D36">
        <f t="shared" si="0"/>
        <v>1411.760000000002</v>
      </c>
      <c r="E36">
        <v>32157938616</v>
      </c>
    </row>
    <row r="37" spans="1:5" x14ac:dyDescent="0.25">
      <c r="A37" s="1">
        <v>44498</v>
      </c>
      <c r="B37">
        <v>62927.61</v>
      </c>
      <c r="C37">
        <v>60329.97</v>
      </c>
      <c r="D37">
        <f t="shared" si="0"/>
        <v>2597.6399999999994</v>
      </c>
      <c r="E37">
        <v>36856881767</v>
      </c>
    </row>
    <row r="38" spans="1:5" x14ac:dyDescent="0.25">
      <c r="A38" s="1">
        <v>44497</v>
      </c>
      <c r="B38">
        <v>62128.63</v>
      </c>
      <c r="C38">
        <v>58206.92</v>
      </c>
      <c r="D38">
        <f t="shared" si="0"/>
        <v>3921.7099999999991</v>
      </c>
      <c r="E38">
        <v>45257083247</v>
      </c>
    </row>
    <row r="39" spans="1:5" x14ac:dyDescent="0.25">
      <c r="A39" s="1">
        <v>44496</v>
      </c>
      <c r="B39">
        <v>61435.18</v>
      </c>
      <c r="C39">
        <v>58208.19</v>
      </c>
      <c r="D39">
        <f t="shared" si="0"/>
        <v>3226.989999999998</v>
      </c>
      <c r="E39">
        <v>43657076893</v>
      </c>
    </row>
    <row r="40" spans="1:5" x14ac:dyDescent="0.25">
      <c r="A40" s="1">
        <v>44495</v>
      </c>
      <c r="B40">
        <v>63229.03</v>
      </c>
      <c r="C40">
        <v>59991.16</v>
      </c>
      <c r="D40">
        <f t="shared" si="0"/>
        <v>3237.8699999999953</v>
      </c>
      <c r="E40">
        <v>34878965587</v>
      </c>
    </row>
    <row r="41" spans="1:5" x14ac:dyDescent="0.25">
      <c r="A41" s="1">
        <v>44494</v>
      </c>
      <c r="B41">
        <v>63729.33</v>
      </c>
      <c r="C41">
        <v>60691.8</v>
      </c>
      <c r="D41">
        <f t="shared" si="0"/>
        <v>3037.5299999999988</v>
      </c>
      <c r="E41">
        <v>31064911614</v>
      </c>
    </row>
    <row r="42" spans="1:5" x14ac:dyDescent="0.25">
      <c r="A42" s="1">
        <v>44493</v>
      </c>
      <c r="B42">
        <v>61505.8</v>
      </c>
      <c r="C42">
        <v>59643.35</v>
      </c>
      <c r="D42">
        <f t="shared" si="0"/>
        <v>1862.4500000000044</v>
      </c>
      <c r="E42">
        <v>27316183882</v>
      </c>
    </row>
    <row r="43" spans="1:5" x14ac:dyDescent="0.25">
      <c r="A43" s="1">
        <v>44492</v>
      </c>
      <c r="B43">
        <v>61743.88</v>
      </c>
      <c r="C43">
        <v>59826.52</v>
      </c>
      <c r="D43">
        <f t="shared" si="0"/>
        <v>1917.3600000000006</v>
      </c>
      <c r="E43">
        <v>26882546034</v>
      </c>
    </row>
    <row r="44" spans="1:5" x14ac:dyDescent="0.25">
      <c r="A44" s="1">
        <v>44491</v>
      </c>
      <c r="B44">
        <v>63715.02</v>
      </c>
      <c r="C44">
        <v>60122.8</v>
      </c>
      <c r="D44">
        <f t="shared" si="0"/>
        <v>3592.2199999999939</v>
      </c>
      <c r="E44">
        <v>38434082775</v>
      </c>
    </row>
    <row r="45" spans="1:5" x14ac:dyDescent="0.25">
      <c r="A45" s="1">
        <v>44490</v>
      </c>
      <c r="B45">
        <v>66600.55</v>
      </c>
      <c r="C45">
        <v>62117.41</v>
      </c>
      <c r="D45">
        <f t="shared" si="0"/>
        <v>4483.1399999999994</v>
      </c>
      <c r="E45">
        <v>45908121370</v>
      </c>
    </row>
    <row r="46" spans="1:5" x14ac:dyDescent="0.25">
      <c r="A46" s="1">
        <v>44489</v>
      </c>
      <c r="B46">
        <v>66930.39</v>
      </c>
      <c r="C46">
        <v>63610.67</v>
      </c>
      <c r="D46">
        <f t="shared" si="0"/>
        <v>3319.7200000000012</v>
      </c>
      <c r="E46">
        <v>40788955582</v>
      </c>
    </row>
    <row r="47" spans="1:5" x14ac:dyDescent="0.25">
      <c r="A47" s="1">
        <v>44488</v>
      </c>
      <c r="B47">
        <v>64434.53</v>
      </c>
      <c r="C47">
        <v>61622.93</v>
      </c>
      <c r="D47">
        <f t="shared" si="0"/>
        <v>2811.5999999999985</v>
      </c>
      <c r="E47">
        <v>40471196346</v>
      </c>
    </row>
    <row r="48" spans="1:5" x14ac:dyDescent="0.25">
      <c r="A48" s="1">
        <v>44487</v>
      </c>
      <c r="B48">
        <v>62614.66</v>
      </c>
      <c r="C48">
        <v>60012.76</v>
      </c>
      <c r="D48">
        <f t="shared" si="0"/>
        <v>2601.9000000000015</v>
      </c>
      <c r="E48">
        <v>38055562075</v>
      </c>
    </row>
    <row r="49" spans="1:5" x14ac:dyDescent="0.25">
      <c r="A49" s="1">
        <v>44486</v>
      </c>
      <c r="B49">
        <v>61645.52</v>
      </c>
      <c r="C49">
        <v>59164.47</v>
      </c>
      <c r="D49">
        <f t="shared" si="0"/>
        <v>2481.0499999999956</v>
      </c>
      <c r="E49">
        <v>29032367511</v>
      </c>
    </row>
    <row r="50" spans="1:5" x14ac:dyDescent="0.25">
      <c r="A50" s="1">
        <v>44485</v>
      </c>
      <c r="B50">
        <v>62274.48</v>
      </c>
      <c r="C50">
        <v>60206.12</v>
      </c>
      <c r="D50">
        <f t="shared" si="0"/>
        <v>2068.3600000000006</v>
      </c>
      <c r="E50">
        <v>34250964237</v>
      </c>
    </row>
    <row r="51" spans="1:5" x14ac:dyDescent="0.25">
      <c r="A51" s="1">
        <v>44484</v>
      </c>
      <c r="B51">
        <v>62757.13</v>
      </c>
      <c r="C51">
        <v>56868.14</v>
      </c>
      <c r="D51">
        <f t="shared" si="0"/>
        <v>5888.989999999998</v>
      </c>
      <c r="E51">
        <v>51780081801</v>
      </c>
    </row>
    <row r="52" spans="1:5" x14ac:dyDescent="0.25">
      <c r="A52" s="1">
        <v>44483</v>
      </c>
      <c r="B52">
        <v>58478.74</v>
      </c>
      <c r="C52">
        <v>56957.08</v>
      </c>
      <c r="D52">
        <f t="shared" si="0"/>
        <v>1521.6599999999962</v>
      </c>
      <c r="E52">
        <v>36615791366</v>
      </c>
    </row>
    <row r="53" spans="1:5" x14ac:dyDescent="0.25">
      <c r="A53" s="1">
        <v>44482</v>
      </c>
      <c r="B53">
        <v>57688.66</v>
      </c>
      <c r="C53">
        <v>54370.97</v>
      </c>
      <c r="D53">
        <f t="shared" si="0"/>
        <v>3317.6900000000023</v>
      </c>
      <c r="E53">
        <v>41684252783</v>
      </c>
    </row>
    <row r="54" spans="1:5" x14ac:dyDescent="0.25">
      <c r="A54" s="1">
        <v>44481</v>
      </c>
      <c r="B54">
        <v>57627.88</v>
      </c>
      <c r="C54">
        <v>54477.97</v>
      </c>
      <c r="D54">
        <f t="shared" si="0"/>
        <v>3149.9099999999962</v>
      </c>
      <c r="E54">
        <v>41083758949</v>
      </c>
    </row>
    <row r="55" spans="1:5" x14ac:dyDescent="0.25">
      <c r="A55" s="1">
        <v>44480</v>
      </c>
      <c r="B55">
        <v>57793.04</v>
      </c>
      <c r="C55">
        <v>54519.77</v>
      </c>
      <c r="D55">
        <f t="shared" si="0"/>
        <v>3273.2700000000041</v>
      </c>
      <c r="E55">
        <v>42637331698</v>
      </c>
    </row>
    <row r="56" spans="1:5" x14ac:dyDescent="0.25">
      <c r="A56" s="1">
        <v>44479</v>
      </c>
      <c r="B56">
        <v>56401.3</v>
      </c>
      <c r="C56">
        <v>54264.26</v>
      </c>
      <c r="D56">
        <f t="shared" si="0"/>
        <v>2137.0400000000009</v>
      </c>
      <c r="E56">
        <v>39527792364</v>
      </c>
    </row>
    <row r="57" spans="1:5" x14ac:dyDescent="0.25">
      <c r="A57" s="1">
        <v>44478</v>
      </c>
      <c r="B57">
        <v>55397.94</v>
      </c>
      <c r="C57">
        <v>53735.14</v>
      </c>
      <c r="D57">
        <f t="shared" si="0"/>
        <v>1662.8000000000029</v>
      </c>
      <c r="E57">
        <v>32491211414</v>
      </c>
    </row>
    <row r="58" spans="1:5" x14ac:dyDescent="0.25">
      <c r="A58" s="1">
        <v>44477</v>
      </c>
      <c r="B58">
        <v>55922.98</v>
      </c>
      <c r="C58">
        <v>53688.06</v>
      </c>
      <c r="D58">
        <f t="shared" si="0"/>
        <v>2234.9200000000055</v>
      </c>
      <c r="E58">
        <v>34800873924</v>
      </c>
    </row>
    <row r="59" spans="1:5" x14ac:dyDescent="0.25">
      <c r="A59" s="1">
        <v>44476</v>
      </c>
      <c r="B59">
        <v>55338.62</v>
      </c>
      <c r="C59">
        <v>53525.47</v>
      </c>
      <c r="D59">
        <f t="shared" si="0"/>
        <v>1813.1500000000015</v>
      </c>
      <c r="E59">
        <v>36807860413</v>
      </c>
    </row>
    <row r="60" spans="1:5" x14ac:dyDescent="0.25">
      <c r="A60" s="1">
        <v>44475</v>
      </c>
      <c r="B60">
        <v>55568.46</v>
      </c>
      <c r="C60">
        <v>50488.19</v>
      </c>
      <c r="D60">
        <f t="shared" si="0"/>
        <v>5080.2699999999968</v>
      </c>
      <c r="E60">
        <v>49034730168</v>
      </c>
    </row>
    <row r="61" spans="1:5" x14ac:dyDescent="0.25">
      <c r="A61" s="1">
        <v>44474</v>
      </c>
      <c r="B61">
        <v>51839.99</v>
      </c>
      <c r="C61">
        <v>49072.84</v>
      </c>
      <c r="D61">
        <f t="shared" si="0"/>
        <v>2767.1500000000015</v>
      </c>
      <c r="E61">
        <v>35873904236</v>
      </c>
    </row>
    <row r="62" spans="1:5" x14ac:dyDescent="0.25">
      <c r="A62" s="1">
        <v>44473</v>
      </c>
      <c r="B62">
        <v>49456.78</v>
      </c>
      <c r="C62">
        <v>47045</v>
      </c>
      <c r="D62">
        <f t="shared" si="0"/>
        <v>2411.7799999999988</v>
      </c>
      <c r="E62">
        <v>33383173002</v>
      </c>
    </row>
    <row r="63" spans="1:5" x14ac:dyDescent="0.25">
      <c r="A63" s="1">
        <v>44472</v>
      </c>
      <c r="B63">
        <v>49130.69</v>
      </c>
      <c r="C63">
        <v>47157.29</v>
      </c>
      <c r="D63">
        <f t="shared" si="0"/>
        <v>1973.4000000000015</v>
      </c>
      <c r="E63">
        <v>26638115879</v>
      </c>
    </row>
    <row r="64" spans="1:5" x14ac:dyDescent="0.25">
      <c r="A64" s="1">
        <v>44471</v>
      </c>
      <c r="B64">
        <v>48282.06</v>
      </c>
      <c r="C64">
        <v>47465.5</v>
      </c>
      <c r="D64">
        <f t="shared" si="0"/>
        <v>816.55999999999767</v>
      </c>
      <c r="E64">
        <v>30614346492</v>
      </c>
    </row>
    <row r="65" spans="1:5" x14ac:dyDescent="0.25">
      <c r="A65" s="1">
        <v>44470</v>
      </c>
      <c r="B65">
        <v>48436.01</v>
      </c>
      <c r="C65">
        <v>43320.02</v>
      </c>
      <c r="D65">
        <f t="shared" si="0"/>
        <v>5115.9900000000052</v>
      </c>
      <c r="E65">
        <v>42850641582</v>
      </c>
    </row>
    <row r="66" spans="1:5" x14ac:dyDescent="0.25">
      <c r="A66" s="1">
        <v>44469</v>
      </c>
      <c r="B66">
        <v>44092.6</v>
      </c>
      <c r="C66">
        <v>41444.58</v>
      </c>
      <c r="D66">
        <f t="shared" si="0"/>
        <v>2648.0199999999968</v>
      </c>
      <c r="E66">
        <v>31141681925</v>
      </c>
    </row>
    <row r="67" spans="1:5" x14ac:dyDescent="0.25">
      <c r="A67" s="1">
        <v>44468</v>
      </c>
      <c r="B67">
        <v>42545.26</v>
      </c>
      <c r="C67">
        <v>40829.67</v>
      </c>
      <c r="D67">
        <f t="shared" ref="D67:D130" si="1">B67-C67</f>
        <v>1715.5900000000038</v>
      </c>
      <c r="E67">
        <v>30602359905</v>
      </c>
    </row>
    <row r="68" spans="1:5" x14ac:dyDescent="0.25">
      <c r="A68" s="1">
        <v>44467</v>
      </c>
      <c r="B68">
        <v>42775.15</v>
      </c>
      <c r="C68">
        <v>40931.660000000003</v>
      </c>
      <c r="D68">
        <f t="shared" si="1"/>
        <v>1843.489999999998</v>
      </c>
      <c r="E68">
        <v>30214940550</v>
      </c>
    </row>
    <row r="69" spans="1:5" x14ac:dyDescent="0.25">
      <c r="A69" s="1">
        <v>44466</v>
      </c>
      <c r="B69">
        <v>44313.25</v>
      </c>
      <c r="C69">
        <v>42190.63</v>
      </c>
      <c r="D69">
        <f t="shared" si="1"/>
        <v>2122.6200000000026</v>
      </c>
      <c r="E69">
        <v>30980029059</v>
      </c>
    </row>
    <row r="70" spans="1:5" x14ac:dyDescent="0.25">
      <c r="A70" s="1">
        <v>44465</v>
      </c>
      <c r="B70">
        <v>43919.3</v>
      </c>
      <c r="C70">
        <v>40848.46</v>
      </c>
      <c r="D70">
        <f t="shared" si="1"/>
        <v>3070.8400000000038</v>
      </c>
      <c r="E70">
        <v>30661222077</v>
      </c>
    </row>
    <row r="71" spans="1:5" x14ac:dyDescent="0.25">
      <c r="A71" s="1">
        <v>44464</v>
      </c>
      <c r="B71">
        <v>42996.26</v>
      </c>
      <c r="C71">
        <v>41759.919999999998</v>
      </c>
      <c r="D71">
        <f t="shared" si="1"/>
        <v>1236.3400000000038</v>
      </c>
      <c r="E71">
        <v>31604717236</v>
      </c>
    </row>
    <row r="72" spans="1:5" x14ac:dyDescent="0.25">
      <c r="A72" s="1">
        <v>44463</v>
      </c>
      <c r="B72">
        <v>45080.49</v>
      </c>
      <c r="C72">
        <v>40936.559999999998</v>
      </c>
      <c r="D72">
        <f t="shared" si="1"/>
        <v>4143.93</v>
      </c>
      <c r="E72">
        <v>42839345714</v>
      </c>
    </row>
    <row r="73" spans="1:5" x14ac:dyDescent="0.25">
      <c r="A73" s="1">
        <v>44462</v>
      </c>
      <c r="B73">
        <v>44942.17</v>
      </c>
      <c r="C73">
        <v>43109.34</v>
      </c>
      <c r="D73">
        <f t="shared" si="1"/>
        <v>1832.8300000000017</v>
      </c>
      <c r="E73">
        <v>34244064430</v>
      </c>
    </row>
    <row r="74" spans="1:5" x14ac:dyDescent="0.25">
      <c r="A74" s="1">
        <v>44461</v>
      </c>
      <c r="B74">
        <v>43978.62</v>
      </c>
      <c r="C74">
        <v>40625.629999999997</v>
      </c>
      <c r="D74">
        <f t="shared" si="1"/>
        <v>3352.9900000000052</v>
      </c>
      <c r="E74">
        <v>38139709246</v>
      </c>
    </row>
    <row r="75" spans="1:5" x14ac:dyDescent="0.25">
      <c r="A75" s="1">
        <v>44460</v>
      </c>
      <c r="B75">
        <v>43607.61</v>
      </c>
      <c r="C75">
        <v>39787.61</v>
      </c>
      <c r="D75">
        <f t="shared" si="1"/>
        <v>3820</v>
      </c>
      <c r="E75">
        <v>48701090088</v>
      </c>
    </row>
    <row r="76" spans="1:5" x14ac:dyDescent="0.25">
      <c r="A76" s="1">
        <v>44459</v>
      </c>
      <c r="B76">
        <v>47328.2</v>
      </c>
      <c r="C76">
        <v>42598.92</v>
      </c>
      <c r="D76">
        <f t="shared" si="1"/>
        <v>4729.2799999999988</v>
      </c>
      <c r="E76">
        <v>43909845642</v>
      </c>
    </row>
    <row r="77" spans="1:5" x14ac:dyDescent="0.25">
      <c r="A77" s="1">
        <v>44458</v>
      </c>
      <c r="B77">
        <v>48328.37</v>
      </c>
      <c r="C77">
        <v>46919.8</v>
      </c>
      <c r="D77">
        <f t="shared" si="1"/>
        <v>1408.5699999999997</v>
      </c>
      <c r="E77">
        <v>26967722648</v>
      </c>
    </row>
    <row r="78" spans="1:5" x14ac:dyDescent="0.25">
      <c r="A78" s="1">
        <v>44457</v>
      </c>
      <c r="B78">
        <v>48791.78</v>
      </c>
      <c r="C78">
        <v>47087.28</v>
      </c>
      <c r="D78">
        <f t="shared" si="1"/>
        <v>1704.5</v>
      </c>
      <c r="E78">
        <v>28575630451</v>
      </c>
    </row>
    <row r="79" spans="1:5" x14ac:dyDescent="0.25">
      <c r="A79" s="1">
        <v>44456</v>
      </c>
      <c r="B79">
        <v>48160.92</v>
      </c>
      <c r="C79">
        <v>46832.52</v>
      </c>
      <c r="D79">
        <f t="shared" si="1"/>
        <v>1328.4000000000015</v>
      </c>
      <c r="E79">
        <v>28727713711</v>
      </c>
    </row>
    <row r="80" spans="1:5" x14ac:dyDescent="0.25">
      <c r="A80" s="1">
        <v>44455</v>
      </c>
      <c r="B80">
        <v>48486.83</v>
      </c>
      <c r="C80">
        <v>47079.56</v>
      </c>
      <c r="D80">
        <f t="shared" si="1"/>
        <v>1407.2700000000041</v>
      </c>
      <c r="E80">
        <v>31764293754</v>
      </c>
    </row>
    <row r="81" spans="1:5" x14ac:dyDescent="0.25">
      <c r="A81" s="1">
        <v>44454</v>
      </c>
      <c r="B81">
        <v>48450.47</v>
      </c>
      <c r="C81">
        <v>46773.33</v>
      </c>
      <c r="D81">
        <f t="shared" si="1"/>
        <v>1677.1399999999994</v>
      </c>
      <c r="E81">
        <v>30484496466</v>
      </c>
    </row>
    <row r="82" spans="1:5" x14ac:dyDescent="0.25">
      <c r="A82" s="1">
        <v>44453</v>
      </c>
      <c r="B82">
        <v>47218.13</v>
      </c>
      <c r="C82">
        <v>44752.33</v>
      </c>
      <c r="D82">
        <f t="shared" si="1"/>
        <v>2465.7999999999956</v>
      </c>
      <c r="E82">
        <v>38652152880</v>
      </c>
    </row>
    <row r="83" spans="1:5" x14ac:dyDescent="0.25">
      <c r="A83" s="1">
        <v>44452</v>
      </c>
      <c r="B83">
        <v>46598.68</v>
      </c>
      <c r="C83">
        <v>43591.32</v>
      </c>
      <c r="D83">
        <f t="shared" si="1"/>
        <v>3007.3600000000006</v>
      </c>
      <c r="E83">
        <v>40969943253</v>
      </c>
    </row>
    <row r="84" spans="1:5" x14ac:dyDescent="0.25">
      <c r="A84" s="1">
        <v>44451</v>
      </c>
      <c r="B84">
        <v>46364.88</v>
      </c>
      <c r="C84">
        <v>44790.46</v>
      </c>
      <c r="D84">
        <f t="shared" si="1"/>
        <v>1574.4199999999983</v>
      </c>
      <c r="E84">
        <v>27881980161</v>
      </c>
    </row>
    <row r="85" spans="1:5" x14ac:dyDescent="0.25">
      <c r="A85" s="1">
        <v>44450</v>
      </c>
      <c r="B85">
        <v>45969.29</v>
      </c>
      <c r="C85">
        <v>44818.27</v>
      </c>
      <c r="D85">
        <f t="shared" si="1"/>
        <v>1151.0200000000041</v>
      </c>
      <c r="E85">
        <v>34499835245</v>
      </c>
    </row>
    <row r="86" spans="1:5" x14ac:dyDescent="0.25">
      <c r="A86" s="1">
        <v>44449</v>
      </c>
      <c r="B86">
        <v>47031.74</v>
      </c>
      <c r="C86">
        <v>44344.49</v>
      </c>
      <c r="D86">
        <f t="shared" si="1"/>
        <v>2687.25</v>
      </c>
      <c r="E86">
        <v>39154666597</v>
      </c>
    </row>
    <row r="87" spans="1:5" x14ac:dyDescent="0.25">
      <c r="A87" s="1">
        <v>44448</v>
      </c>
      <c r="B87">
        <v>47261.95</v>
      </c>
      <c r="C87">
        <v>45669.74</v>
      </c>
      <c r="D87">
        <f t="shared" si="1"/>
        <v>1592.2099999999991</v>
      </c>
      <c r="E87">
        <v>38672657013</v>
      </c>
    </row>
    <row r="88" spans="1:5" x14ac:dyDescent="0.25">
      <c r="A88" s="1">
        <v>44447</v>
      </c>
      <c r="B88">
        <v>47334.06</v>
      </c>
      <c r="C88">
        <v>44561.39</v>
      </c>
      <c r="D88">
        <f t="shared" si="1"/>
        <v>2772.6699999999983</v>
      </c>
      <c r="E88">
        <v>49007762488</v>
      </c>
    </row>
    <row r="89" spans="1:5" x14ac:dyDescent="0.25">
      <c r="A89" s="1">
        <v>44446</v>
      </c>
      <c r="B89">
        <v>52853.760000000002</v>
      </c>
      <c r="C89">
        <v>43285.21</v>
      </c>
      <c r="D89">
        <f t="shared" si="1"/>
        <v>9568.5500000000029</v>
      </c>
      <c r="E89">
        <v>65210059683</v>
      </c>
    </row>
    <row r="90" spans="1:5" x14ac:dyDescent="0.25">
      <c r="A90" s="1">
        <v>44445</v>
      </c>
      <c r="B90">
        <v>52700.94</v>
      </c>
      <c r="C90">
        <v>51053.68</v>
      </c>
      <c r="D90">
        <f t="shared" si="1"/>
        <v>1647.260000000002</v>
      </c>
      <c r="E90">
        <v>38884105426</v>
      </c>
    </row>
    <row r="91" spans="1:5" x14ac:dyDescent="0.25">
      <c r="A91" s="1">
        <v>44444</v>
      </c>
      <c r="B91">
        <v>51868.68</v>
      </c>
      <c r="C91">
        <v>49538.6</v>
      </c>
      <c r="D91">
        <f t="shared" si="1"/>
        <v>2330.0800000000017</v>
      </c>
      <c r="E91">
        <v>30322676319</v>
      </c>
    </row>
    <row r="92" spans="1:5" x14ac:dyDescent="0.25">
      <c r="A92" s="1">
        <v>44443</v>
      </c>
      <c r="B92">
        <v>50545.58</v>
      </c>
      <c r="C92">
        <v>49548.78</v>
      </c>
      <c r="D92">
        <f t="shared" si="1"/>
        <v>996.80000000000291</v>
      </c>
      <c r="E92">
        <v>37471327794</v>
      </c>
    </row>
    <row r="93" spans="1:5" x14ac:dyDescent="0.25">
      <c r="A93" s="1">
        <v>44442</v>
      </c>
      <c r="B93">
        <v>50982.27</v>
      </c>
      <c r="C93">
        <v>48386.09</v>
      </c>
      <c r="D93">
        <f t="shared" si="1"/>
        <v>2596.1800000000003</v>
      </c>
      <c r="E93">
        <v>43206179619</v>
      </c>
    </row>
    <row r="94" spans="1:5" x14ac:dyDescent="0.25">
      <c r="A94" s="1">
        <v>44441</v>
      </c>
      <c r="B94">
        <v>50343.42</v>
      </c>
      <c r="C94">
        <v>48652.32</v>
      </c>
      <c r="D94">
        <f t="shared" si="1"/>
        <v>1691.0999999999985</v>
      </c>
      <c r="E94">
        <v>39508070319</v>
      </c>
    </row>
    <row r="95" spans="1:5" x14ac:dyDescent="0.25">
      <c r="A95" s="1">
        <v>44440</v>
      </c>
      <c r="B95">
        <v>49111.09</v>
      </c>
      <c r="C95">
        <v>46562.44</v>
      </c>
      <c r="D95">
        <f t="shared" si="1"/>
        <v>2548.6499999999942</v>
      </c>
      <c r="E95">
        <v>39139399125</v>
      </c>
    </row>
    <row r="96" spans="1:5" x14ac:dyDescent="0.25">
      <c r="A96" s="1">
        <v>44439</v>
      </c>
      <c r="B96">
        <v>48189.55</v>
      </c>
      <c r="C96">
        <v>46750.09</v>
      </c>
      <c r="D96">
        <f t="shared" si="1"/>
        <v>1439.4600000000064</v>
      </c>
      <c r="E96">
        <v>34730363427</v>
      </c>
    </row>
    <row r="97" spans="1:5" x14ac:dyDescent="0.25">
      <c r="A97" s="1">
        <v>44438</v>
      </c>
      <c r="B97">
        <v>48925.61</v>
      </c>
      <c r="C97">
        <v>46950.27</v>
      </c>
      <c r="D97">
        <f t="shared" si="1"/>
        <v>1975.3400000000038</v>
      </c>
      <c r="E97">
        <v>31847007016</v>
      </c>
    </row>
    <row r="98" spans="1:5" x14ac:dyDescent="0.25">
      <c r="A98" s="1">
        <v>44437</v>
      </c>
      <c r="B98">
        <v>49644.11</v>
      </c>
      <c r="C98">
        <v>47925.86</v>
      </c>
      <c r="D98">
        <f t="shared" si="1"/>
        <v>1718.25</v>
      </c>
      <c r="E98">
        <v>25889650240</v>
      </c>
    </row>
    <row r="99" spans="1:5" x14ac:dyDescent="0.25">
      <c r="A99" s="1">
        <v>44436</v>
      </c>
      <c r="B99">
        <v>49283.51</v>
      </c>
      <c r="C99">
        <v>48499.24</v>
      </c>
      <c r="D99">
        <f t="shared" si="1"/>
        <v>784.27000000000407</v>
      </c>
      <c r="E99">
        <v>28568103401</v>
      </c>
    </row>
    <row r="100" spans="1:5" x14ac:dyDescent="0.25">
      <c r="A100" s="1">
        <v>44435</v>
      </c>
      <c r="B100">
        <v>49112.79</v>
      </c>
      <c r="C100">
        <v>46394.28</v>
      </c>
      <c r="D100">
        <f t="shared" si="1"/>
        <v>2718.510000000002</v>
      </c>
      <c r="E100">
        <v>34511076995</v>
      </c>
    </row>
    <row r="101" spans="1:5" x14ac:dyDescent="0.25">
      <c r="A101" s="1">
        <v>44434</v>
      </c>
      <c r="B101">
        <v>49347.58</v>
      </c>
      <c r="C101">
        <v>46405.78</v>
      </c>
      <c r="D101">
        <f t="shared" si="1"/>
        <v>2941.8000000000029</v>
      </c>
      <c r="E101">
        <v>32666549568</v>
      </c>
    </row>
    <row r="102" spans="1:5" x14ac:dyDescent="0.25">
      <c r="A102" s="1">
        <v>44433</v>
      </c>
      <c r="B102">
        <v>49202.879999999997</v>
      </c>
      <c r="C102">
        <v>47163.61</v>
      </c>
      <c r="D102">
        <f t="shared" si="1"/>
        <v>2039.2699999999968</v>
      </c>
      <c r="E102">
        <v>32646349931</v>
      </c>
    </row>
    <row r="103" spans="1:5" x14ac:dyDescent="0.25">
      <c r="A103" s="1">
        <v>44432</v>
      </c>
      <c r="B103">
        <v>49878.77</v>
      </c>
      <c r="C103">
        <v>47687.12</v>
      </c>
      <c r="D103">
        <f t="shared" si="1"/>
        <v>2191.6499999999942</v>
      </c>
      <c r="E103">
        <v>35361168834</v>
      </c>
    </row>
    <row r="104" spans="1:5" x14ac:dyDescent="0.25">
      <c r="A104" s="1">
        <v>44431</v>
      </c>
      <c r="B104">
        <v>50482.080000000002</v>
      </c>
      <c r="C104">
        <v>49074.61</v>
      </c>
      <c r="D104">
        <f t="shared" si="1"/>
        <v>1407.4700000000012</v>
      </c>
      <c r="E104">
        <v>34305053719</v>
      </c>
    </row>
    <row r="105" spans="1:5" x14ac:dyDescent="0.25">
      <c r="A105" s="1">
        <v>44430</v>
      </c>
      <c r="B105">
        <v>49471.61</v>
      </c>
      <c r="C105">
        <v>48199.94</v>
      </c>
      <c r="D105">
        <f t="shared" si="1"/>
        <v>1271.6699999999983</v>
      </c>
      <c r="E105">
        <v>25370975378</v>
      </c>
    </row>
    <row r="106" spans="1:5" x14ac:dyDescent="0.25">
      <c r="A106" s="1">
        <v>44429</v>
      </c>
      <c r="B106">
        <v>49717.02</v>
      </c>
      <c r="C106">
        <v>48312.2</v>
      </c>
      <c r="D106">
        <f t="shared" si="1"/>
        <v>1404.8199999999997</v>
      </c>
      <c r="E106">
        <v>40585205312</v>
      </c>
    </row>
    <row r="107" spans="1:5" x14ac:dyDescent="0.25">
      <c r="A107" s="1">
        <v>44428</v>
      </c>
      <c r="B107">
        <v>49342.15</v>
      </c>
      <c r="C107">
        <v>46650.71</v>
      </c>
      <c r="D107">
        <f t="shared" si="1"/>
        <v>2691.4400000000023</v>
      </c>
      <c r="E107">
        <v>34706867452</v>
      </c>
    </row>
    <row r="108" spans="1:5" x14ac:dyDescent="0.25">
      <c r="A108" s="1">
        <v>44427</v>
      </c>
      <c r="B108">
        <v>46970.76</v>
      </c>
      <c r="C108">
        <v>43998.32</v>
      </c>
      <c r="D108">
        <f t="shared" si="1"/>
        <v>2972.4400000000023</v>
      </c>
      <c r="E108">
        <v>37204312299</v>
      </c>
    </row>
    <row r="109" spans="1:5" x14ac:dyDescent="0.25">
      <c r="A109" s="1">
        <v>44426</v>
      </c>
      <c r="B109">
        <v>45952.06</v>
      </c>
      <c r="C109">
        <v>44364.03</v>
      </c>
      <c r="D109">
        <f t="shared" si="1"/>
        <v>1588.0299999999988</v>
      </c>
      <c r="E109">
        <v>32194123075</v>
      </c>
    </row>
    <row r="110" spans="1:5" x14ac:dyDescent="0.25">
      <c r="A110" s="1">
        <v>44425</v>
      </c>
      <c r="B110">
        <v>47139.57</v>
      </c>
      <c r="C110">
        <v>44512.42</v>
      </c>
      <c r="D110">
        <f t="shared" si="1"/>
        <v>2627.1500000000015</v>
      </c>
      <c r="E110">
        <v>33451362600</v>
      </c>
    </row>
    <row r="111" spans="1:5" x14ac:dyDescent="0.25">
      <c r="A111" s="1">
        <v>44424</v>
      </c>
      <c r="B111">
        <v>47998.1</v>
      </c>
      <c r="C111">
        <v>45700.32</v>
      </c>
      <c r="D111">
        <f t="shared" si="1"/>
        <v>2297.7799999999988</v>
      </c>
      <c r="E111">
        <v>32776876610</v>
      </c>
    </row>
    <row r="112" spans="1:5" x14ac:dyDescent="0.25">
      <c r="A112" s="1">
        <v>44423</v>
      </c>
      <c r="B112">
        <v>47357.11</v>
      </c>
      <c r="C112">
        <v>45579.59</v>
      </c>
      <c r="D112">
        <f t="shared" si="1"/>
        <v>1777.5200000000041</v>
      </c>
      <c r="E112">
        <v>30988958446</v>
      </c>
    </row>
    <row r="113" spans="1:5" x14ac:dyDescent="0.25">
      <c r="A113" s="1">
        <v>44422</v>
      </c>
      <c r="B113">
        <v>48098.68</v>
      </c>
      <c r="C113">
        <v>46177.63</v>
      </c>
      <c r="D113">
        <f t="shared" si="1"/>
        <v>1921.0500000000029</v>
      </c>
      <c r="E113">
        <v>31211354442</v>
      </c>
    </row>
    <row r="114" spans="1:5" x14ac:dyDescent="0.25">
      <c r="A114" s="1">
        <v>44421</v>
      </c>
      <c r="B114">
        <v>47831.98</v>
      </c>
      <c r="C114">
        <v>44282.42</v>
      </c>
      <c r="D114">
        <f t="shared" si="1"/>
        <v>3549.5600000000049</v>
      </c>
      <c r="E114">
        <v>31744259539</v>
      </c>
    </row>
    <row r="115" spans="1:5" x14ac:dyDescent="0.25">
      <c r="A115" s="1">
        <v>44420</v>
      </c>
      <c r="B115">
        <v>46228.91</v>
      </c>
      <c r="C115">
        <v>43861.45</v>
      </c>
      <c r="D115">
        <f t="shared" si="1"/>
        <v>2367.4600000000064</v>
      </c>
      <c r="E115">
        <v>33723620826</v>
      </c>
    </row>
    <row r="116" spans="1:5" x14ac:dyDescent="0.25">
      <c r="A116" s="1">
        <v>44419</v>
      </c>
      <c r="B116">
        <v>46735.63</v>
      </c>
      <c r="C116">
        <v>45351.71</v>
      </c>
      <c r="D116">
        <f t="shared" si="1"/>
        <v>1383.9199999999983</v>
      </c>
      <c r="E116">
        <v>34319709073</v>
      </c>
    </row>
    <row r="117" spans="1:5" x14ac:dyDescent="0.25">
      <c r="A117" s="1">
        <v>44418</v>
      </c>
      <c r="B117">
        <v>46637.99</v>
      </c>
      <c r="C117">
        <v>44705.56</v>
      </c>
      <c r="D117">
        <f t="shared" si="1"/>
        <v>1932.4300000000003</v>
      </c>
      <c r="E117">
        <v>33546019517</v>
      </c>
    </row>
    <row r="118" spans="1:5" x14ac:dyDescent="0.25">
      <c r="A118" s="1">
        <v>44417</v>
      </c>
      <c r="B118">
        <v>46456.83</v>
      </c>
      <c r="C118">
        <v>42848.69</v>
      </c>
      <c r="D118">
        <f t="shared" si="1"/>
        <v>3608.1399999999994</v>
      </c>
      <c r="E118">
        <v>38734079049</v>
      </c>
    </row>
    <row r="119" spans="1:5" x14ac:dyDescent="0.25">
      <c r="A119" s="1">
        <v>44416</v>
      </c>
      <c r="B119">
        <v>45282.35</v>
      </c>
      <c r="C119">
        <v>43331.91</v>
      </c>
      <c r="D119">
        <f t="shared" si="1"/>
        <v>1950.4399999999951</v>
      </c>
      <c r="E119">
        <v>36302664750</v>
      </c>
    </row>
    <row r="120" spans="1:5" x14ac:dyDescent="0.25">
      <c r="A120" s="1">
        <v>44415</v>
      </c>
      <c r="B120">
        <v>44689.86</v>
      </c>
      <c r="C120">
        <v>42618.57</v>
      </c>
      <c r="D120">
        <f t="shared" si="1"/>
        <v>2071.2900000000009</v>
      </c>
      <c r="E120">
        <v>40030862141</v>
      </c>
    </row>
    <row r="121" spans="1:5" x14ac:dyDescent="0.25">
      <c r="A121" s="1">
        <v>44414</v>
      </c>
      <c r="B121">
        <v>43271.66</v>
      </c>
      <c r="C121">
        <v>39932.18</v>
      </c>
      <c r="D121">
        <f t="shared" si="1"/>
        <v>3339.4800000000032</v>
      </c>
      <c r="E121">
        <v>38226483046</v>
      </c>
    </row>
    <row r="122" spans="1:5" x14ac:dyDescent="0.25">
      <c r="A122" s="1">
        <v>44413</v>
      </c>
      <c r="B122">
        <v>41341.93</v>
      </c>
      <c r="C122">
        <v>37458</v>
      </c>
      <c r="D122">
        <f t="shared" si="1"/>
        <v>3883.9300000000003</v>
      </c>
      <c r="E122">
        <v>35185031017</v>
      </c>
    </row>
    <row r="123" spans="1:5" x14ac:dyDescent="0.25">
      <c r="A123" s="1">
        <v>44412</v>
      </c>
      <c r="B123">
        <v>39952.300000000003</v>
      </c>
      <c r="C123">
        <v>37589.17</v>
      </c>
      <c r="D123">
        <f t="shared" si="1"/>
        <v>2363.1300000000047</v>
      </c>
      <c r="E123">
        <v>25372562724</v>
      </c>
    </row>
    <row r="124" spans="1:5" x14ac:dyDescent="0.25">
      <c r="A124" s="1">
        <v>44411</v>
      </c>
      <c r="B124">
        <v>39750.03</v>
      </c>
      <c r="C124">
        <v>37782.050000000003</v>
      </c>
      <c r="D124">
        <f t="shared" si="1"/>
        <v>1967.9799999999959</v>
      </c>
      <c r="E124">
        <v>26189830450</v>
      </c>
    </row>
    <row r="125" spans="1:5" x14ac:dyDescent="0.25">
      <c r="A125" s="1">
        <v>44410</v>
      </c>
      <c r="B125">
        <v>40419.18</v>
      </c>
      <c r="C125">
        <v>38746.35</v>
      </c>
      <c r="D125">
        <f t="shared" si="1"/>
        <v>1672.8300000000017</v>
      </c>
      <c r="E125">
        <v>25595265436</v>
      </c>
    </row>
    <row r="126" spans="1:5" x14ac:dyDescent="0.25">
      <c r="A126" s="1">
        <v>44409</v>
      </c>
      <c r="B126">
        <v>42541.68</v>
      </c>
      <c r="C126">
        <v>39540.94</v>
      </c>
      <c r="D126">
        <f t="shared" si="1"/>
        <v>3000.739999999998</v>
      </c>
      <c r="E126">
        <v>26688438115</v>
      </c>
    </row>
    <row r="127" spans="1:5" x14ac:dyDescent="0.25">
      <c r="A127" s="1">
        <v>44408</v>
      </c>
      <c r="B127">
        <v>42231.45</v>
      </c>
      <c r="C127">
        <v>41110.83</v>
      </c>
      <c r="D127">
        <f t="shared" si="1"/>
        <v>1120.6199999999953</v>
      </c>
      <c r="E127">
        <v>25802845343</v>
      </c>
    </row>
    <row r="128" spans="1:5" x14ac:dyDescent="0.25">
      <c r="A128" s="1">
        <v>44407</v>
      </c>
      <c r="B128">
        <v>42235.55</v>
      </c>
      <c r="C128">
        <v>38397.35</v>
      </c>
      <c r="D128">
        <f t="shared" si="1"/>
        <v>3838.2000000000044</v>
      </c>
      <c r="E128">
        <v>33072782960</v>
      </c>
    </row>
    <row r="129" spans="1:5" x14ac:dyDescent="0.25">
      <c r="A129" s="1">
        <v>44406</v>
      </c>
      <c r="B129">
        <v>40593.07</v>
      </c>
      <c r="C129">
        <v>39352.06</v>
      </c>
      <c r="D129">
        <f t="shared" si="1"/>
        <v>1241.010000000002</v>
      </c>
      <c r="E129">
        <v>27167146027</v>
      </c>
    </row>
    <row r="130" spans="1:5" x14ac:dyDescent="0.25">
      <c r="A130" s="1">
        <v>44405</v>
      </c>
      <c r="B130">
        <v>40816.07</v>
      </c>
      <c r="C130">
        <v>38862.44</v>
      </c>
      <c r="D130">
        <f t="shared" si="1"/>
        <v>1953.6299999999974</v>
      </c>
      <c r="E130">
        <v>38702404695</v>
      </c>
    </row>
    <row r="131" spans="1:5" x14ac:dyDescent="0.25">
      <c r="A131" s="1">
        <v>44404</v>
      </c>
      <c r="B131">
        <v>39406.94</v>
      </c>
      <c r="C131">
        <v>36441.730000000003</v>
      </c>
      <c r="D131">
        <f t="shared" ref="D131:D194" si="2">B131-C131</f>
        <v>2965.2099999999991</v>
      </c>
      <c r="E131">
        <v>35097370560</v>
      </c>
    </row>
    <row r="132" spans="1:5" x14ac:dyDescent="0.25">
      <c r="A132" s="1">
        <v>44403</v>
      </c>
      <c r="B132">
        <v>40499.68</v>
      </c>
      <c r="C132">
        <v>35287.31</v>
      </c>
      <c r="D132">
        <f t="shared" si="2"/>
        <v>5212.3700000000026</v>
      </c>
      <c r="E132">
        <v>51022126212</v>
      </c>
    </row>
    <row r="133" spans="1:5" x14ac:dyDescent="0.25">
      <c r="A133" s="1">
        <v>44402</v>
      </c>
      <c r="B133">
        <v>35364.93</v>
      </c>
      <c r="C133">
        <v>33881.839999999997</v>
      </c>
      <c r="D133">
        <f t="shared" si="2"/>
        <v>1483.0900000000038</v>
      </c>
      <c r="E133">
        <v>20856685287</v>
      </c>
    </row>
    <row r="134" spans="1:5" x14ac:dyDescent="0.25">
      <c r="A134" s="1">
        <v>44401</v>
      </c>
      <c r="B134">
        <v>34490.39</v>
      </c>
      <c r="C134">
        <v>33424.86</v>
      </c>
      <c r="D134">
        <f t="shared" si="2"/>
        <v>1065.5299999999988</v>
      </c>
      <c r="E134">
        <v>21664706865</v>
      </c>
    </row>
    <row r="135" spans="1:5" x14ac:dyDescent="0.25">
      <c r="A135" s="1">
        <v>44400</v>
      </c>
      <c r="B135">
        <v>33581.550000000003</v>
      </c>
      <c r="C135">
        <v>32057.89</v>
      </c>
      <c r="D135">
        <f t="shared" si="2"/>
        <v>1523.6600000000035</v>
      </c>
      <c r="E135">
        <v>22552046192</v>
      </c>
    </row>
    <row r="136" spans="1:5" x14ac:dyDescent="0.25">
      <c r="A136" s="1">
        <v>44399</v>
      </c>
      <c r="B136">
        <v>32576.400000000001</v>
      </c>
      <c r="C136">
        <v>31745.3</v>
      </c>
      <c r="D136">
        <f t="shared" si="2"/>
        <v>831.10000000000218</v>
      </c>
      <c r="E136">
        <v>19555230518</v>
      </c>
    </row>
    <row r="137" spans="1:5" x14ac:dyDescent="0.25">
      <c r="A137" s="1">
        <v>44398</v>
      </c>
      <c r="B137">
        <v>32752.33</v>
      </c>
      <c r="C137">
        <v>29526.18</v>
      </c>
      <c r="D137">
        <f t="shared" si="2"/>
        <v>3226.1500000000015</v>
      </c>
      <c r="E137">
        <v>28203024559</v>
      </c>
    </row>
    <row r="138" spans="1:5" x14ac:dyDescent="0.25">
      <c r="A138" s="1">
        <v>44397</v>
      </c>
      <c r="B138">
        <v>31006.19</v>
      </c>
      <c r="C138">
        <v>29360.959999999999</v>
      </c>
      <c r="D138">
        <f t="shared" si="2"/>
        <v>1645.2299999999996</v>
      </c>
      <c r="E138">
        <v>23148267245</v>
      </c>
    </row>
    <row r="139" spans="1:5" x14ac:dyDescent="0.25">
      <c r="A139" s="1">
        <v>44396</v>
      </c>
      <c r="B139">
        <v>31885.86</v>
      </c>
      <c r="C139">
        <v>30563.74</v>
      </c>
      <c r="D139">
        <f t="shared" si="2"/>
        <v>1322.119999999999</v>
      </c>
      <c r="E139">
        <v>20434789545</v>
      </c>
    </row>
    <row r="140" spans="1:5" x14ac:dyDescent="0.25">
      <c r="A140" s="1">
        <v>44395</v>
      </c>
      <c r="B140">
        <v>32399</v>
      </c>
      <c r="C140">
        <v>31215.49</v>
      </c>
      <c r="D140">
        <f t="shared" si="2"/>
        <v>1183.5099999999984</v>
      </c>
      <c r="E140">
        <v>18787986667</v>
      </c>
    </row>
    <row r="141" spans="1:5" x14ac:dyDescent="0.25">
      <c r="A141" s="1">
        <v>44394</v>
      </c>
      <c r="B141">
        <v>31935.94</v>
      </c>
      <c r="C141">
        <v>31223.99</v>
      </c>
      <c r="D141">
        <f t="shared" si="2"/>
        <v>711.94999999999709</v>
      </c>
      <c r="E141">
        <v>18895018942</v>
      </c>
    </row>
    <row r="142" spans="1:5" x14ac:dyDescent="0.25">
      <c r="A142" s="1">
        <v>44393</v>
      </c>
      <c r="B142">
        <v>32218.41</v>
      </c>
      <c r="C142">
        <v>31100.67</v>
      </c>
      <c r="D142">
        <f t="shared" si="2"/>
        <v>1117.7400000000016</v>
      </c>
      <c r="E142">
        <v>23699476918</v>
      </c>
    </row>
    <row r="143" spans="1:5" x14ac:dyDescent="0.25">
      <c r="A143" s="1">
        <v>44392</v>
      </c>
      <c r="B143">
        <v>33159.64</v>
      </c>
      <c r="C143">
        <v>31175.71</v>
      </c>
      <c r="D143">
        <f t="shared" si="2"/>
        <v>1983.9300000000003</v>
      </c>
      <c r="E143">
        <v>21300524237</v>
      </c>
    </row>
    <row r="144" spans="1:5" x14ac:dyDescent="0.25">
      <c r="A144" s="1">
        <v>44391</v>
      </c>
      <c r="B144">
        <v>33061.4</v>
      </c>
      <c r="C144">
        <v>31639.119999999999</v>
      </c>
      <c r="D144">
        <f t="shared" si="2"/>
        <v>1422.2800000000025</v>
      </c>
      <c r="E144">
        <v>21376531210</v>
      </c>
    </row>
    <row r="145" spans="1:5" x14ac:dyDescent="0.25">
      <c r="A145" s="1">
        <v>44390</v>
      </c>
      <c r="B145">
        <v>33327.1</v>
      </c>
      <c r="C145">
        <v>32261.42</v>
      </c>
      <c r="D145">
        <f t="shared" si="2"/>
        <v>1065.6800000000003</v>
      </c>
      <c r="E145">
        <v>19120856669</v>
      </c>
    </row>
    <row r="146" spans="1:5" x14ac:dyDescent="0.25">
      <c r="A146" s="1">
        <v>44389</v>
      </c>
      <c r="B146">
        <v>34592.160000000003</v>
      </c>
      <c r="C146">
        <v>32697.31</v>
      </c>
      <c r="D146">
        <f t="shared" si="2"/>
        <v>1894.8500000000022</v>
      </c>
      <c r="E146">
        <v>24321499537</v>
      </c>
    </row>
    <row r="147" spans="1:5" x14ac:dyDescent="0.25">
      <c r="A147" s="1">
        <v>44388</v>
      </c>
      <c r="B147">
        <v>34584.699999999997</v>
      </c>
      <c r="C147">
        <v>33346.74</v>
      </c>
      <c r="D147">
        <f t="shared" si="2"/>
        <v>1237.9599999999991</v>
      </c>
      <c r="E147">
        <v>20108729370</v>
      </c>
    </row>
    <row r="148" spans="1:5" x14ac:dyDescent="0.25">
      <c r="A148" s="1">
        <v>44387</v>
      </c>
      <c r="B148">
        <v>34209.07</v>
      </c>
      <c r="C148">
        <v>33116.01</v>
      </c>
      <c r="D148">
        <f t="shared" si="2"/>
        <v>1093.0599999999977</v>
      </c>
      <c r="E148">
        <v>22971873468</v>
      </c>
    </row>
    <row r="149" spans="1:5" x14ac:dyDescent="0.25">
      <c r="A149" s="1">
        <v>44386</v>
      </c>
      <c r="B149">
        <v>34042.29</v>
      </c>
      <c r="C149">
        <v>32318.880000000001</v>
      </c>
      <c r="D149">
        <f t="shared" si="2"/>
        <v>1723.4099999999999</v>
      </c>
      <c r="E149">
        <v>27436021028</v>
      </c>
    </row>
    <row r="150" spans="1:5" x14ac:dyDescent="0.25">
      <c r="A150" s="1">
        <v>44385</v>
      </c>
      <c r="B150">
        <v>33907.910000000003</v>
      </c>
      <c r="C150">
        <v>32133.18</v>
      </c>
      <c r="D150">
        <f t="shared" si="2"/>
        <v>1774.7300000000032</v>
      </c>
      <c r="E150">
        <v>29910396946</v>
      </c>
    </row>
    <row r="151" spans="1:5" x14ac:dyDescent="0.25">
      <c r="A151" s="1">
        <v>44384</v>
      </c>
      <c r="B151">
        <v>34997.660000000003</v>
      </c>
      <c r="C151">
        <v>33839.29</v>
      </c>
      <c r="D151">
        <f t="shared" si="2"/>
        <v>1158.3700000000026</v>
      </c>
      <c r="E151">
        <v>24796027477</v>
      </c>
    </row>
    <row r="152" spans="1:5" x14ac:dyDescent="0.25">
      <c r="A152" s="1">
        <v>44383</v>
      </c>
      <c r="B152">
        <v>35038.54</v>
      </c>
      <c r="C152">
        <v>33599.919999999998</v>
      </c>
      <c r="D152">
        <f t="shared" si="2"/>
        <v>1438.6200000000026</v>
      </c>
      <c r="E152">
        <v>26501259870</v>
      </c>
    </row>
    <row r="153" spans="1:5" x14ac:dyDescent="0.25">
      <c r="A153" s="1">
        <v>44382</v>
      </c>
      <c r="B153">
        <v>35284.339999999997</v>
      </c>
      <c r="C153">
        <v>33213.660000000003</v>
      </c>
      <c r="D153">
        <f t="shared" si="2"/>
        <v>2070.679999999993</v>
      </c>
      <c r="E153">
        <v>26721554282</v>
      </c>
    </row>
    <row r="154" spans="1:5" x14ac:dyDescent="0.25">
      <c r="A154" s="1">
        <v>44381</v>
      </c>
      <c r="B154">
        <v>35937.57</v>
      </c>
      <c r="C154">
        <v>34396.480000000003</v>
      </c>
      <c r="D154">
        <f t="shared" si="2"/>
        <v>1541.0899999999965</v>
      </c>
      <c r="E154">
        <v>24924307911</v>
      </c>
    </row>
    <row r="155" spans="1:5" x14ac:dyDescent="0.25">
      <c r="A155" s="1">
        <v>44380</v>
      </c>
      <c r="B155">
        <v>34909.26</v>
      </c>
      <c r="C155">
        <v>33402.699999999997</v>
      </c>
      <c r="D155">
        <f t="shared" si="2"/>
        <v>1506.5600000000049</v>
      </c>
      <c r="E155">
        <v>24383958643</v>
      </c>
    </row>
    <row r="156" spans="1:5" x14ac:dyDescent="0.25">
      <c r="A156" s="1">
        <v>44379</v>
      </c>
      <c r="B156">
        <v>33939.589999999997</v>
      </c>
      <c r="C156">
        <v>32770.68</v>
      </c>
      <c r="D156">
        <f t="shared" si="2"/>
        <v>1168.9099999999962</v>
      </c>
      <c r="E156">
        <v>38728974942</v>
      </c>
    </row>
    <row r="157" spans="1:5" x14ac:dyDescent="0.25">
      <c r="A157" s="1">
        <v>44378</v>
      </c>
      <c r="B157">
        <v>35035.980000000003</v>
      </c>
      <c r="C157">
        <v>32883.78</v>
      </c>
      <c r="D157">
        <f t="shared" si="2"/>
        <v>2152.2000000000044</v>
      </c>
      <c r="E157">
        <v>37838957079</v>
      </c>
    </row>
    <row r="158" spans="1:5" x14ac:dyDescent="0.25">
      <c r="A158" s="1">
        <v>44377</v>
      </c>
      <c r="B158">
        <v>36074.76</v>
      </c>
      <c r="C158">
        <v>34086.15</v>
      </c>
      <c r="D158">
        <f t="shared" si="2"/>
        <v>1988.6100000000006</v>
      </c>
      <c r="E158">
        <v>34059036099</v>
      </c>
    </row>
    <row r="159" spans="1:5" x14ac:dyDescent="0.25">
      <c r="A159" s="1">
        <v>44376</v>
      </c>
      <c r="B159">
        <v>36542.11</v>
      </c>
      <c r="C159">
        <v>34252.480000000003</v>
      </c>
      <c r="D159">
        <f t="shared" si="2"/>
        <v>2289.6299999999974</v>
      </c>
      <c r="E159">
        <v>37901460044</v>
      </c>
    </row>
    <row r="160" spans="1:5" x14ac:dyDescent="0.25">
      <c r="A160" s="1">
        <v>44375</v>
      </c>
      <c r="B160">
        <v>35219.89</v>
      </c>
      <c r="C160">
        <v>33902.080000000002</v>
      </c>
      <c r="D160">
        <f t="shared" si="2"/>
        <v>1317.8099999999977</v>
      </c>
      <c r="E160">
        <v>33892523752</v>
      </c>
    </row>
    <row r="161" spans="1:5" x14ac:dyDescent="0.25">
      <c r="A161" s="1">
        <v>44374</v>
      </c>
      <c r="B161">
        <v>34656.129999999997</v>
      </c>
      <c r="C161">
        <v>32071.759999999998</v>
      </c>
      <c r="D161">
        <f t="shared" si="2"/>
        <v>2584.369999999999</v>
      </c>
      <c r="E161">
        <v>35511640894</v>
      </c>
    </row>
    <row r="162" spans="1:5" x14ac:dyDescent="0.25">
      <c r="A162" s="1">
        <v>44373</v>
      </c>
      <c r="B162">
        <v>32637.59</v>
      </c>
      <c r="C162">
        <v>30184.5</v>
      </c>
      <c r="D162">
        <f t="shared" si="2"/>
        <v>2453.09</v>
      </c>
      <c r="E162">
        <v>38585385521</v>
      </c>
    </row>
    <row r="163" spans="1:5" x14ac:dyDescent="0.25">
      <c r="A163" s="1">
        <v>44372</v>
      </c>
      <c r="B163">
        <v>35487.25</v>
      </c>
      <c r="C163">
        <v>31350.880000000001</v>
      </c>
      <c r="D163">
        <f t="shared" si="2"/>
        <v>4136.369999999999</v>
      </c>
      <c r="E163">
        <v>40230904226</v>
      </c>
    </row>
    <row r="164" spans="1:5" x14ac:dyDescent="0.25">
      <c r="A164" s="1">
        <v>44371</v>
      </c>
      <c r="B164">
        <v>35228.85</v>
      </c>
      <c r="C164">
        <v>32385.21</v>
      </c>
      <c r="D164">
        <f t="shared" si="2"/>
        <v>2843.6399999999994</v>
      </c>
      <c r="E164">
        <v>33123368116</v>
      </c>
    </row>
    <row r="165" spans="1:5" x14ac:dyDescent="0.25">
      <c r="A165" s="1">
        <v>44370</v>
      </c>
      <c r="B165">
        <v>34753.410000000003</v>
      </c>
      <c r="C165">
        <v>31772.63</v>
      </c>
      <c r="D165">
        <f t="shared" si="2"/>
        <v>2980.7800000000025</v>
      </c>
      <c r="E165">
        <v>46317108925</v>
      </c>
    </row>
    <row r="166" spans="1:5" x14ac:dyDescent="0.25">
      <c r="A166" s="1">
        <v>44369</v>
      </c>
      <c r="B166">
        <v>33292.449999999997</v>
      </c>
      <c r="C166">
        <v>28893.62</v>
      </c>
      <c r="D166">
        <f t="shared" si="2"/>
        <v>4398.8299999999981</v>
      </c>
      <c r="E166">
        <v>58964353058</v>
      </c>
    </row>
    <row r="167" spans="1:5" x14ac:dyDescent="0.25">
      <c r="A167" s="1">
        <v>44368</v>
      </c>
      <c r="B167">
        <v>35721.64</v>
      </c>
      <c r="C167">
        <v>31295.94</v>
      </c>
      <c r="D167">
        <f t="shared" si="2"/>
        <v>4425.7000000000007</v>
      </c>
      <c r="E167">
        <v>52809038594</v>
      </c>
    </row>
    <row r="168" spans="1:5" x14ac:dyDescent="0.25">
      <c r="A168" s="1">
        <v>44367</v>
      </c>
      <c r="B168">
        <v>36059.480000000003</v>
      </c>
      <c r="C168">
        <v>33432.080000000002</v>
      </c>
      <c r="D168">
        <f t="shared" si="2"/>
        <v>2627.4000000000015</v>
      </c>
      <c r="E168">
        <v>36664034054</v>
      </c>
    </row>
    <row r="169" spans="1:5" x14ac:dyDescent="0.25">
      <c r="A169" s="1">
        <v>44366</v>
      </c>
      <c r="B169">
        <v>36457.800000000003</v>
      </c>
      <c r="C169">
        <v>34933.06</v>
      </c>
      <c r="D169">
        <f t="shared" si="2"/>
        <v>1524.7400000000052</v>
      </c>
      <c r="E169">
        <v>31207279719</v>
      </c>
    </row>
    <row r="170" spans="1:5" x14ac:dyDescent="0.25">
      <c r="A170" s="1">
        <v>44365</v>
      </c>
      <c r="B170">
        <v>38187.26</v>
      </c>
      <c r="C170">
        <v>35255.85</v>
      </c>
      <c r="D170">
        <f t="shared" si="2"/>
        <v>2931.4100000000035</v>
      </c>
      <c r="E170">
        <v>36200887275</v>
      </c>
    </row>
    <row r="171" spans="1:5" x14ac:dyDescent="0.25">
      <c r="A171" s="1">
        <v>44364</v>
      </c>
      <c r="B171">
        <v>39513.67</v>
      </c>
      <c r="C171">
        <v>37439.67</v>
      </c>
      <c r="D171">
        <f t="shared" si="2"/>
        <v>2074</v>
      </c>
      <c r="E171">
        <v>37096670047</v>
      </c>
    </row>
    <row r="172" spans="1:5" x14ac:dyDescent="0.25">
      <c r="A172" s="1">
        <v>44363</v>
      </c>
      <c r="B172">
        <v>40516.78</v>
      </c>
      <c r="C172">
        <v>38176.03</v>
      </c>
      <c r="D172">
        <f t="shared" si="2"/>
        <v>2340.75</v>
      </c>
      <c r="E172">
        <v>39211635100</v>
      </c>
    </row>
    <row r="173" spans="1:5" x14ac:dyDescent="0.25">
      <c r="A173" s="1">
        <v>44362</v>
      </c>
      <c r="B173">
        <v>41295.269999999997</v>
      </c>
      <c r="C173">
        <v>39609.47</v>
      </c>
      <c r="D173">
        <f t="shared" si="2"/>
        <v>1685.7999999999956</v>
      </c>
      <c r="E173">
        <v>46420149185</v>
      </c>
    </row>
    <row r="174" spans="1:5" x14ac:dyDescent="0.25">
      <c r="A174" s="1">
        <v>44361</v>
      </c>
      <c r="B174">
        <v>40978.36</v>
      </c>
      <c r="C174">
        <v>38757.279999999999</v>
      </c>
      <c r="D174">
        <f t="shared" si="2"/>
        <v>2221.0800000000017</v>
      </c>
      <c r="E174">
        <v>43148914673</v>
      </c>
    </row>
    <row r="175" spans="1:5" x14ac:dyDescent="0.25">
      <c r="A175" s="1">
        <v>44360</v>
      </c>
      <c r="B175">
        <v>39322.78</v>
      </c>
      <c r="C175">
        <v>34864.11</v>
      </c>
      <c r="D175">
        <f t="shared" si="2"/>
        <v>4458.6699999999983</v>
      </c>
      <c r="E175">
        <v>40669112838</v>
      </c>
    </row>
    <row r="176" spans="1:5" x14ac:dyDescent="0.25">
      <c r="A176" s="1">
        <v>44359</v>
      </c>
      <c r="B176">
        <v>37408.93</v>
      </c>
      <c r="C176">
        <v>34728.19</v>
      </c>
      <c r="D176">
        <f t="shared" si="2"/>
        <v>2680.739999999998</v>
      </c>
      <c r="E176">
        <v>37924228550</v>
      </c>
    </row>
    <row r="177" spans="1:5" x14ac:dyDescent="0.25">
      <c r="A177" s="1">
        <v>44358</v>
      </c>
      <c r="B177">
        <v>37608.69</v>
      </c>
      <c r="C177">
        <v>36044.449999999997</v>
      </c>
      <c r="D177">
        <f t="shared" si="2"/>
        <v>1564.2400000000052</v>
      </c>
      <c r="E177">
        <v>38699736985</v>
      </c>
    </row>
    <row r="178" spans="1:5" x14ac:dyDescent="0.25">
      <c r="A178" s="1">
        <v>44357</v>
      </c>
      <c r="B178">
        <v>38334.33</v>
      </c>
      <c r="C178">
        <v>35847.589999999997</v>
      </c>
      <c r="D178">
        <f t="shared" si="2"/>
        <v>2486.7400000000052</v>
      </c>
      <c r="E178">
        <v>43576032854</v>
      </c>
    </row>
    <row r="179" spans="1:5" x14ac:dyDescent="0.25">
      <c r="A179" s="1">
        <v>44356</v>
      </c>
      <c r="B179">
        <v>37537.370000000003</v>
      </c>
      <c r="C179">
        <v>32475.87</v>
      </c>
      <c r="D179">
        <f t="shared" si="2"/>
        <v>5061.5000000000036</v>
      </c>
      <c r="E179">
        <v>53972919008</v>
      </c>
    </row>
    <row r="180" spans="1:5" x14ac:dyDescent="0.25">
      <c r="A180" s="1">
        <v>44355</v>
      </c>
      <c r="B180">
        <v>34017.39</v>
      </c>
      <c r="C180">
        <v>31114.44</v>
      </c>
      <c r="D180">
        <f t="shared" si="2"/>
        <v>2902.9500000000007</v>
      </c>
      <c r="E180">
        <v>49902050442</v>
      </c>
    </row>
    <row r="181" spans="1:5" x14ac:dyDescent="0.25">
      <c r="A181" s="1">
        <v>44354</v>
      </c>
      <c r="B181">
        <v>36790.57</v>
      </c>
      <c r="C181">
        <v>33480.639999999999</v>
      </c>
      <c r="D181">
        <f t="shared" si="2"/>
        <v>3309.9300000000003</v>
      </c>
      <c r="E181">
        <v>33683936663</v>
      </c>
    </row>
    <row r="182" spans="1:5" x14ac:dyDescent="0.25">
      <c r="A182" s="1">
        <v>44353</v>
      </c>
      <c r="B182">
        <v>36436.42</v>
      </c>
      <c r="C182">
        <v>35304.58</v>
      </c>
      <c r="D182">
        <f t="shared" si="2"/>
        <v>1131.8399999999965</v>
      </c>
      <c r="E182">
        <v>28913440585</v>
      </c>
    </row>
    <row r="183" spans="1:5" x14ac:dyDescent="0.25">
      <c r="A183" s="1">
        <v>44352</v>
      </c>
      <c r="B183">
        <v>37917.71</v>
      </c>
      <c r="C183">
        <v>34900.410000000003</v>
      </c>
      <c r="D183">
        <f t="shared" si="2"/>
        <v>3017.2999999999956</v>
      </c>
      <c r="E183">
        <v>35959473399</v>
      </c>
    </row>
    <row r="184" spans="1:5" x14ac:dyDescent="0.25">
      <c r="A184" s="1">
        <v>44351</v>
      </c>
      <c r="B184">
        <v>39242.49</v>
      </c>
      <c r="C184">
        <v>35717.72</v>
      </c>
      <c r="D184">
        <f t="shared" si="2"/>
        <v>3524.7699999999968</v>
      </c>
      <c r="E184">
        <v>41831090187</v>
      </c>
    </row>
    <row r="185" spans="1:5" x14ac:dyDescent="0.25">
      <c r="A185" s="1">
        <v>44350</v>
      </c>
      <c r="B185">
        <v>39478.949999999997</v>
      </c>
      <c r="C185">
        <v>37243.97</v>
      </c>
      <c r="D185">
        <f t="shared" si="2"/>
        <v>2234.9799999999959</v>
      </c>
      <c r="E185">
        <v>35460750427</v>
      </c>
    </row>
    <row r="186" spans="1:5" x14ac:dyDescent="0.25">
      <c r="A186" s="1">
        <v>44349</v>
      </c>
      <c r="B186">
        <v>38231.339999999997</v>
      </c>
      <c r="C186">
        <v>35966.31</v>
      </c>
      <c r="D186">
        <f t="shared" si="2"/>
        <v>2265.0299999999988</v>
      </c>
      <c r="E186">
        <v>33070867190</v>
      </c>
    </row>
    <row r="187" spans="1:5" x14ac:dyDescent="0.25">
      <c r="A187" s="1">
        <v>44348</v>
      </c>
      <c r="B187">
        <v>37896.74</v>
      </c>
      <c r="C187">
        <v>35787.089999999997</v>
      </c>
      <c r="D187">
        <f t="shared" si="2"/>
        <v>2109.6500000000015</v>
      </c>
      <c r="E187">
        <v>34639423297</v>
      </c>
    </row>
    <row r="188" spans="1:5" x14ac:dyDescent="0.25">
      <c r="A188" s="1">
        <v>44347</v>
      </c>
      <c r="B188">
        <v>37468.25</v>
      </c>
      <c r="C188">
        <v>34241.94</v>
      </c>
      <c r="D188">
        <f t="shared" si="2"/>
        <v>3226.3099999999977</v>
      </c>
      <c r="E188">
        <v>39009847639</v>
      </c>
    </row>
    <row r="189" spans="1:5" x14ac:dyDescent="0.25">
      <c r="A189" s="1">
        <v>44346</v>
      </c>
      <c r="B189">
        <v>36400.67</v>
      </c>
      <c r="C189">
        <v>33520.74</v>
      </c>
      <c r="D189">
        <f t="shared" si="2"/>
        <v>2879.9300000000003</v>
      </c>
      <c r="E189">
        <v>31646080921</v>
      </c>
    </row>
    <row r="190" spans="1:5" x14ac:dyDescent="0.25">
      <c r="A190" s="1">
        <v>44345</v>
      </c>
      <c r="B190">
        <v>37234.5</v>
      </c>
      <c r="C190">
        <v>33693.93</v>
      </c>
      <c r="D190">
        <f t="shared" si="2"/>
        <v>3540.5699999999997</v>
      </c>
      <c r="E190">
        <v>45231013335</v>
      </c>
    </row>
    <row r="191" spans="1:5" x14ac:dyDescent="0.25">
      <c r="A191" s="1">
        <v>44344</v>
      </c>
      <c r="B191">
        <v>38856.97</v>
      </c>
      <c r="C191">
        <v>34779.040000000001</v>
      </c>
      <c r="D191">
        <f t="shared" si="2"/>
        <v>4077.9300000000003</v>
      </c>
      <c r="E191">
        <v>55200191952</v>
      </c>
    </row>
    <row r="192" spans="1:5" x14ac:dyDescent="0.25">
      <c r="A192" s="1">
        <v>44343</v>
      </c>
      <c r="B192">
        <v>40379.620000000003</v>
      </c>
      <c r="C192">
        <v>37247.9</v>
      </c>
      <c r="D192">
        <f t="shared" si="2"/>
        <v>3131.7200000000012</v>
      </c>
      <c r="E192">
        <v>43210968721</v>
      </c>
    </row>
    <row r="193" spans="1:5" x14ac:dyDescent="0.25">
      <c r="A193" s="1">
        <v>44342</v>
      </c>
      <c r="B193">
        <v>40782.080000000002</v>
      </c>
      <c r="C193">
        <v>37905.83</v>
      </c>
      <c r="D193">
        <f t="shared" si="2"/>
        <v>2876.25</v>
      </c>
      <c r="E193">
        <v>51346735160</v>
      </c>
    </row>
    <row r="194" spans="1:5" x14ac:dyDescent="0.25">
      <c r="A194" s="1">
        <v>44341</v>
      </c>
      <c r="B194">
        <v>39776.35</v>
      </c>
      <c r="C194">
        <v>36581.43</v>
      </c>
      <c r="D194">
        <f t="shared" si="2"/>
        <v>3194.9199999999983</v>
      </c>
      <c r="E194">
        <v>56211915803</v>
      </c>
    </row>
    <row r="195" spans="1:5" x14ac:dyDescent="0.25">
      <c r="A195" s="1">
        <v>44340</v>
      </c>
      <c r="B195">
        <v>39835.14</v>
      </c>
      <c r="C195">
        <v>34551.08</v>
      </c>
      <c r="D195">
        <f t="shared" ref="D195:D258" si="3">B195-C195</f>
        <v>5284.0599999999977</v>
      </c>
      <c r="E195">
        <v>67359584098</v>
      </c>
    </row>
    <row r="196" spans="1:5" x14ac:dyDescent="0.25">
      <c r="A196" s="1">
        <v>44339</v>
      </c>
      <c r="B196">
        <v>38289.22</v>
      </c>
      <c r="C196">
        <v>31227.34</v>
      </c>
      <c r="D196">
        <f t="shared" si="3"/>
        <v>7061.880000000001</v>
      </c>
      <c r="E196">
        <v>78469274361</v>
      </c>
    </row>
    <row r="197" spans="1:5" x14ac:dyDescent="0.25">
      <c r="A197" s="1">
        <v>44338</v>
      </c>
      <c r="B197">
        <v>38831.050000000003</v>
      </c>
      <c r="C197">
        <v>35383.68</v>
      </c>
      <c r="D197">
        <f t="shared" si="3"/>
        <v>3447.3700000000026</v>
      </c>
      <c r="E197">
        <v>57377273240</v>
      </c>
    </row>
    <row r="198" spans="1:5" x14ac:dyDescent="0.25">
      <c r="A198" s="1">
        <v>44337</v>
      </c>
      <c r="B198">
        <v>42172.17</v>
      </c>
      <c r="C198">
        <v>33616.449999999997</v>
      </c>
      <c r="D198">
        <f t="shared" si="3"/>
        <v>8555.7200000000012</v>
      </c>
      <c r="E198">
        <v>82051616861</v>
      </c>
    </row>
    <row r="199" spans="1:5" x14ac:dyDescent="0.25">
      <c r="A199" s="1">
        <v>44336</v>
      </c>
      <c r="B199">
        <v>42462.98</v>
      </c>
      <c r="C199">
        <v>35050.620000000003</v>
      </c>
      <c r="D199">
        <f t="shared" si="3"/>
        <v>7412.3600000000006</v>
      </c>
      <c r="E199">
        <v>88281943359</v>
      </c>
    </row>
    <row r="200" spans="1:5" x14ac:dyDescent="0.25">
      <c r="A200" s="1">
        <v>44335</v>
      </c>
      <c r="B200">
        <v>43546.12</v>
      </c>
      <c r="C200">
        <v>30681.5</v>
      </c>
      <c r="D200">
        <f t="shared" si="3"/>
        <v>12864.620000000003</v>
      </c>
      <c r="E200">
        <v>126358098747</v>
      </c>
    </row>
    <row r="201" spans="1:5" x14ac:dyDescent="0.25">
      <c r="A201" s="1">
        <v>44334</v>
      </c>
      <c r="B201">
        <v>45812.46</v>
      </c>
      <c r="C201">
        <v>42367.83</v>
      </c>
      <c r="D201">
        <f t="shared" si="3"/>
        <v>3444.6299999999974</v>
      </c>
      <c r="E201">
        <v>56187365084</v>
      </c>
    </row>
    <row r="202" spans="1:5" x14ac:dyDescent="0.25">
      <c r="A202" s="1">
        <v>44333</v>
      </c>
      <c r="B202">
        <v>46623.56</v>
      </c>
      <c r="C202">
        <v>42207.29</v>
      </c>
      <c r="D202">
        <f t="shared" si="3"/>
        <v>4416.2699999999968</v>
      </c>
      <c r="E202">
        <v>74903638450</v>
      </c>
    </row>
    <row r="203" spans="1:5" x14ac:dyDescent="0.25">
      <c r="A203" s="1">
        <v>44332</v>
      </c>
      <c r="B203">
        <v>49720.04</v>
      </c>
      <c r="C203">
        <v>43963.35</v>
      </c>
      <c r="D203">
        <f t="shared" si="3"/>
        <v>5756.6900000000023</v>
      </c>
      <c r="E203">
        <v>64047871555</v>
      </c>
    </row>
    <row r="204" spans="1:5" x14ac:dyDescent="0.25">
      <c r="A204" s="1">
        <v>44331</v>
      </c>
      <c r="B204">
        <v>50639.67</v>
      </c>
      <c r="C204">
        <v>46664.14</v>
      </c>
      <c r="D204">
        <f t="shared" si="3"/>
        <v>3975.5299999999988</v>
      </c>
      <c r="E204">
        <v>59161047474</v>
      </c>
    </row>
    <row r="205" spans="1:5" x14ac:dyDescent="0.25">
      <c r="A205" s="1">
        <v>44330</v>
      </c>
      <c r="B205">
        <v>51438.12</v>
      </c>
      <c r="C205">
        <v>48868.58</v>
      </c>
      <c r="D205">
        <f t="shared" si="3"/>
        <v>2569.5400000000009</v>
      </c>
      <c r="E205">
        <v>55737497453</v>
      </c>
    </row>
    <row r="206" spans="1:5" x14ac:dyDescent="0.25">
      <c r="A206" s="1">
        <v>44329</v>
      </c>
      <c r="B206">
        <v>51330.84</v>
      </c>
      <c r="C206">
        <v>46980.02</v>
      </c>
      <c r="D206">
        <f t="shared" si="3"/>
        <v>4350.82</v>
      </c>
      <c r="E206">
        <v>96721152926</v>
      </c>
    </row>
    <row r="207" spans="1:5" x14ac:dyDescent="0.25">
      <c r="A207" s="1">
        <v>44328</v>
      </c>
      <c r="B207">
        <v>57939.360000000001</v>
      </c>
      <c r="C207">
        <v>49150.53</v>
      </c>
      <c r="D207">
        <f t="shared" si="3"/>
        <v>8788.8300000000017</v>
      </c>
      <c r="E207">
        <v>75215403907</v>
      </c>
    </row>
    <row r="208" spans="1:5" x14ac:dyDescent="0.25">
      <c r="A208" s="1">
        <v>44327</v>
      </c>
      <c r="B208">
        <v>56872.54</v>
      </c>
      <c r="C208">
        <v>54608.65</v>
      </c>
      <c r="D208">
        <f t="shared" si="3"/>
        <v>2263.8899999999994</v>
      </c>
      <c r="E208">
        <v>61308396325</v>
      </c>
    </row>
    <row r="209" spans="1:5" x14ac:dyDescent="0.25">
      <c r="A209" s="1">
        <v>44326</v>
      </c>
      <c r="B209">
        <v>59519.35</v>
      </c>
      <c r="C209">
        <v>54071.46</v>
      </c>
      <c r="D209">
        <f t="shared" si="3"/>
        <v>5447.8899999999994</v>
      </c>
      <c r="E209">
        <v>71776546298</v>
      </c>
    </row>
    <row r="210" spans="1:5" x14ac:dyDescent="0.25">
      <c r="A210" s="1">
        <v>44325</v>
      </c>
      <c r="B210">
        <v>59210.879999999997</v>
      </c>
      <c r="C210">
        <v>56482</v>
      </c>
      <c r="D210">
        <f t="shared" si="3"/>
        <v>2728.8799999999974</v>
      </c>
      <c r="E210">
        <v>65906690347</v>
      </c>
    </row>
    <row r="211" spans="1:5" x14ac:dyDescent="0.25">
      <c r="A211" s="1">
        <v>44324</v>
      </c>
      <c r="B211">
        <v>59464.61</v>
      </c>
      <c r="C211">
        <v>56975.21</v>
      </c>
      <c r="D211">
        <f t="shared" si="3"/>
        <v>2489.4000000000015</v>
      </c>
      <c r="E211">
        <v>65382980634</v>
      </c>
    </row>
    <row r="212" spans="1:5" x14ac:dyDescent="0.25">
      <c r="A212" s="1">
        <v>44323</v>
      </c>
      <c r="B212">
        <v>58606.63</v>
      </c>
      <c r="C212">
        <v>55321.85</v>
      </c>
      <c r="D212">
        <f t="shared" si="3"/>
        <v>3284.7799999999988</v>
      </c>
      <c r="E212">
        <v>68434023376</v>
      </c>
    </row>
    <row r="213" spans="1:5" x14ac:dyDescent="0.25">
      <c r="A213" s="1">
        <v>44322</v>
      </c>
      <c r="B213">
        <v>58363.31</v>
      </c>
      <c r="C213">
        <v>55382.51</v>
      </c>
      <c r="D213">
        <f t="shared" si="3"/>
        <v>2980.7999999999956</v>
      </c>
      <c r="E213">
        <v>69523285106</v>
      </c>
    </row>
    <row r="214" spans="1:5" x14ac:dyDescent="0.25">
      <c r="A214" s="1">
        <v>44321</v>
      </c>
      <c r="B214">
        <v>57911.360000000001</v>
      </c>
      <c r="C214">
        <v>52969.06</v>
      </c>
      <c r="D214">
        <f t="shared" si="3"/>
        <v>4942.3000000000029</v>
      </c>
      <c r="E214">
        <v>69241316747</v>
      </c>
    </row>
    <row r="215" spans="1:5" x14ac:dyDescent="0.25">
      <c r="A215" s="1">
        <v>44320</v>
      </c>
      <c r="B215">
        <v>57214.18</v>
      </c>
      <c r="C215">
        <v>53191.43</v>
      </c>
      <c r="D215">
        <f t="shared" si="3"/>
        <v>4022.75</v>
      </c>
      <c r="E215">
        <v>68564706967</v>
      </c>
    </row>
    <row r="216" spans="1:5" x14ac:dyDescent="0.25">
      <c r="A216" s="1">
        <v>44319</v>
      </c>
      <c r="B216">
        <v>58973.31</v>
      </c>
      <c r="C216">
        <v>56590.87</v>
      </c>
      <c r="D216">
        <f t="shared" si="3"/>
        <v>2382.4399999999951</v>
      </c>
      <c r="E216">
        <v>51713139031</v>
      </c>
    </row>
    <row r="217" spans="1:5" x14ac:dyDescent="0.25">
      <c r="A217" s="1">
        <v>44318</v>
      </c>
      <c r="B217">
        <v>57902.59</v>
      </c>
      <c r="C217">
        <v>56141.91</v>
      </c>
      <c r="D217">
        <f t="shared" si="3"/>
        <v>1760.679999999993</v>
      </c>
      <c r="E217">
        <v>38177405335</v>
      </c>
    </row>
    <row r="218" spans="1:5" x14ac:dyDescent="0.25">
      <c r="A218" s="1">
        <v>44317</v>
      </c>
      <c r="B218">
        <v>58448.34</v>
      </c>
      <c r="C218">
        <v>57052.27</v>
      </c>
      <c r="D218">
        <f t="shared" si="3"/>
        <v>1396.0699999999997</v>
      </c>
      <c r="E218">
        <v>42836427360</v>
      </c>
    </row>
    <row r="219" spans="1:5" x14ac:dyDescent="0.25">
      <c r="A219" s="1">
        <v>44316</v>
      </c>
      <c r="B219">
        <v>57900.72</v>
      </c>
      <c r="C219">
        <v>53129.599999999999</v>
      </c>
      <c r="D219">
        <f t="shared" si="3"/>
        <v>4771.1200000000026</v>
      </c>
      <c r="E219">
        <v>52395931985</v>
      </c>
    </row>
    <row r="220" spans="1:5" x14ac:dyDescent="0.25">
      <c r="A220" s="1">
        <v>44315</v>
      </c>
      <c r="B220">
        <v>55115.839999999997</v>
      </c>
      <c r="C220">
        <v>52418.03</v>
      </c>
      <c r="D220">
        <f t="shared" si="3"/>
        <v>2697.8099999999977</v>
      </c>
      <c r="E220">
        <v>46088929780</v>
      </c>
    </row>
    <row r="221" spans="1:5" x14ac:dyDescent="0.25">
      <c r="A221" s="1">
        <v>44314</v>
      </c>
      <c r="B221">
        <v>56227.21</v>
      </c>
      <c r="C221">
        <v>53887.92</v>
      </c>
      <c r="D221">
        <f t="shared" si="3"/>
        <v>2339.2900000000009</v>
      </c>
      <c r="E221">
        <v>48000572955</v>
      </c>
    </row>
    <row r="222" spans="1:5" x14ac:dyDescent="0.25">
      <c r="A222" s="1">
        <v>44313</v>
      </c>
      <c r="B222">
        <v>55416.959999999999</v>
      </c>
      <c r="C222">
        <v>53319.19</v>
      </c>
      <c r="D222">
        <f t="shared" si="3"/>
        <v>2097.7699999999968</v>
      </c>
      <c r="E222">
        <v>49448222757</v>
      </c>
    </row>
    <row r="223" spans="1:5" x14ac:dyDescent="0.25">
      <c r="A223" s="1">
        <v>44312</v>
      </c>
      <c r="B223">
        <v>54288</v>
      </c>
      <c r="C223">
        <v>48852.800000000003</v>
      </c>
      <c r="D223">
        <f t="shared" si="3"/>
        <v>5435.1999999999971</v>
      </c>
      <c r="E223">
        <v>58284039825</v>
      </c>
    </row>
    <row r="224" spans="1:5" x14ac:dyDescent="0.25">
      <c r="A224" s="1">
        <v>44311</v>
      </c>
      <c r="B224">
        <v>50506.02</v>
      </c>
      <c r="C224">
        <v>47159.49</v>
      </c>
      <c r="D224">
        <f t="shared" si="3"/>
        <v>3346.5299999999988</v>
      </c>
      <c r="E224">
        <v>46117114240</v>
      </c>
    </row>
    <row r="225" spans="1:5" x14ac:dyDescent="0.25">
      <c r="A225" s="1">
        <v>44310</v>
      </c>
      <c r="B225">
        <v>51167.56</v>
      </c>
      <c r="C225">
        <v>48805.279999999999</v>
      </c>
      <c r="D225">
        <f t="shared" si="3"/>
        <v>2362.2799999999988</v>
      </c>
      <c r="E225">
        <v>49014494781</v>
      </c>
    </row>
    <row r="226" spans="1:5" x14ac:dyDescent="0.25">
      <c r="A226" s="1">
        <v>44309</v>
      </c>
      <c r="B226">
        <v>52120.79</v>
      </c>
      <c r="C226">
        <v>47714.66</v>
      </c>
      <c r="D226">
        <f t="shared" si="3"/>
        <v>4406.1299999999974</v>
      </c>
      <c r="E226">
        <v>86668667320</v>
      </c>
    </row>
    <row r="227" spans="1:5" x14ac:dyDescent="0.25">
      <c r="A227" s="1">
        <v>44308</v>
      </c>
      <c r="B227">
        <v>55410.23</v>
      </c>
      <c r="C227">
        <v>50583.81</v>
      </c>
      <c r="D227">
        <f t="shared" si="3"/>
        <v>4826.4200000000055</v>
      </c>
      <c r="E227">
        <v>74798630778</v>
      </c>
    </row>
    <row r="228" spans="1:5" x14ac:dyDescent="0.25">
      <c r="A228" s="1">
        <v>44307</v>
      </c>
      <c r="B228">
        <v>56757.97</v>
      </c>
      <c r="C228">
        <v>53695.47</v>
      </c>
      <c r="D228">
        <f t="shared" si="3"/>
        <v>3062.5</v>
      </c>
      <c r="E228">
        <v>54926612466</v>
      </c>
    </row>
    <row r="229" spans="1:5" x14ac:dyDescent="0.25">
      <c r="A229" s="1">
        <v>44306</v>
      </c>
      <c r="B229">
        <v>57062.15</v>
      </c>
      <c r="C229">
        <v>53448.05</v>
      </c>
      <c r="D229">
        <f t="shared" si="3"/>
        <v>3614.0999999999985</v>
      </c>
      <c r="E229">
        <v>67849323955</v>
      </c>
    </row>
    <row r="230" spans="1:5" x14ac:dyDescent="0.25">
      <c r="A230" s="1">
        <v>44305</v>
      </c>
      <c r="B230">
        <v>57520.05</v>
      </c>
      <c r="C230">
        <v>54368.59</v>
      </c>
      <c r="D230">
        <f t="shared" si="3"/>
        <v>3151.4600000000064</v>
      </c>
      <c r="E230">
        <v>65344865159</v>
      </c>
    </row>
    <row r="231" spans="1:5" x14ac:dyDescent="0.25">
      <c r="A231" s="1">
        <v>44304</v>
      </c>
      <c r="B231">
        <v>61057.46</v>
      </c>
      <c r="C231">
        <v>52829.54</v>
      </c>
      <c r="D231">
        <f t="shared" si="3"/>
        <v>8227.9199999999983</v>
      </c>
      <c r="E231">
        <v>97468872758</v>
      </c>
    </row>
    <row r="232" spans="1:5" x14ac:dyDescent="0.25">
      <c r="A232" s="1">
        <v>44303</v>
      </c>
      <c r="B232">
        <v>62572.18</v>
      </c>
      <c r="C232">
        <v>60361.35</v>
      </c>
      <c r="D232">
        <f t="shared" si="3"/>
        <v>2210.8300000000017</v>
      </c>
      <c r="E232">
        <v>66138759198</v>
      </c>
    </row>
    <row r="233" spans="1:5" x14ac:dyDescent="0.25">
      <c r="A233" s="1">
        <v>44302</v>
      </c>
      <c r="B233">
        <v>63594.720000000001</v>
      </c>
      <c r="C233">
        <v>60222.53</v>
      </c>
      <c r="D233">
        <f t="shared" si="3"/>
        <v>3372.1900000000023</v>
      </c>
      <c r="E233">
        <v>84293007468</v>
      </c>
    </row>
    <row r="234" spans="1:5" x14ac:dyDescent="0.25">
      <c r="A234" s="1">
        <v>44301</v>
      </c>
      <c r="B234">
        <v>63821.67</v>
      </c>
      <c r="C234">
        <v>62208.959999999999</v>
      </c>
      <c r="D234">
        <f t="shared" si="3"/>
        <v>1612.7099999999991</v>
      </c>
      <c r="E234">
        <v>60954381579</v>
      </c>
    </row>
    <row r="235" spans="1:5" x14ac:dyDescent="0.25">
      <c r="A235" s="1">
        <v>44300</v>
      </c>
      <c r="B235">
        <v>64863.1</v>
      </c>
      <c r="C235">
        <v>61554.8</v>
      </c>
      <c r="D235">
        <f t="shared" si="3"/>
        <v>3308.2999999999956</v>
      </c>
      <c r="E235">
        <v>77451779687</v>
      </c>
    </row>
    <row r="236" spans="1:5" x14ac:dyDescent="0.25">
      <c r="A236" s="1">
        <v>44299</v>
      </c>
      <c r="B236">
        <v>63742.28</v>
      </c>
      <c r="C236">
        <v>59869.96</v>
      </c>
      <c r="D236">
        <f t="shared" si="3"/>
        <v>3872.3199999999997</v>
      </c>
      <c r="E236">
        <v>69983454362</v>
      </c>
    </row>
    <row r="237" spans="1:5" x14ac:dyDescent="0.25">
      <c r="A237" s="1">
        <v>44298</v>
      </c>
      <c r="B237">
        <v>61253.04</v>
      </c>
      <c r="C237">
        <v>59589.87</v>
      </c>
      <c r="D237">
        <f t="shared" si="3"/>
        <v>1663.1699999999983</v>
      </c>
      <c r="E237">
        <v>51828688519</v>
      </c>
    </row>
    <row r="238" spans="1:5" x14ac:dyDescent="0.25">
      <c r="A238" s="1">
        <v>44297</v>
      </c>
      <c r="B238">
        <v>60790.559999999998</v>
      </c>
      <c r="C238">
        <v>59289.8</v>
      </c>
      <c r="D238">
        <f t="shared" si="3"/>
        <v>1500.7599999999948</v>
      </c>
      <c r="E238">
        <v>46280252580</v>
      </c>
    </row>
    <row r="239" spans="1:5" x14ac:dyDescent="0.25">
      <c r="A239" s="1">
        <v>44296</v>
      </c>
      <c r="B239">
        <v>61276.67</v>
      </c>
      <c r="C239">
        <v>58038.71</v>
      </c>
      <c r="D239">
        <f t="shared" si="3"/>
        <v>3237.9599999999991</v>
      </c>
      <c r="E239">
        <v>58238470525</v>
      </c>
    </row>
    <row r="240" spans="1:5" x14ac:dyDescent="0.25">
      <c r="A240" s="1">
        <v>44295</v>
      </c>
      <c r="B240">
        <v>58937.05</v>
      </c>
      <c r="C240">
        <v>57807.86</v>
      </c>
      <c r="D240">
        <f t="shared" si="3"/>
        <v>1129.1900000000023</v>
      </c>
      <c r="E240">
        <v>46655208546</v>
      </c>
    </row>
    <row r="241" spans="1:5" x14ac:dyDescent="0.25">
      <c r="A241" s="1">
        <v>44294</v>
      </c>
      <c r="B241">
        <v>58338.74</v>
      </c>
      <c r="C241">
        <v>55879.08</v>
      </c>
      <c r="D241">
        <f t="shared" si="3"/>
        <v>2459.6599999999962</v>
      </c>
      <c r="E241">
        <v>53053855641</v>
      </c>
    </row>
    <row r="242" spans="1:5" x14ac:dyDescent="0.25">
      <c r="A242" s="1">
        <v>44293</v>
      </c>
      <c r="B242">
        <v>58731.14</v>
      </c>
      <c r="C242">
        <v>55604.02</v>
      </c>
      <c r="D242">
        <f t="shared" si="3"/>
        <v>3127.1200000000026</v>
      </c>
      <c r="E242">
        <v>75645303584</v>
      </c>
    </row>
    <row r="243" spans="1:5" x14ac:dyDescent="0.25">
      <c r="A243" s="1">
        <v>44292</v>
      </c>
      <c r="B243">
        <v>59479.58</v>
      </c>
      <c r="C243">
        <v>57646.81</v>
      </c>
      <c r="D243">
        <f t="shared" si="3"/>
        <v>1832.7700000000041</v>
      </c>
      <c r="E243">
        <v>66058027988</v>
      </c>
    </row>
    <row r="244" spans="1:5" x14ac:dyDescent="0.25">
      <c r="A244" s="1">
        <v>44291</v>
      </c>
      <c r="B244">
        <v>59891.3</v>
      </c>
      <c r="C244">
        <v>57694.83</v>
      </c>
      <c r="D244">
        <f t="shared" si="3"/>
        <v>2196.4700000000012</v>
      </c>
      <c r="E244">
        <v>60706272115</v>
      </c>
    </row>
    <row r="245" spans="1:5" x14ac:dyDescent="0.25">
      <c r="A245" s="1">
        <v>44290</v>
      </c>
      <c r="B245">
        <v>58913.75</v>
      </c>
      <c r="C245">
        <v>57168.68</v>
      </c>
      <c r="D245">
        <f t="shared" si="3"/>
        <v>1745.0699999999997</v>
      </c>
      <c r="E245">
        <v>50749662970</v>
      </c>
    </row>
    <row r="246" spans="1:5" x14ac:dyDescent="0.25">
      <c r="A246" s="1">
        <v>44289</v>
      </c>
      <c r="B246">
        <v>60110.27</v>
      </c>
      <c r="C246">
        <v>57603.89</v>
      </c>
      <c r="D246">
        <f t="shared" si="3"/>
        <v>2506.3799999999974</v>
      </c>
      <c r="E246">
        <v>59641344484</v>
      </c>
    </row>
    <row r="247" spans="1:5" x14ac:dyDescent="0.25">
      <c r="A247" s="1">
        <v>44288</v>
      </c>
      <c r="B247">
        <v>60267.19</v>
      </c>
      <c r="C247">
        <v>58869.279999999999</v>
      </c>
      <c r="D247">
        <f t="shared" si="3"/>
        <v>1397.9100000000035</v>
      </c>
      <c r="E247">
        <v>58727860620</v>
      </c>
    </row>
    <row r="248" spans="1:5" x14ac:dyDescent="0.25">
      <c r="A248" s="1">
        <v>44287</v>
      </c>
      <c r="B248">
        <v>59586.07</v>
      </c>
      <c r="C248">
        <v>58505.279999999999</v>
      </c>
      <c r="D248">
        <f t="shared" si="3"/>
        <v>1080.7900000000009</v>
      </c>
      <c r="E248">
        <v>61669163792</v>
      </c>
    </row>
    <row r="249" spans="1:5" x14ac:dyDescent="0.25">
      <c r="A249" s="1">
        <v>44286</v>
      </c>
      <c r="B249">
        <v>59930.03</v>
      </c>
      <c r="C249">
        <v>57726.42</v>
      </c>
      <c r="D249">
        <f t="shared" si="3"/>
        <v>2203.6100000000006</v>
      </c>
      <c r="E249">
        <v>65520826225</v>
      </c>
    </row>
    <row r="250" spans="1:5" x14ac:dyDescent="0.25">
      <c r="A250" s="1">
        <v>44285</v>
      </c>
      <c r="B250">
        <v>59447.22</v>
      </c>
      <c r="C250">
        <v>57251.55</v>
      </c>
      <c r="D250">
        <f t="shared" si="3"/>
        <v>2195.6699999999983</v>
      </c>
      <c r="E250">
        <v>54414116432</v>
      </c>
    </row>
    <row r="251" spans="1:5" x14ac:dyDescent="0.25">
      <c r="A251" s="1">
        <v>44284</v>
      </c>
      <c r="B251">
        <v>58342.1</v>
      </c>
      <c r="C251">
        <v>55139.34</v>
      </c>
      <c r="D251">
        <f t="shared" si="3"/>
        <v>3202.760000000002</v>
      </c>
      <c r="E251">
        <v>57625587027</v>
      </c>
    </row>
    <row r="252" spans="1:5" x14ac:dyDescent="0.25">
      <c r="A252" s="1">
        <v>44283</v>
      </c>
      <c r="B252">
        <v>56610.31</v>
      </c>
      <c r="C252">
        <v>55071.11</v>
      </c>
      <c r="D252">
        <f t="shared" si="3"/>
        <v>1539.1999999999971</v>
      </c>
      <c r="E252">
        <v>47686580918</v>
      </c>
    </row>
    <row r="253" spans="1:5" x14ac:dyDescent="0.25">
      <c r="A253" s="1">
        <v>44282</v>
      </c>
      <c r="B253">
        <v>56568.22</v>
      </c>
      <c r="C253">
        <v>54242.91</v>
      </c>
      <c r="D253">
        <f t="shared" si="3"/>
        <v>2325.3099999999977</v>
      </c>
      <c r="E253">
        <v>47266542233</v>
      </c>
    </row>
    <row r="254" spans="1:5" x14ac:dyDescent="0.25">
      <c r="A254" s="1">
        <v>44281</v>
      </c>
      <c r="B254">
        <v>55137.31</v>
      </c>
      <c r="C254">
        <v>51579.86</v>
      </c>
      <c r="D254">
        <f t="shared" si="3"/>
        <v>3557.4499999999971</v>
      </c>
      <c r="E254">
        <v>56652197978</v>
      </c>
    </row>
    <row r="255" spans="1:5" x14ac:dyDescent="0.25">
      <c r="A255" s="1">
        <v>44280</v>
      </c>
      <c r="B255">
        <v>53392.39</v>
      </c>
      <c r="C255">
        <v>50856.57</v>
      </c>
      <c r="D255">
        <f t="shared" si="3"/>
        <v>2535.8199999999997</v>
      </c>
      <c r="E255">
        <v>67999812841</v>
      </c>
    </row>
    <row r="256" spans="1:5" x14ac:dyDescent="0.25">
      <c r="A256" s="1">
        <v>44279</v>
      </c>
      <c r="B256">
        <v>57262.38</v>
      </c>
      <c r="C256">
        <v>52514.33</v>
      </c>
      <c r="D256">
        <f t="shared" si="3"/>
        <v>4748.0499999999956</v>
      </c>
      <c r="E256">
        <v>70567223787</v>
      </c>
    </row>
    <row r="257" spans="1:5" x14ac:dyDescent="0.25">
      <c r="A257" s="1">
        <v>44278</v>
      </c>
      <c r="B257">
        <v>55985.440000000002</v>
      </c>
      <c r="C257">
        <v>53470.69</v>
      </c>
      <c r="D257">
        <f t="shared" si="3"/>
        <v>2514.75</v>
      </c>
      <c r="E257">
        <v>56435023914</v>
      </c>
    </row>
    <row r="258" spans="1:5" x14ac:dyDescent="0.25">
      <c r="A258" s="1">
        <v>44277</v>
      </c>
      <c r="B258">
        <v>58471.48</v>
      </c>
      <c r="C258">
        <v>54288.160000000003</v>
      </c>
      <c r="D258">
        <f t="shared" si="3"/>
        <v>4183.32</v>
      </c>
      <c r="E258">
        <v>56521454974</v>
      </c>
    </row>
    <row r="259" spans="1:5" x14ac:dyDescent="0.25">
      <c r="A259" s="1">
        <v>44276</v>
      </c>
      <c r="B259">
        <v>58767.9</v>
      </c>
      <c r="C259">
        <v>56005.62</v>
      </c>
      <c r="D259">
        <f t="shared" ref="D259:D322" si="4">B259-C259</f>
        <v>2762.2799999999988</v>
      </c>
      <c r="E259">
        <v>51943414539</v>
      </c>
    </row>
    <row r="260" spans="1:5" x14ac:dyDescent="0.25">
      <c r="A260" s="1">
        <v>44275</v>
      </c>
      <c r="B260">
        <v>60031.29</v>
      </c>
      <c r="C260">
        <v>58213.3</v>
      </c>
      <c r="D260">
        <f t="shared" si="4"/>
        <v>1817.989999999998</v>
      </c>
      <c r="E260">
        <v>50361731222</v>
      </c>
    </row>
    <row r="261" spans="1:5" x14ac:dyDescent="0.25">
      <c r="A261" s="1">
        <v>44274</v>
      </c>
      <c r="B261">
        <v>59498.38</v>
      </c>
      <c r="C261">
        <v>56643.7</v>
      </c>
      <c r="D261">
        <f t="shared" si="4"/>
        <v>2854.6800000000003</v>
      </c>
      <c r="E261">
        <v>49063873786</v>
      </c>
    </row>
    <row r="262" spans="1:5" x14ac:dyDescent="0.25">
      <c r="A262" s="1">
        <v>44273</v>
      </c>
      <c r="B262">
        <v>60116.25</v>
      </c>
      <c r="C262">
        <v>54253.58</v>
      </c>
      <c r="D262">
        <f t="shared" si="4"/>
        <v>5862.6699999999983</v>
      </c>
      <c r="E262">
        <v>55746041000</v>
      </c>
    </row>
    <row r="263" spans="1:5" x14ac:dyDescent="0.25">
      <c r="A263" s="1">
        <v>44272</v>
      </c>
      <c r="B263">
        <v>58969.82</v>
      </c>
      <c r="C263">
        <v>54528.63</v>
      </c>
      <c r="D263">
        <f t="shared" si="4"/>
        <v>4441.1900000000023</v>
      </c>
      <c r="E263">
        <v>60258313191</v>
      </c>
    </row>
    <row r="264" spans="1:5" x14ac:dyDescent="0.25">
      <c r="A264" s="1">
        <v>44271</v>
      </c>
      <c r="B264">
        <v>56833.18</v>
      </c>
      <c r="C264">
        <v>53555.03</v>
      </c>
      <c r="D264">
        <f t="shared" si="4"/>
        <v>3278.1500000000015</v>
      </c>
      <c r="E264">
        <v>59749798599</v>
      </c>
    </row>
    <row r="265" spans="1:5" x14ac:dyDescent="0.25">
      <c r="A265" s="1">
        <v>44270</v>
      </c>
      <c r="B265">
        <v>60540.99</v>
      </c>
      <c r="C265">
        <v>55393.17</v>
      </c>
      <c r="D265">
        <f t="shared" si="4"/>
        <v>5147.82</v>
      </c>
      <c r="E265">
        <v>66419369890</v>
      </c>
    </row>
    <row r="266" spans="1:5" x14ac:dyDescent="0.25">
      <c r="A266" s="1">
        <v>44269</v>
      </c>
      <c r="B266">
        <v>61597.919999999998</v>
      </c>
      <c r="C266">
        <v>59302.32</v>
      </c>
      <c r="D266">
        <f t="shared" si="4"/>
        <v>2295.5999999999985</v>
      </c>
      <c r="E266">
        <v>43901225564</v>
      </c>
    </row>
    <row r="267" spans="1:5" x14ac:dyDescent="0.25">
      <c r="A267" s="1">
        <v>44268</v>
      </c>
      <c r="B267">
        <v>61683.86</v>
      </c>
      <c r="C267">
        <v>56217.97</v>
      </c>
      <c r="D267">
        <f t="shared" si="4"/>
        <v>5465.8899999999994</v>
      </c>
      <c r="E267">
        <v>60669829814</v>
      </c>
    </row>
    <row r="268" spans="1:5" x14ac:dyDescent="0.25">
      <c r="A268" s="1">
        <v>44267</v>
      </c>
      <c r="B268">
        <v>57996.62</v>
      </c>
      <c r="C268">
        <v>55376.65</v>
      </c>
      <c r="D268">
        <f t="shared" si="4"/>
        <v>2619.9700000000012</v>
      </c>
      <c r="E268">
        <v>55689944702</v>
      </c>
    </row>
    <row r="269" spans="1:5" x14ac:dyDescent="0.25">
      <c r="A269" s="1">
        <v>44266</v>
      </c>
      <c r="B269">
        <v>58091.06</v>
      </c>
      <c r="C269">
        <v>54484.59</v>
      </c>
      <c r="D269">
        <f t="shared" si="4"/>
        <v>3606.4700000000012</v>
      </c>
      <c r="E269">
        <v>56772343595</v>
      </c>
    </row>
    <row r="270" spans="1:5" x14ac:dyDescent="0.25">
      <c r="A270" s="1">
        <v>44265</v>
      </c>
      <c r="B270">
        <v>57258.25</v>
      </c>
      <c r="C270">
        <v>53290.89</v>
      </c>
      <c r="D270">
        <f t="shared" si="4"/>
        <v>3967.3600000000006</v>
      </c>
      <c r="E270">
        <v>57295577614</v>
      </c>
    </row>
    <row r="271" spans="1:5" x14ac:dyDescent="0.25">
      <c r="A271" s="1">
        <v>44264</v>
      </c>
      <c r="B271">
        <v>54824.12</v>
      </c>
      <c r="C271">
        <v>51981.83</v>
      </c>
      <c r="D271">
        <f t="shared" si="4"/>
        <v>2842.2900000000009</v>
      </c>
      <c r="E271">
        <v>50912227385</v>
      </c>
    </row>
    <row r="272" spans="1:5" x14ac:dyDescent="0.25">
      <c r="A272" s="1">
        <v>44263</v>
      </c>
      <c r="B272">
        <v>52314.07</v>
      </c>
      <c r="C272">
        <v>49506.05</v>
      </c>
      <c r="D272">
        <f t="shared" si="4"/>
        <v>2808.0199999999968</v>
      </c>
      <c r="E272">
        <v>48597428048</v>
      </c>
    </row>
    <row r="273" spans="1:5" x14ac:dyDescent="0.25">
      <c r="A273" s="1">
        <v>44262</v>
      </c>
      <c r="B273">
        <v>51384.37</v>
      </c>
      <c r="C273">
        <v>48918.68</v>
      </c>
      <c r="D273">
        <f t="shared" si="4"/>
        <v>2465.6900000000023</v>
      </c>
      <c r="E273">
        <v>43137459378</v>
      </c>
    </row>
    <row r="274" spans="1:5" x14ac:dyDescent="0.25">
      <c r="A274" s="1">
        <v>44261</v>
      </c>
      <c r="B274">
        <v>49147.22</v>
      </c>
      <c r="C274">
        <v>47257.53</v>
      </c>
      <c r="D274">
        <f t="shared" si="4"/>
        <v>1889.6900000000023</v>
      </c>
      <c r="E274">
        <v>34363564661</v>
      </c>
    </row>
    <row r="275" spans="1:5" x14ac:dyDescent="0.25">
      <c r="A275" s="1">
        <v>44260</v>
      </c>
      <c r="B275">
        <v>49396.43</v>
      </c>
      <c r="C275">
        <v>46542.51</v>
      </c>
      <c r="D275">
        <f t="shared" si="4"/>
        <v>2853.9199999999983</v>
      </c>
      <c r="E275">
        <v>48625928883</v>
      </c>
    </row>
    <row r="276" spans="1:5" x14ac:dyDescent="0.25">
      <c r="A276" s="1">
        <v>44259</v>
      </c>
      <c r="B276">
        <v>51735.09</v>
      </c>
      <c r="C276">
        <v>47656.93</v>
      </c>
      <c r="D276">
        <f t="shared" si="4"/>
        <v>4078.1599999999962</v>
      </c>
      <c r="E276">
        <v>52343816680</v>
      </c>
    </row>
    <row r="277" spans="1:5" x14ac:dyDescent="0.25">
      <c r="A277" s="1">
        <v>44258</v>
      </c>
      <c r="B277">
        <v>52535.14</v>
      </c>
      <c r="C277">
        <v>48274.32</v>
      </c>
      <c r="D277">
        <f t="shared" si="4"/>
        <v>4260.82</v>
      </c>
      <c r="E277">
        <v>53220811975</v>
      </c>
    </row>
    <row r="278" spans="1:5" x14ac:dyDescent="0.25">
      <c r="A278" s="1">
        <v>44257</v>
      </c>
      <c r="B278">
        <v>50127.51</v>
      </c>
      <c r="C278">
        <v>47228.85</v>
      </c>
      <c r="D278">
        <f t="shared" si="4"/>
        <v>2898.6600000000035</v>
      </c>
      <c r="E278">
        <v>47530897720</v>
      </c>
    </row>
    <row r="279" spans="1:5" x14ac:dyDescent="0.25">
      <c r="A279" s="1">
        <v>44256</v>
      </c>
      <c r="B279">
        <v>49784.02</v>
      </c>
      <c r="C279">
        <v>45115.09</v>
      </c>
      <c r="D279">
        <f t="shared" si="4"/>
        <v>4668.93</v>
      </c>
      <c r="E279">
        <v>53891300112</v>
      </c>
    </row>
    <row r="280" spans="1:5" x14ac:dyDescent="0.25">
      <c r="A280" s="1">
        <v>44255</v>
      </c>
      <c r="B280">
        <v>46716.43</v>
      </c>
      <c r="C280">
        <v>43241.62</v>
      </c>
      <c r="D280">
        <f t="shared" si="4"/>
        <v>3474.8099999999977</v>
      </c>
      <c r="E280">
        <v>53443887451</v>
      </c>
    </row>
    <row r="281" spans="1:5" x14ac:dyDescent="0.25">
      <c r="A281" s="1">
        <v>44254</v>
      </c>
      <c r="B281">
        <v>48253.27</v>
      </c>
      <c r="C281">
        <v>45269.03</v>
      </c>
      <c r="D281">
        <f t="shared" si="4"/>
        <v>2984.239999999998</v>
      </c>
      <c r="E281">
        <v>45910946382</v>
      </c>
    </row>
    <row r="282" spans="1:5" x14ac:dyDescent="0.25">
      <c r="A282" s="1">
        <v>44253</v>
      </c>
      <c r="B282">
        <v>48370.79</v>
      </c>
      <c r="C282">
        <v>44454.84</v>
      </c>
      <c r="D282">
        <f t="shared" si="4"/>
        <v>3915.9500000000044</v>
      </c>
      <c r="E282">
        <v>350967941479</v>
      </c>
    </row>
    <row r="283" spans="1:5" x14ac:dyDescent="0.25">
      <c r="A283" s="1">
        <v>44252</v>
      </c>
      <c r="B283">
        <v>51948.97</v>
      </c>
      <c r="C283">
        <v>47093.85</v>
      </c>
      <c r="D283">
        <f t="shared" si="4"/>
        <v>4855.1200000000026</v>
      </c>
      <c r="E283">
        <v>54506565949</v>
      </c>
    </row>
    <row r="284" spans="1:5" x14ac:dyDescent="0.25">
      <c r="A284" s="1">
        <v>44251</v>
      </c>
      <c r="B284">
        <v>51290.14</v>
      </c>
      <c r="C284">
        <v>47213.5</v>
      </c>
      <c r="D284">
        <f t="shared" si="4"/>
        <v>4076.6399999999994</v>
      </c>
      <c r="E284">
        <v>63695521388</v>
      </c>
    </row>
    <row r="285" spans="1:5" x14ac:dyDescent="0.25">
      <c r="A285" s="1">
        <v>44250</v>
      </c>
      <c r="B285">
        <v>54204.93</v>
      </c>
      <c r="C285">
        <v>45290.59</v>
      </c>
      <c r="D285">
        <f t="shared" si="4"/>
        <v>8914.3400000000038</v>
      </c>
      <c r="E285">
        <v>106102492824</v>
      </c>
    </row>
    <row r="286" spans="1:5" x14ac:dyDescent="0.25">
      <c r="A286" s="1">
        <v>44249</v>
      </c>
      <c r="B286">
        <v>57533.39</v>
      </c>
      <c r="C286">
        <v>48967.57</v>
      </c>
      <c r="D286">
        <f t="shared" si="4"/>
        <v>8565.82</v>
      </c>
      <c r="E286">
        <v>92052420332</v>
      </c>
    </row>
    <row r="287" spans="1:5" x14ac:dyDescent="0.25">
      <c r="A287" s="1">
        <v>44248</v>
      </c>
      <c r="B287">
        <v>58330.57</v>
      </c>
      <c r="C287">
        <v>55672.61</v>
      </c>
      <c r="D287">
        <f t="shared" si="4"/>
        <v>2657.9599999999991</v>
      </c>
      <c r="E287">
        <v>51897585191</v>
      </c>
    </row>
    <row r="288" spans="1:5" x14ac:dyDescent="0.25">
      <c r="A288" s="1">
        <v>44247</v>
      </c>
      <c r="B288">
        <v>57505.23</v>
      </c>
      <c r="C288">
        <v>54626.559999999998</v>
      </c>
      <c r="D288">
        <f t="shared" si="4"/>
        <v>2878.6700000000055</v>
      </c>
      <c r="E288">
        <v>68145460026</v>
      </c>
    </row>
    <row r="289" spans="1:5" x14ac:dyDescent="0.25">
      <c r="A289" s="1">
        <v>44246</v>
      </c>
      <c r="B289">
        <v>56113.65</v>
      </c>
      <c r="C289">
        <v>50937.279999999999</v>
      </c>
      <c r="D289">
        <f t="shared" si="4"/>
        <v>5176.3700000000026</v>
      </c>
      <c r="E289">
        <v>63495496918</v>
      </c>
    </row>
    <row r="290" spans="1:5" x14ac:dyDescent="0.25">
      <c r="A290" s="1">
        <v>44245</v>
      </c>
      <c r="B290">
        <v>52474.11</v>
      </c>
      <c r="C290">
        <v>51015.76</v>
      </c>
      <c r="D290">
        <f t="shared" si="4"/>
        <v>1458.3499999999985</v>
      </c>
      <c r="E290">
        <v>52054723579</v>
      </c>
    </row>
    <row r="291" spans="1:5" x14ac:dyDescent="0.25">
      <c r="A291" s="1">
        <v>44244</v>
      </c>
      <c r="B291">
        <v>52533.91</v>
      </c>
      <c r="C291">
        <v>49072.38</v>
      </c>
      <c r="D291">
        <f t="shared" si="4"/>
        <v>3461.5300000000061</v>
      </c>
      <c r="E291">
        <v>80820545404</v>
      </c>
    </row>
    <row r="292" spans="1:5" x14ac:dyDescent="0.25">
      <c r="A292" s="1">
        <v>44243</v>
      </c>
      <c r="B292">
        <v>50341.1</v>
      </c>
      <c r="C292">
        <v>47201.3</v>
      </c>
      <c r="D292">
        <f t="shared" si="4"/>
        <v>3139.7999999999956</v>
      </c>
      <c r="E292">
        <v>77049582886</v>
      </c>
    </row>
    <row r="293" spans="1:5" x14ac:dyDescent="0.25">
      <c r="A293" s="1">
        <v>44242</v>
      </c>
      <c r="B293">
        <v>48875.57</v>
      </c>
      <c r="C293">
        <v>46347.48</v>
      </c>
      <c r="D293">
        <f t="shared" si="4"/>
        <v>2528.0899999999965</v>
      </c>
      <c r="E293">
        <v>77069903166</v>
      </c>
    </row>
    <row r="294" spans="1:5" x14ac:dyDescent="0.25">
      <c r="A294" s="1">
        <v>44241</v>
      </c>
      <c r="B294">
        <v>49487.64</v>
      </c>
      <c r="C294">
        <v>47114.51</v>
      </c>
      <c r="D294">
        <f t="shared" si="4"/>
        <v>2373.1299999999974</v>
      </c>
      <c r="E294">
        <v>71248675228</v>
      </c>
    </row>
    <row r="295" spans="1:5" x14ac:dyDescent="0.25">
      <c r="A295" s="1">
        <v>44240</v>
      </c>
      <c r="B295">
        <v>48047.74</v>
      </c>
      <c r="C295">
        <v>46392.28</v>
      </c>
      <c r="D295">
        <f t="shared" si="4"/>
        <v>1655.4599999999991</v>
      </c>
      <c r="E295">
        <v>70250456155</v>
      </c>
    </row>
    <row r="296" spans="1:5" x14ac:dyDescent="0.25">
      <c r="A296" s="1">
        <v>44239</v>
      </c>
      <c r="B296">
        <v>48745.73</v>
      </c>
      <c r="C296">
        <v>46424.98</v>
      </c>
      <c r="D296">
        <f t="shared" si="4"/>
        <v>2320.75</v>
      </c>
      <c r="E296">
        <v>76555041196</v>
      </c>
    </row>
    <row r="297" spans="1:5" x14ac:dyDescent="0.25">
      <c r="A297" s="1">
        <v>44238</v>
      </c>
      <c r="B297">
        <v>48463.47</v>
      </c>
      <c r="C297">
        <v>44187.76</v>
      </c>
      <c r="D297">
        <f t="shared" si="4"/>
        <v>4275.7099999999991</v>
      </c>
      <c r="E297">
        <v>81388911810</v>
      </c>
    </row>
    <row r="298" spans="1:5" x14ac:dyDescent="0.25">
      <c r="A298" s="1">
        <v>44237</v>
      </c>
      <c r="B298">
        <v>47145.57</v>
      </c>
      <c r="C298">
        <v>43881.15</v>
      </c>
      <c r="D298">
        <f t="shared" si="4"/>
        <v>3264.4199999999983</v>
      </c>
      <c r="E298">
        <v>87301089896</v>
      </c>
    </row>
    <row r="299" spans="1:5" x14ac:dyDescent="0.25">
      <c r="A299" s="1">
        <v>44236</v>
      </c>
      <c r="B299">
        <v>48003.72</v>
      </c>
      <c r="C299">
        <v>45166.96</v>
      </c>
      <c r="D299">
        <f t="shared" si="4"/>
        <v>2836.760000000002</v>
      </c>
      <c r="E299">
        <v>91809846886</v>
      </c>
    </row>
    <row r="300" spans="1:5" x14ac:dyDescent="0.25">
      <c r="A300" s="1">
        <v>44235</v>
      </c>
      <c r="B300">
        <v>46203.93</v>
      </c>
      <c r="C300">
        <v>38076.32</v>
      </c>
      <c r="D300">
        <f t="shared" si="4"/>
        <v>8127.6100000000006</v>
      </c>
      <c r="E300">
        <v>101467222687</v>
      </c>
    </row>
    <row r="301" spans="1:5" x14ac:dyDescent="0.25">
      <c r="A301" s="1">
        <v>44234</v>
      </c>
      <c r="B301">
        <v>39621.839999999997</v>
      </c>
      <c r="C301">
        <v>37446.15</v>
      </c>
      <c r="D301">
        <f t="shared" si="4"/>
        <v>2175.6899999999951</v>
      </c>
      <c r="E301">
        <v>65500641143</v>
      </c>
    </row>
    <row r="302" spans="1:5" x14ac:dyDescent="0.25">
      <c r="A302" s="1">
        <v>44233</v>
      </c>
      <c r="B302">
        <v>40846.550000000003</v>
      </c>
      <c r="C302">
        <v>38138.39</v>
      </c>
      <c r="D302">
        <f t="shared" si="4"/>
        <v>2708.1600000000035</v>
      </c>
      <c r="E302">
        <v>71326033653</v>
      </c>
    </row>
    <row r="303" spans="1:5" x14ac:dyDescent="0.25">
      <c r="A303" s="1">
        <v>44232</v>
      </c>
      <c r="B303">
        <v>38225.910000000003</v>
      </c>
      <c r="C303">
        <v>36658.76</v>
      </c>
      <c r="D303">
        <f t="shared" si="4"/>
        <v>1567.1500000000015</v>
      </c>
      <c r="E303">
        <v>58598066402</v>
      </c>
    </row>
    <row r="304" spans="1:5" x14ac:dyDescent="0.25">
      <c r="A304" s="1">
        <v>44231</v>
      </c>
      <c r="B304">
        <v>38592.18</v>
      </c>
      <c r="C304">
        <v>36317.5</v>
      </c>
      <c r="D304">
        <f t="shared" si="4"/>
        <v>2274.6800000000003</v>
      </c>
      <c r="E304">
        <v>68838074392</v>
      </c>
    </row>
    <row r="305" spans="1:5" x14ac:dyDescent="0.25">
      <c r="A305" s="1">
        <v>44230</v>
      </c>
      <c r="B305">
        <v>37480.19</v>
      </c>
      <c r="C305">
        <v>35443.980000000003</v>
      </c>
      <c r="D305">
        <f t="shared" si="4"/>
        <v>2036.2099999999991</v>
      </c>
      <c r="E305">
        <v>61166818159</v>
      </c>
    </row>
    <row r="306" spans="1:5" x14ac:dyDescent="0.25">
      <c r="A306" s="1">
        <v>44229</v>
      </c>
      <c r="B306">
        <v>35896.879999999997</v>
      </c>
      <c r="C306">
        <v>33489.22</v>
      </c>
      <c r="D306">
        <f t="shared" si="4"/>
        <v>2407.6599999999962</v>
      </c>
      <c r="E306">
        <v>63088585433</v>
      </c>
    </row>
    <row r="307" spans="1:5" x14ac:dyDescent="0.25">
      <c r="A307" s="1">
        <v>44228</v>
      </c>
      <c r="B307">
        <v>34638.21</v>
      </c>
      <c r="C307">
        <v>32384.23</v>
      </c>
      <c r="D307">
        <f t="shared" si="4"/>
        <v>2253.9799999999996</v>
      </c>
      <c r="E307">
        <v>61400400660</v>
      </c>
    </row>
    <row r="308" spans="1:5" x14ac:dyDescent="0.25">
      <c r="A308" s="1">
        <v>44227</v>
      </c>
      <c r="B308">
        <v>34288.33</v>
      </c>
      <c r="C308">
        <v>32270.18</v>
      </c>
      <c r="D308">
        <f t="shared" si="4"/>
        <v>2018.1500000000015</v>
      </c>
      <c r="E308">
        <v>52754542671</v>
      </c>
    </row>
    <row r="309" spans="1:5" x14ac:dyDescent="0.25">
      <c r="A309" s="1">
        <v>44226</v>
      </c>
      <c r="B309">
        <v>34834.71</v>
      </c>
      <c r="C309">
        <v>32940.19</v>
      </c>
      <c r="D309">
        <f t="shared" si="4"/>
        <v>1894.5199999999968</v>
      </c>
      <c r="E309">
        <v>65141828798</v>
      </c>
    </row>
    <row r="310" spans="1:5" x14ac:dyDescent="0.25">
      <c r="A310" s="1">
        <v>44225</v>
      </c>
      <c r="B310">
        <v>38406.26</v>
      </c>
      <c r="C310">
        <v>32064.81</v>
      </c>
      <c r="D310">
        <f t="shared" si="4"/>
        <v>6341.4500000000007</v>
      </c>
      <c r="E310">
        <v>117894572511</v>
      </c>
    </row>
    <row r="311" spans="1:5" x14ac:dyDescent="0.25">
      <c r="A311" s="1">
        <v>44224</v>
      </c>
      <c r="B311">
        <v>33858.31</v>
      </c>
      <c r="C311">
        <v>30023.21</v>
      </c>
      <c r="D311">
        <f t="shared" si="4"/>
        <v>3835.0999999999985</v>
      </c>
      <c r="E311">
        <v>76517157706</v>
      </c>
    </row>
    <row r="312" spans="1:5" x14ac:dyDescent="0.25">
      <c r="A312" s="1">
        <v>44223</v>
      </c>
      <c r="B312">
        <v>32564.03</v>
      </c>
      <c r="C312">
        <v>29367.14</v>
      </c>
      <c r="D312">
        <f t="shared" si="4"/>
        <v>3196.8899999999994</v>
      </c>
      <c r="E312">
        <v>62576762015</v>
      </c>
    </row>
    <row r="313" spans="1:5" x14ac:dyDescent="0.25">
      <c r="A313" s="1">
        <v>44222</v>
      </c>
      <c r="B313">
        <v>32794.550000000003</v>
      </c>
      <c r="C313">
        <v>31030.27</v>
      </c>
      <c r="D313">
        <f t="shared" si="4"/>
        <v>1764.2800000000025</v>
      </c>
      <c r="E313">
        <v>60255421470</v>
      </c>
    </row>
    <row r="314" spans="1:5" x14ac:dyDescent="0.25">
      <c r="A314" s="1">
        <v>44221</v>
      </c>
      <c r="B314">
        <v>34802.74</v>
      </c>
      <c r="C314">
        <v>32087.79</v>
      </c>
      <c r="D314">
        <f t="shared" si="4"/>
        <v>2714.9499999999971</v>
      </c>
      <c r="E314">
        <v>59897054838</v>
      </c>
    </row>
    <row r="315" spans="1:5" x14ac:dyDescent="0.25">
      <c r="A315" s="1">
        <v>44220</v>
      </c>
      <c r="B315">
        <v>32944.01</v>
      </c>
      <c r="C315">
        <v>31106.69</v>
      </c>
      <c r="D315">
        <f t="shared" si="4"/>
        <v>1837.3200000000033</v>
      </c>
      <c r="E315">
        <v>48643830599</v>
      </c>
    </row>
    <row r="316" spans="1:5" x14ac:dyDescent="0.25">
      <c r="A316" s="1">
        <v>44219</v>
      </c>
      <c r="B316">
        <v>33360.980000000003</v>
      </c>
      <c r="C316">
        <v>31493.16</v>
      </c>
      <c r="D316">
        <f t="shared" si="4"/>
        <v>1867.8200000000033</v>
      </c>
      <c r="E316">
        <v>48354737975</v>
      </c>
    </row>
    <row r="317" spans="1:5" x14ac:dyDescent="0.25">
      <c r="A317" s="1">
        <v>44218</v>
      </c>
      <c r="B317">
        <v>33811.85</v>
      </c>
      <c r="C317">
        <v>28953.37</v>
      </c>
      <c r="D317">
        <f t="shared" si="4"/>
        <v>4858.4799999999996</v>
      </c>
      <c r="E317">
        <v>77207272511</v>
      </c>
    </row>
    <row r="318" spans="1:5" x14ac:dyDescent="0.25">
      <c r="A318" s="1">
        <v>44217</v>
      </c>
      <c r="B318">
        <v>35552.68</v>
      </c>
      <c r="C318">
        <v>30250.75</v>
      </c>
      <c r="D318">
        <f t="shared" si="4"/>
        <v>5301.93</v>
      </c>
      <c r="E318">
        <v>75643067688</v>
      </c>
    </row>
    <row r="319" spans="1:5" x14ac:dyDescent="0.25">
      <c r="A319" s="1">
        <v>44216</v>
      </c>
      <c r="B319">
        <v>36378.33</v>
      </c>
      <c r="C319">
        <v>33570.480000000003</v>
      </c>
      <c r="D319">
        <f t="shared" si="4"/>
        <v>2807.8499999999985</v>
      </c>
      <c r="E319">
        <v>66834573161</v>
      </c>
    </row>
    <row r="320" spans="1:5" x14ac:dyDescent="0.25">
      <c r="A320" s="1">
        <v>44215</v>
      </c>
      <c r="B320">
        <v>37755.89</v>
      </c>
      <c r="C320">
        <v>36069.81</v>
      </c>
      <c r="D320">
        <f t="shared" si="4"/>
        <v>1686.0800000000017</v>
      </c>
      <c r="E320">
        <v>57244195486</v>
      </c>
    </row>
    <row r="321" spans="1:5" x14ac:dyDescent="0.25">
      <c r="A321" s="1">
        <v>44214</v>
      </c>
      <c r="B321">
        <v>37299.29</v>
      </c>
      <c r="C321">
        <v>34883.839999999997</v>
      </c>
      <c r="D321">
        <f t="shared" si="4"/>
        <v>2415.4500000000044</v>
      </c>
      <c r="E321">
        <v>49511702429</v>
      </c>
    </row>
    <row r="322" spans="1:5" x14ac:dyDescent="0.25">
      <c r="A322" s="1">
        <v>44213</v>
      </c>
      <c r="B322">
        <v>36722.35</v>
      </c>
      <c r="C322">
        <v>34069.32</v>
      </c>
      <c r="D322">
        <f t="shared" si="4"/>
        <v>2653.0299999999988</v>
      </c>
      <c r="E322">
        <v>52359854336</v>
      </c>
    </row>
    <row r="323" spans="1:5" x14ac:dyDescent="0.25">
      <c r="A323" s="1">
        <v>44212</v>
      </c>
      <c r="B323">
        <v>37864.370000000003</v>
      </c>
      <c r="C323">
        <v>35633.550000000003</v>
      </c>
      <c r="D323">
        <f t="shared" ref="D323:D386" si="5">B323-C323</f>
        <v>2230.8199999999997</v>
      </c>
      <c r="E323">
        <v>57706187875</v>
      </c>
    </row>
    <row r="324" spans="1:5" x14ac:dyDescent="0.25">
      <c r="A324" s="1">
        <v>44211</v>
      </c>
      <c r="B324">
        <v>39577.71</v>
      </c>
      <c r="C324">
        <v>34659.589999999997</v>
      </c>
      <c r="D324">
        <f t="shared" si="5"/>
        <v>4918.1200000000026</v>
      </c>
      <c r="E324">
        <v>67760757881</v>
      </c>
    </row>
    <row r="325" spans="1:5" x14ac:dyDescent="0.25">
      <c r="A325" s="1">
        <v>44210</v>
      </c>
      <c r="B325">
        <v>39966.410000000003</v>
      </c>
      <c r="C325">
        <v>36868.559999999998</v>
      </c>
      <c r="D325">
        <f t="shared" si="5"/>
        <v>3097.8500000000058</v>
      </c>
      <c r="E325">
        <v>63615990033</v>
      </c>
    </row>
    <row r="326" spans="1:5" x14ac:dyDescent="0.25">
      <c r="A326" s="1">
        <v>44209</v>
      </c>
      <c r="B326">
        <v>37599.96</v>
      </c>
      <c r="C326">
        <v>32584.67</v>
      </c>
      <c r="D326">
        <f t="shared" si="5"/>
        <v>5015.2900000000009</v>
      </c>
      <c r="E326">
        <v>69364315979</v>
      </c>
    </row>
    <row r="327" spans="1:5" x14ac:dyDescent="0.25">
      <c r="A327" s="1">
        <v>44208</v>
      </c>
      <c r="B327">
        <v>36568.53</v>
      </c>
      <c r="C327">
        <v>32697.98</v>
      </c>
      <c r="D327">
        <f t="shared" si="5"/>
        <v>3870.5499999999993</v>
      </c>
      <c r="E327">
        <v>74773277909</v>
      </c>
    </row>
    <row r="328" spans="1:5" x14ac:dyDescent="0.25">
      <c r="A328" s="1">
        <v>44207</v>
      </c>
      <c r="B328">
        <v>38346.53</v>
      </c>
      <c r="C328">
        <v>30549.599999999999</v>
      </c>
      <c r="D328">
        <f t="shared" si="5"/>
        <v>7796.93</v>
      </c>
      <c r="E328">
        <v>123320567399</v>
      </c>
    </row>
    <row r="329" spans="1:5" x14ac:dyDescent="0.25">
      <c r="A329" s="1">
        <v>44206</v>
      </c>
      <c r="B329">
        <v>41420.19</v>
      </c>
      <c r="C329">
        <v>35984.629999999997</v>
      </c>
      <c r="D329">
        <f t="shared" si="5"/>
        <v>5435.5600000000049</v>
      </c>
      <c r="E329">
        <v>79980747690</v>
      </c>
    </row>
    <row r="330" spans="1:5" x14ac:dyDescent="0.25">
      <c r="A330" s="1">
        <v>44205</v>
      </c>
      <c r="B330">
        <v>41436.35</v>
      </c>
      <c r="C330">
        <v>38980.879999999997</v>
      </c>
      <c r="D330">
        <f t="shared" si="5"/>
        <v>2455.4700000000012</v>
      </c>
      <c r="E330">
        <v>61984162837</v>
      </c>
    </row>
    <row r="331" spans="1:5" x14ac:dyDescent="0.25">
      <c r="A331" s="1">
        <v>44204</v>
      </c>
      <c r="B331">
        <v>41946.74</v>
      </c>
      <c r="C331">
        <v>36838.639999999999</v>
      </c>
      <c r="D331">
        <f t="shared" si="5"/>
        <v>5108.0999999999985</v>
      </c>
      <c r="E331">
        <v>88107519480</v>
      </c>
    </row>
    <row r="332" spans="1:5" x14ac:dyDescent="0.25">
      <c r="A332" s="1">
        <v>44203</v>
      </c>
      <c r="B332">
        <v>40180.370000000003</v>
      </c>
      <c r="C332">
        <v>36491.19</v>
      </c>
      <c r="D332">
        <f t="shared" si="5"/>
        <v>3689.1800000000003</v>
      </c>
      <c r="E332">
        <v>84762141031</v>
      </c>
    </row>
    <row r="333" spans="1:5" x14ac:dyDescent="0.25">
      <c r="A333" s="1">
        <v>44202</v>
      </c>
      <c r="B333">
        <v>36879.699999999997</v>
      </c>
      <c r="C333">
        <v>33514.03</v>
      </c>
      <c r="D333">
        <f t="shared" si="5"/>
        <v>3365.6699999999983</v>
      </c>
      <c r="E333">
        <v>75289433811</v>
      </c>
    </row>
    <row r="334" spans="1:5" x14ac:dyDescent="0.25">
      <c r="A334" s="1">
        <v>44201</v>
      </c>
      <c r="B334">
        <v>34437.589999999997</v>
      </c>
      <c r="C334">
        <v>30221.19</v>
      </c>
      <c r="D334">
        <f t="shared" si="5"/>
        <v>4216.3999999999978</v>
      </c>
      <c r="E334">
        <v>67547324782</v>
      </c>
    </row>
    <row r="335" spans="1:5" x14ac:dyDescent="0.25">
      <c r="A335" s="1">
        <v>44200</v>
      </c>
      <c r="B335">
        <v>33440.22</v>
      </c>
      <c r="C335">
        <v>28722.76</v>
      </c>
      <c r="D335">
        <f t="shared" si="5"/>
        <v>4717.4600000000028</v>
      </c>
      <c r="E335">
        <v>81163475344</v>
      </c>
    </row>
    <row r="336" spans="1:5" x14ac:dyDescent="0.25">
      <c r="A336" s="1">
        <v>44199</v>
      </c>
      <c r="B336">
        <v>34608.559999999998</v>
      </c>
      <c r="C336">
        <v>32052.32</v>
      </c>
      <c r="D336">
        <f t="shared" si="5"/>
        <v>2556.239999999998</v>
      </c>
      <c r="E336">
        <v>78665235202</v>
      </c>
    </row>
    <row r="337" spans="1:5" x14ac:dyDescent="0.25">
      <c r="A337" s="1">
        <v>44198</v>
      </c>
      <c r="B337">
        <v>33155.120000000003</v>
      </c>
      <c r="C337">
        <v>29091.18</v>
      </c>
      <c r="D337">
        <f t="shared" si="5"/>
        <v>4063.9400000000023</v>
      </c>
      <c r="E337">
        <v>67865420765</v>
      </c>
    </row>
    <row r="338" spans="1:5" x14ac:dyDescent="0.25">
      <c r="A338" s="1">
        <v>44197</v>
      </c>
      <c r="B338">
        <v>29600.63</v>
      </c>
      <c r="C338">
        <v>28803.59</v>
      </c>
      <c r="D338">
        <f t="shared" si="5"/>
        <v>797.04000000000087</v>
      </c>
      <c r="E338">
        <v>40730301359</v>
      </c>
    </row>
    <row r="339" spans="1:5" x14ac:dyDescent="0.25">
      <c r="A339" s="1">
        <v>44196</v>
      </c>
      <c r="B339">
        <v>29244.880000000001</v>
      </c>
      <c r="C339">
        <v>28201.99</v>
      </c>
      <c r="D339">
        <f t="shared" si="5"/>
        <v>1042.8899999999994</v>
      </c>
      <c r="E339">
        <v>46754964848</v>
      </c>
    </row>
    <row r="340" spans="1:5" x14ac:dyDescent="0.25">
      <c r="A340" s="1">
        <v>44195</v>
      </c>
      <c r="B340">
        <v>28937.74</v>
      </c>
      <c r="C340">
        <v>27360.09</v>
      </c>
      <c r="D340">
        <f t="shared" si="5"/>
        <v>1577.6500000000015</v>
      </c>
      <c r="E340">
        <v>51287442704</v>
      </c>
    </row>
    <row r="341" spans="1:5" x14ac:dyDescent="0.25">
      <c r="A341" s="1">
        <v>44194</v>
      </c>
      <c r="B341">
        <v>27370.720000000001</v>
      </c>
      <c r="C341">
        <v>25987.3</v>
      </c>
      <c r="D341">
        <f t="shared" si="5"/>
        <v>1383.4200000000019</v>
      </c>
      <c r="E341">
        <v>45265946774</v>
      </c>
    </row>
    <row r="342" spans="1:5" x14ac:dyDescent="0.25">
      <c r="A342" s="1">
        <v>44193</v>
      </c>
      <c r="B342">
        <v>27389.11</v>
      </c>
      <c r="C342">
        <v>26207.64</v>
      </c>
      <c r="D342">
        <f t="shared" si="5"/>
        <v>1181.4700000000012</v>
      </c>
      <c r="E342">
        <v>49056742893</v>
      </c>
    </row>
    <row r="343" spans="1:5" x14ac:dyDescent="0.25">
      <c r="A343" s="1">
        <v>44192</v>
      </c>
      <c r="B343">
        <v>28288.84</v>
      </c>
      <c r="C343">
        <v>25922.77</v>
      </c>
      <c r="D343">
        <f t="shared" si="5"/>
        <v>2366.0699999999997</v>
      </c>
      <c r="E343">
        <v>66479895605</v>
      </c>
    </row>
    <row r="344" spans="1:5" x14ac:dyDescent="0.25">
      <c r="A344" s="1">
        <v>44191</v>
      </c>
      <c r="B344">
        <v>26718.07</v>
      </c>
      <c r="C344">
        <v>24522.69</v>
      </c>
      <c r="D344">
        <f t="shared" si="5"/>
        <v>2195.380000000001</v>
      </c>
      <c r="E344">
        <v>48332647295</v>
      </c>
    </row>
    <row r="345" spans="1:5" x14ac:dyDescent="0.25">
      <c r="A345" s="1">
        <v>44190</v>
      </c>
      <c r="B345">
        <v>24710.1</v>
      </c>
      <c r="C345">
        <v>23463.67</v>
      </c>
      <c r="D345">
        <f t="shared" si="5"/>
        <v>1246.4300000000003</v>
      </c>
      <c r="E345">
        <v>42068395846</v>
      </c>
    </row>
    <row r="346" spans="1:5" x14ac:dyDescent="0.25">
      <c r="A346" s="1">
        <v>44189</v>
      </c>
      <c r="B346">
        <v>23768.34</v>
      </c>
      <c r="C346">
        <v>22777.599999999999</v>
      </c>
      <c r="D346">
        <f t="shared" si="5"/>
        <v>990.7400000000016</v>
      </c>
      <c r="E346">
        <v>41080759713</v>
      </c>
    </row>
    <row r="347" spans="1:5" x14ac:dyDescent="0.25">
      <c r="A347" s="1">
        <v>44188</v>
      </c>
      <c r="B347">
        <v>24024.49</v>
      </c>
      <c r="C347">
        <v>22802.65</v>
      </c>
      <c r="D347">
        <f t="shared" si="5"/>
        <v>1221.8400000000001</v>
      </c>
      <c r="E347">
        <v>51146161904</v>
      </c>
    </row>
    <row r="348" spans="1:5" x14ac:dyDescent="0.25">
      <c r="A348" s="1">
        <v>44187</v>
      </c>
      <c r="B348">
        <v>23789.9</v>
      </c>
      <c r="C348">
        <v>22430.6</v>
      </c>
      <c r="D348">
        <f t="shared" si="5"/>
        <v>1359.3000000000029</v>
      </c>
      <c r="E348">
        <v>44171632681</v>
      </c>
    </row>
    <row r="349" spans="1:5" x14ac:dyDescent="0.25">
      <c r="A349" s="1">
        <v>44186</v>
      </c>
      <c r="B349">
        <v>24059.98</v>
      </c>
      <c r="C349">
        <v>22159.37</v>
      </c>
      <c r="D349">
        <f t="shared" si="5"/>
        <v>1900.6100000000006</v>
      </c>
      <c r="E349">
        <v>45852713981</v>
      </c>
    </row>
    <row r="350" spans="1:5" x14ac:dyDescent="0.25">
      <c r="A350" s="1">
        <v>44185</v>
      </c>
      <c r="B350">
        <v>24209.66</v>
      </c>
      <c r="C350">
        <v>23147.71</v>
      </c>
      <c r="D350">
        <f t="shared" si="5"/>
        <v>1061.9500000000007</v>
      </c>
      <c r="E350">
        <v>37844228422</v>
      </c>
    </row>
    <row r="351" spans="1:5" x14ac:dyDescent="0.25">
      <c r="A351" s="1">
        <v>44184</v>
      </c>
      <c r="B351">
        <v>24085.86</v>
      </c>
      <c r="C351">
        <v>22826.47</v>
      </c>
      <c r="D351">
        <f t="shared" si="5"/>
        <v>1259.3899999999994</v>
      </c>
      <c r="E351">
        <v>38487546580</v>
      </c>
    </row>
    <row r="352" spans="1:5" x14ac:dyDescent="0.25">
      <c r="A352" s="1">
        <v>44183</v>
      </c>
      <c r="B352">
        <v>23238.6</v>
      </c>
      <c r="C352">
        <v>22399.81</v>
      </c>
      <c r="D352">
        <f t="shared" si="5"/>
        <v>838.78999999999724</v>
      </c>
      <c r="E352">
        <v>40387896275</v>
      </c>
    </row>
    <row r="353" spans="1:5" x14ac:dyDescent="0.25">
      <c r="A353" s="1">
        <v>44182</v>
      </c>
      <c r="B353">
        <v>23642.66</v>
      </c>
      <c r="C353">
        <v>21234.68</v>
      </c>
      <c r="D353">
        <f t="shared" si="5"/>
        <v>2407.9799999999996</v>
      </c>
      <c r="E353">
        <v>71378606374</v>
      </c>
    </row>
    <row r="354" spans="1:5" x14ac:dyDescent="0.25">
      <c r="A354" s="1">
        <v>44181</v>
      </c>
      <c r="B354">
        <v>21458.91</v>
      </c>
      <c r="C354">
        <v>19298.32</v>
      </c>
      <c r="D354">
        <f t="shared" si="5"/>
        <v>2160.59</v>
      </c>
      <c r="E354">
        <v>44409011479</v>
      </c>
    </row>
    <row r="355" spans="1:5" x14ac:dyDescent="0.25">
      <c r="A355" s="1">
        <v>44180</v>
      </c>
      <c r="B355">
        <v>19525.009999999998</v>
      </c>
      <c r="C355">
        <v>19079.84</v>
      </c>
      <c r="D355">
        <f t="shared" si="5"/>
        <v>445.16999999999825</v>
      </c>
      <c r="E355">
        <v>26741982541</v>
      </c>
    </row>
    <row r="356" spans="1:5" x14ac:dyDescent="0.25">
      <c r="A356" s="1">
        <v>44179</v>
      </c>
      <c r="B356">
        <v>19305.099999999999</v>
      </c>
      <c r="C356">
        <v>19012.71</v>
      </c>
      <c r="D356">
        <f t="shared" si="5"/>
        <v>292.38999999999942</v>
      </c>
      <c r="E356">
        <v>22473997681</v>
      </c>
    </row>
    <row r="357" spans="1:5" x14ac:dyDescent="0.25">
      <c r="A357" s="1">
        <v>44178</v>
      </c>
      <c r="B357">
        <v>19381.54</v>
      </c>
      <c r="C357">
        <v>18734.330000000002</v>
      </c>
      <c r="D357">
        <f t="shared" si="5"/>
        <v>647.20999999999913</v>
      </c>
      <c r="E357">
        <v>25450468637</v>
      </c>
    </row>
    <row r="358" spans="1:5" x14ac:dyDescent="0.25">
      <c r="A358" s="1">
        <v>44177</v>
      </c>
      <c r="B358">
        <v>18919.55</v>
      </c>
      <c r="C358">
        <v>18046.04</v>
      </c>
      <c r="D358">
        <f t="shared" si="5"/>
        <v>873.5099999999984</v>
      </c>
      <c r="E358">
        <v>21752580802</v>
      </c>
    </row>
    <row r="359" spans="1:5" x14ac:dyDescent="0.25">
      <c r="A359" s="1">
        <v>44176</v>
      </c>
      <c r="B359">
        <v>18268.45</v>
      </c>
      <c r="C359">
        <v>17619.53</v>
      </c>
      <c r="D359">
        <f t="shared" si="5"/>
        <v>648.92000000000189</v>
      </c>
      <c r="E359">
        <v>27919640985</v>
      </c>
    </row>
    <row r="360" spans="1:5" x14ac:dyDescent="0.25">
      <c r="A360" s="1">
        <v>44175</v>
      </c>
      <c r="B360">
        <v>18553.3</v>
      </c>
      <c r="C360">
        <v>17957.07</v>
      </c>
      <c r="D360">
        <f t="shared" si="5"/>
        <v>596.22999999999956</v>
      </c>
      <c r="E360">
        <v>25547132265</v>
      </c>
    </row>
    <row r="361" spans="1:5" x14ac:dyDescent="0.25">
      <c r="A361" s="1">
        <v>44174</v>
      </c>
      <c r="B361">
        <v>18626.29</v>
      </c>
      <c r="C361">
        <v>17935.55</v>
      </c>
      <c r="D361">
        <f t="shared" si="5"/>
        <v>690.7400000000016</v>
      </c>
      <c r="E361">
        <v>34420373071</v>
      </c>
    </row>
    <row r="362" spans="1:5" x14ac:dyDescent="0.25">
      <c r="A362" s="1">
        <v>44173</v>
      </c>
      <c r="B362">
        <v>19283.48</v>
      </c>
      <c r="C362">
        <v>18269.95</v>
      </c>
      <c r="D362">
        <f t="shared" si="5"/>
        <v>1013.5299999999988</v>
      </c>
      <c r="E362">
        <v>31692288756</v>
      </c>
    </row>
    <row r="363" spans="1:5" x14ac:dyDescent="0.25">
      <c r="A363" s="1">
        <v>44172</v>
      </c>
      <c r="B363">
        <v>19411.830000000002</v>
      </c>
      <c r="C363">
        <v>18931.14</v>
      </c>
      <c r="D363">
        <f t="shared" si="5"/>
        <v>480.69000000000233</v>
      </c>
      <c r="E363">
        <v>26896357742</v>
      </c>
    </row>
    <row r="364" spans="1:5" x14ac:dyDescent="0.25">
      <c r="A364" s="1">
        <v>44171</v>
      </c>
      <c r="B364">
        <v>19390.5</v>
      </c>
      <c r="C364">
        <v>18897.89</v>
      </c>
      <c r="D364">
        <f t="shared" si="5"/>
        <v>492.61000000000058</v>
      </c>
      <c r="E364">
        <v>25293775714</v>
      </c>
    </row>
    <row r="365" spans="1:5" x14ac:dyDescent="0.25">
      <c r="A365" s="1">
        <v>44170</v>
      </c>
      <c r="B365">
        <v>19160.45</v>
      </c>
      <c r="C365">
        <v>18590.189999999999</v>
      </c>
      <c r="D365">
        <f t="shared" si="5"/>
        <v>570.26000000000204</v>
      </c>
      <c r="E365">
        <v>27242455064</v>
      </c>
    </row>
    <row r="366" spans="1:5" x14ac:dyDescent="0.25">
      <c r="A366" s="1">
        <v>44169</v>
      </c>
      <c r="B366">
        <v>19511.400000000001</v>
      </c>
      <c r="C366">
        <v>18697.189999999999</v>
      </c>
      <c r="D366">
        <f t="shared" si="5"/>
        <v>814.21000000000276</v>
      </c>
      <c r="E366">
        <v>33872388058</v>
      </c>
    </row>
    <row r="367" spans="1:5" x14ac:dyDescent="0.25">
      <c r="A367" s="1">
        <v>44168</v>
      </c>
      <c r="B367">
        <v>19566.189999999999</v>
      </c>
      <c r="C367">
        <v>18925.78</v>
      </c>
      <c r="D367">
        <f t="shared" si="5"/>
        <v>640.40999999999985</v>
      </c>
      <c r="E367">
        <v>31930317405</v>
      </c>
    </row>
    <row r="368" spans="1:5" x14ac:dyDescent="0.25">
      <c r="A368" s="1">
        <v>44167</v>
      </c>
      <c r="B368">
        <v>19308.330000000002</v>
      </c>
      <c r="C368">
        <v>18347.72</v>
      </c>
      <c r="D368">
        <f t="shared" si="5"/>
        <v>960.61000000000058</v>
      </c>
      <c r="E368">
        <v>37387697139</v>
      </c>
    </row>
    <row r="369" spans="1:5" x14ac:dyDescent="0.25">
      <c r="A369" s="1">
        <v>44166</v>
      </c>
      <c r="B369">
        <v>19845.98</v>
      </c>
      <c r="C369">
        <v>18321.919999999998</v>
      </c>
      <c r="D369">
        <f t="shared" si="5"/>
        <v>1524.0600000000013</v>
      </c>
      <c r="E369">
        <v>49633658712</v>
      </c>
    </row>
    <row r="370" spans="1:5" x14ac:dyDescent="0.25">
      <c r="A370" s="1">
        <v>44165</v>
      </c>
      <c r="B370">
        <v>19749.259999999998</v>
      </c>
      <c r="C370">
        <v>18178.32</v>
      </c>
      <c r="D370">
        <f t="shared" si="5"/>
        <v>1570.9399999999987</v>
      </c>
      <c r="E370">
        <v>47728480399</v>
      </c>
    </row>
    <row r="371" spans="1:5" x14ac:dyDescent="0.25">
      <c r="A371" s="1">
        <v>44164</v>
      </c>
      <c r="B371">
        <v>18283.63</v>
      </c>
      <c r="C371">
        <v>17559.12</v>
      </c>
      <c r="D371">
        <f t="shared" si="5"/>
        <v>724.51000000000204</v>
      </c>
      <c r="E371">
        <v>31133957704</v>
      </c>
    </row>
    <row r="372" spans="1:5" x14ac:dyDescent="0.25">
      <c r="A372" s="1">
        <v>44163</v>
      </c>
      <c r="B372">
        <v>17853.939999999999</v>
      </c>
      <c r="C372">
        <v>16910.650000000001</v>
      </c>
      <c r="D372">
        <f t="shared" si="5"/>
        <v>943.28999999999724</v>
      </c>
      <c r="E372">
        <v>32601040734</v>
      </c>
    </row>
    <row r="373" spans="1:5" x14ac:dyDescent="0.25">
      <c r="A373" s="1">
        <v>44162</v>
      </c>
      <c r="B373">
        <v>17445.02</v>
      </c>
      <c r="C373">
        <v>16526.419999999998</v>
      </c>
      <c r="D373">
        <f t="shared" si="5"/>
        <v>918.60000000000218</v>
      </c>
      <c r="E373">
        <v>38886494645</v>
      </c>
    </row>
    <row r="374" spans="1:5" x14ac:dyDescent="0.25">
      <c r="A374" s="1">
        <v>44161</v>
      </c>
      <c r="B374">
        <v>18866.29</v>
      </c>
      <c r="C374">
        <v>16351.03</v>
      </c>
      <c r="D374">
        <f t="shared" si="5"/>
        <v>2515.2600000000002</v>
      </c>
      <c r="E374">
        <v>61396835737</v>
      </c>
    </row>
    <row r="375" spans="1:5" x14ac:dyDescent="0.25">
      <c r="A375" s="1">
        <v>44160</v>
      </c>
      <c r="B375">
        <v>19390.97</v>
      </c>
      <c r="C375">
        <v>18581.150000000001</v>
      </c>
      <c r="D375">
        <f t="shared" si="5"/>
        <v>809.81999999999971</v>
      </c>
      <c r="E375">
        <v>43710357371</v>
      </c>
    </row>
    <row r="376" spans="1:5" x14ac:dyDescent="0.25">
      <c r="A376" s="1">
        <v>44159</v>
      </c>
      <c r="B376">
        <v>19348.27</v>
      </c>
      <c r="C376">
        <v>18128.66</v>
      </c>
      <c r="D376">
        <f t="shared" si="5"/>
        <v>1219.6100000000006</v>
      </c>
      <c r="E376">
        <v>51469565009</v>
      </c>
    </row>
    <row r="377" spans="1:5" x14ac:dyDescent="0.25">
      <c r="A377" s="1">
        <v>44158</v>
      </c>
      <c r="B377">
        <v>18711.43</v>
      </c>
      <c r="C377">
        <v>18000.8</v>
      </c>
      <c r="D377">
        <f t="shared" si="5"/>
        <v>710.63000000000102</v>
      </c>
      <c r="E377">
        <v>42741112308</v>
      </c>
    </row>
    <row r="378" spans="1:5" x14ac:dyDescent="0.25">
      <c r="A378" s="1">
        <v>44157</v>
      </c>
      <c r="B378">
        <v>18688.97</v>
      </c>
      <c r="C378">
        <v>17671.38</v>
      </c>
      <c r="D378">
        <f t="shared" si="5"/>
        <v>1017.5900000000001</v>
      </c>
      <c r="E378">
        <v>41280434226</v>
      </c>
    </row>
    <row r="379" spans="1:5" x14ac:dyDescent="0.25">
      <c r="A379" s="1">
        <v>44156</v>
      </c>
      <c r="B379">
        <v>18936.62</v>
      </c>
      <c r="C379">
        <v>18444.36</v>
      </c>
      <c r="D379">
        <f t="shared" si="5"/>
        <v>492.2599999999984</v>
      </c>
      <c r="E379">
        <v>39650210707</v>
      </c>
    </row>
    <row r="380" spans="1:5" x14ac:dyDescent="0.25">
      <c r="A380" s="1">
        <v>44155</v>
      </c>
      <c r="B380">
        <v>18773.23</v>
      </c>
      <c r="C380">
        <v>17765.8</v>
      </c>
      <c r="D380">
        <f t="shared" si="5"/>
        <v>1007.4300000000003</v>
      </c>
      <c r="E380">
        <v>36992873940</v>
      </c>
    </row>
    <row r="381" spans="1:5" x14ac:dyDescent="0.25">
      <c r="A381" s="1">
        <v>44154</v>
      </c>
      <c r="B381">
        <v>18119.55</v>
      </c>
      <c r="C381">
        <v>17382.55</v>
      </c>
      <c r="D381">
        <f t="shared" si="5"/>
        <v>737</v>
      </c>
      <c r="E381">
        <v>36985055355</v>
      </c>
    </row>
    <row r="382" spans="1:5" x14ac:dyDescent="0.25">
      <c r="A382" s="1">
        <v>44153</v>
      </c>
      <c r="B382">
        <v>18393.95</v>
      </c>
      <c r="C382">
        <v>17352.91</v>
      </c>
      <c r="D382">
        <f t="shared" si="5"/>
        <v>1041.0400000000009</v>
      </c>
      <c r="E382">
        <v>49064800278</v>
      </c>
    </row>
    <row r="383" spans="1:5" x14ac:dyDescent="0.25">
      <c r="A383" s="1">
        <v>44152</v>
      </c>
      <c r="B383">
        <v>17782.919999999998</v>
      </c>
      <c r="C383">
        <v>16564.54</v>
      </c>
      <c r="D383">
        <f t="shared" si="5"/>
        <v>1218.3799999999974</v>
      </c>
      <c r="E383">
        <v>39006849170</v>
      </c>
    </row>
    <row r="384" spans="1:5" x14ac:dyDescent="0.25">
      <c r="A384" s="1">
        <v>44151</v>
      </c>
      <c r="B384">
        <v>16816.18</v>
      </c>
      <c r="C384">
        <v>15880.71</v>
      </c>
      <c r="D384">
        <f t="shared" si="5"/>
        <v>935.47000000000116</v>
      </c>
      <c r="E384">
        <v>31526766675</v>
      </c>
    </row>
    <row r="385" spans="1:5" x14ac:dyDescent="0.25">
      <c r="A385" s="1">
        <v>44150</v>
      </c>
      <c r="B385">
        <v>16123.11</v>
      </c>
      <c r="C385">
        <v>15793.53</v>
      </c>
      <c r="D385">
        <f t="shared" si="5"/>
        <v>329.57999999999993</v>
      </c>
      <c r="E385">
        <v>23653867583</v>
      </c>
    </row>
    <row r="386" spans="1:5" x14ac:dyDescent="0.25">
      <c r="A386" s="1">
        <v>44149</v>
      </c>
      <c r="B386">
        <v>16317.81</v>
      </c>
      <c r="C386">
        <v>15749.19</v>
      </c>
      <c r="D386">
        <f t="shared" si="5"/>
        <v>568.61999999999898</v>
      </c>
      <c r="E386">
        <v>27481710135</v>
      </c>
    </row>
    <row r="387" spans="1:5" x14ac:dyDescent="0.25">
      <c r="A387" s="1">
        <v>44148</v>
      </c>
      <c r="B387">
        <v>16463.18</v>
      </c>
      <c r="C387">
        <v>15992.15</v>
      </c>
      <c r="D387">
        <f t="shared" ref="D387:D450" si="6">B387-C387</f>
        <v>471.03000000000065</v>
      </c>
      <c r="E387">
        <v>31599492172</v>
      </c>
    </row>
    <row r="388" spans="1:5" x14ac:dyDescent="0.25">
      <c r="A388" s="1">
        <v>44147</v>
      </c>
      <c r="B388">
        <v>16305</v>
      </c>
      <c r="C388">
        <v>15534.77</v>
      </c>
      <c r="D388">
        <f t="shared" si="6"/>
        <v>770.22999999999956</v>
      </c>
      <c r="E388">
        <v>34175758344</v>
      </c>
    </row>
    <row r="389" spans="1:5" x14ac:dyDescent="0.25">
      <c r="A389" s="1">
        <v>44146</v>
      </c>
      <c r="B389">
        <v>15916.26</v>
      </c>
      <c r="C389">
        <v>15290.01</v>
      </c>
      <c r="D389">
        <f t="shared" si="6"/>
        <v>626.25</v>
      </c>
      <c r="E389">
        <v>29772374934</v>
      </c>
    </row>
    <row r="390" spans="1:5" x14ac:dyDescent="0.25">
      <c r="A390" s="1">
        <v>44145</v>
      </c>
      <c r="B390">
        <v>15450.33</v>
      </c>
      <c r="C390">
        <v>15124.96</v>
      </c>
      <c r="D390">
        <f t="shared" si="6"/>
        <v>325.3700000000008</v>
      </c>
      <c r="E390">
        <v>25574938143</v>
      </c>
    </row>
    <row r="391" spans="1:5" x14ac:dyDescent="0.25">
      <c r="A391" s="1">
        <v>44144</v>
      </c>
      <c r="B391">
        <v>15785.14</v>
      </c>
      <c r="C391">
        <v>14865.53</v>
      </c>
      <c r="D391">
        <f t="shared" si="6"/>
        <v>919.60999999999876</v>
      </c>
      <c r="E391">
        <v>34149115566</v>
      </c>
    </row>
    <row r="392" spans="1:5" x14ac:dyDescent="0.25">
      <c r="A392" s="1">
        <v>44143</v>
      </c>
      <c r="B392">
        <v>15637.32</v>
      </c>
      <c r="C392">
        <v>14744.11</v>
      </c>
      <c r="D392">
        <f t="shared" si="6"/>
        <v>893.20999999999913</v>
      </c>
      <c r="E392">
        <v>26632075029</v>
      </c>
    </row>
    <row r="393" spans="1:5" x14ac:dyDescent="0.25">
      <c r="A393" s="1">
        <v>44142</v>
      </c>
      <c r="B393">
        <v>15737.1</v>
      </c>
      <c r="C393">
        <v>14423.2</v>
      </c>
      <c r="D393">
        <f t="shared" si="6"/>
        <v>1313.8999999999996</v>
      </c>
      <c r="E393">
        <v>35024953706</v>
      </c>
    </row>
    <row r="394" spans="1:5" x14ac:dyDescent="0.25">
      <c r="A394" s="1">
        <v>44141</v>
      </c>
      <c r="B394">
        <v>15903.44</v>
      </c>
      <c r="C394">
        <v>15226.84</v>
      </c>
      <c r="D394">
        <f t="shared" si="6"/>
        <v>676.60000000000036</v>
      </c>
      <c r="E394">
        <v>39837841971</v>
      </c>
    </row>
    <row r="395" spans="1:5" x14ac:dyDescent="0.25">
      <c r="A395" s="1">
        <v>44140</v>
      </c>
      <c r="B395">
        <v>15706.4</v>
      </c>
      <c r="C395">
        <v>14102.09</v>
      </c>
      <c r="D395">
        <f t="shared" si="6"/>
        <v>1604.3099999999995</v>
      </c>
      <c r="E395">
        <v>40856321439</v>
      </c>
    </row>
    <row r="396" spans="1:5" x14ac:dyDescent="0.25">
      <c r="A396" s="1">
        <v>44139</v>
      </c>
      <c r="B396">
        <v>14218.77</v>
      </c>
      <c r="C396">
        <v>13580.47</v>
      </c>
      <c r="D396">
        <f t="shared" si="6"/>
        <v>638.30000000000109</v>
      </c>
      <c r="E396">
        <v>35116364962</v>
      </c>
    </row>
    <row r="397" spans="1:5" x14ac:dyDescent="0.25">
      <c r="A397" s="1">
        <v>44138</v>
      </c>
      <c r="B397">
        <v>13984.98</v>
      </c>
      <c r="C397">
        <v>13325.44</v>
      </c>
      <c r="D397">
        <f t="shared" si="6"/>
        <v>659.53999999999905</v>
      </c>
      <c r="E397">
        <v>29869951617</v>
      </c>
    </row>
    <row r="398" spans="1:5" x14ac:dyDescent="0.25">
      <c r="A398" s="1">
        <v>44137</v>
      </c>
      <c r="B398">
        <v>13808.32</v>
      </c>
      <c r="C398">
        <v>13243.16</v>
      </c>
      <c r="D398">
        <f t="shared" si="6"/>
        <v>565.15999999999985</v>
      </c>
      <c r="E398">
        <v>30771455468</v>
      </c>
    </row>
    <row r="399" spans="1:5" x14ac:dyDescent="0.25">
      <c r="A399" s="1">
        <v>44136</v>
      </c>
      <c r="B399">
        <v>13862.03</v>
      </c>
      <c r="C399">
        <v>13628.38</v>
      </c>
      <c r="D399">
        <f t="shared" si="6"/>
        <v>233.65000000000146</v>
      </c>
      <c r="E399">
        <v>24453857900</v>
      </c>
    </row>
    <row r="400" spans="1:5" x14ac:dyDescent="0.25">
      <c r="A400" s="1">
        <v>44135</v>
      </c>
      <c r="B400">
        <v>14028.21</v>
      </c>
      <c r="C400">
        <v>13457.53</v>
      </c>
      <c r="D400">
        <f t="shared" si="6"/>
        <v>570.67999999999847</v>
      </c>
      <c r="E400">
        <v>30306464719</v>
      </c>
    </row>
    <row r="401" spans="1:5" x14ac:dyDescent="0.25">
      <c r="A401" s="1">
        <v>44134</v>
      </c>
      <c r="B401">
        <v>13651.52</v>
      </c>
      <c r="C401">
        <v>13136.2</v>
      </c>
      <c r="D401">
        <f t="shared" si="6"/>
        <v>515.31999999999971</v>
      </c>
      <c r="E401">
        <v>30581485201</v>
      </c>
    </row>
    <row r="402" spans="1:5" x14ac:dyDescent="0.25">
      <c r="A402" s="1">
        <v>44133</v>
      </c>
      <c r="B402">
        <v>13612.05</v>
      </c>
      <c r="C402">
        <v>12980.06</v>
      </c>
      <c r="D402">
        <f t="shared" si="6"/>
        <v>631.98999999999978</v>
      </c>
      <c r="E402">
        <v>56499499598</v>
      </c>
    </row>
    <row r="403" spans="1:5" x14ac:dyDescent="0.25">
      <c r="A403" s="1">
        <v>44132</v>
      </c>
      <c r="B403">
        <v>13837.7</v>
      </c>
      <c r="C403">
        <v>12932.25</v>
      </c>
      <c r="D403">
        <f t="shared" si="6"/>
        <v>905.45000000000073</v>
      </c>
      <c r="E403">
        <v>35867318895</v>
      </c>
    </row>
    <row r="404" spans="1:5" x14ac:dyDescent="0.25">
      <c r="A404" s="1">
        <v>44131</v>
      </c>
      <c r="B404">
        <v>13759.67</v>
      </c>
      <c r="C404">
        <v>13060.84</v>
      </c>
      <c r="D404">
        <f t="shared" si="6"/>
        <v>698.82999999999993</v>
      </c>
      <c r="E404">
        <v>33749878156</v>
      </c>
    </row>
    <row r="405" spans="1:5" x14ac:dyDescent="0.25">
      <c r="A405" s="1">
        <v>44130</v>
      </c>
      <c r="B405">
        <v>13225.3</v>
      </c>
      <c r="C405">
        <v>12822.38</v>
      </c>
      <c r="D405">
        <f t="shared" si="6"/>
        <v>402.92000000000007</v>
      </c>
      <c r="E405">
        <v>29461458313</v>
      </c>
    </row>
    <row r="406" spans="1:5" x14ac:dyDescent="0.25">
      <c r="A406" s="1">
        <v>44129</v>
      </c>
      <c r="B406">
        <v>13329.18</v>
      </c>
      <c r="C406">
        <v>12910.06</v>
      </c>
      <c r="D406">
        <f t="shared" si="6"/>
        <v>419.1200000000008</v>
      </c>
      <c r="E406">
        <v>24406920575</v>
      </c>
    </row>
    <row r="407" spans="1:5" x14ac:dyDescent="0.25">
      <c r="A407" s="1">
        <v>44128</v>
      </c>
      <c r="B407">
        <v>13145.07</v>
      </c>
      <c r="C407">
        <v>12885.75</v>
      </c>
      <c r="D407">
        <f t="shared" si="6"/>
        <v>259.31999999999971</v>
      </c>
      <c r="E407">
        <v>24542317940</v>
      </c>
    </row>
    <row r="408" spans="1:5" x14ac:dyDescent="0.25">
      <c r="A408" s="1">
        <v>44127</v>
      </c>
      <c r="B408">
        <v>13015.96</v>
      </c>
      <c r="C408">
        <v>12752.65</v>
      </c>
      <c r="D408">
        <f t="shared" si="6"/>
        <v>263.30999999999949</v>
      </c>
      <c r="E408">
        <v>28974975003</v>
      </c>
    </row>
    <row r="409" spans="1:5" x14ac:dyDescent="0.25">
      <c r="A409" s="1">
        <v>44126</v>
      </c>
      <c r="B409">
        <v>13161.59</v>
      </c>
      <c r="C409">
        <v>12717.09</v>
      </c>
      <c r="D409">
        <f t="shared" si="6"/>
        <v>444.5</v>
      </c>
      <c r="E409">
        <v>34729759598</v>
      </c>
    </row>
    <row r="410" spans="1:5" x14ac:dyDescent="0.25">
      <c r="A410" s="1">
        <v>44125</v>
      </c>
      <c r="B410">
        <v>13184.57</v>
      </c>
      <c r="C410">
        <v>11900.93</v>
      </c>
      <c r="D410">
        <f t="shared" si="6"/>
        <v>1283.6399999999994</v>
      </c>
      <c r="E410">
        <v>43414712626</v>
      </c>
    </row>
    <row r="411" spans="1:5" x14ac:dyDescent="0.25">
      <c r="A411" s="1">
        <v>44124</v>
      </c>
      <c r="B411">
        <v>11999.92</v>
      </c>
      <c r="C411">
        <v>11681.48</v>
      </c>
      <c r="D411">
        <f t="shared" si="6"/>
        <v>318.44000000000051</v>
      </c>
      <c r="E411">
        <v>30915821592</v>
      </c>
    </row>
    <row r="412" spans="1:5" x14ac:dyDescent="0.25">
      <c r="A412" s="1">
        <v>44123</v>
      </c>
      <c r="B412">
        <v>11799.09</v>
      </c>
      <c r="C412">
        <v>11408.29</v>
      </c>
      <c r="D412">
        <f t="shared" si="6"/>
        <v>390.79999999999927</v>
      </c>
      <c r="E412">
        <v>23860769928</v>
      </c>
    </row>
    <row r="413" spans="1:5" x14ac:dyDescent="0.25">
      <c r="A413" s="1">
        <v>44122</v>
      </c>
      <c r="B413">
        <v>11483.36</v>
      </c>
      <c r="C413">
        <v>11347.58</v>
      </c>
      <c r="D413">
        <f t="shared" si="6"/>
        <v>135.78000000000065</v>
      </c>
      <c r="E413">
        <v>18283314340</v>
      </c>
    </row>
    <row r="414" spans="1:5" x14ac:dyDescent="0.25">
      <c r="A414" s="1">
        <v>44121</v>
      </c>
      <c r="B414">
        <v>11386.26</v>
      </c>
      <c r="C414">
        <v>11285.35</v>
      </c>
      <c r="D414">
        <f t="shared" si="6"/>
        <v>100.90999999999985</v>
      </c>
      <c r="E414">
        <v>19130430174</v>
      </c>
    </row>
    <row r="415" spans="1:5" x14ac:dyDescent="0.25">
      <c r="A415" s="1">
        <v>44120</v>
      </c>
      <c r="B415">
        <v>11540.06</v>
      </c>
      <c r="C415">
        <v>11223.01</v>
      </c>
      <c r="D415">
        <f t="shared" si="6"/>
        <v>317.04999999999927</v>
      </c>
      <c r="E415">
        <v>25635480772</v>
      </c>
    </row>
    <row r="416" spans="1:5" x14ac:dyDescent="0.25">
      <c r="A416" s="1">
        <v>44119</v>
      </c>
      <c r="B416">
        <v>11569.91</v>
      </c>
      <c r="C416">
        <v>11303.6</v>
      </c>
      <c r="D416">
        <f t="shared" si="6"/>
        <v>266.30999999999949</v>
      </c>
      <c r="E416">
        <v>24487233058</v>
      </c>
    </row>
    <row r="417" spans="1:5" x14ac:dyDescent="0.25">
      <c r="A417" s="1">
        <v>44118</v>
      </c>
      <c r="B417">
        <v>11539.98</v>
      </c>
      <c r="C417">
        <v>11307.83</v>
      </c>
      <c r="D417">
        <f t="shared" si="6"/>
        <v>232.14999999999964</v>
      </c>
      <c r="E417">
        <v>24103426719</v>
      </c>
    </row>
    <row r="418" spans="1:5" x14ac:dyDescent="0.25">
      <c r="A418" s="1">
        <v>44117</v>
      </c>
      <c r="B418">
        <v>11548.98</v>
      </c>
      <c r="C418">
        <v>11321.22</v>
      </c>
      <c r="D418">
        <f t="shared" si="6"/>
        <v>227.76000000000022</v>
      </c>
      <c r="E418">
        <v>24241420251</v>
      </c>
    </row>
    <row r="419" spans="1:5" x14ac:dyDescent="0.25">
      <c r="A419" s="1">
        <v>44116</v>
      </c>
      <c r="B419">
        <v>11698.47</v>
      </c>
      <c r="C419">
        <v>11240.69</v>
      </c>
      <c r="D419">
        <f t="shared" si="6"/>
        <v>457.77999999999884</v>
      </c>
      <c r="E419">
        <v>26163972642</v>
      </c>
    </row>
    <row r="420" spans="1:5" x14ac:dyDescent="0.25">
      <c r="A420" s="1">
        <v>44115</v>
      </c>
      <c r="B420">
        <v>11428.81</v>
      </c>
      <c r="C420">
        <v>11288.63</v>
      </c>
      <c r="D420">
        <f t="shared" si="6"/>
        <v>140.18000000000029</v>
      </c>
      <c r="E420">
        <v>19968627060</v>
      </c>
    </row>
    <row r="421" spans="1:5" x14ac:dyDescent="0.25">
      <c r="A421" s="1">
        <v>44114</v>
      </c>
      <c r="B421">
        <v>11442.21</v>
      </c>
      <c r="C421">
        <v>11056.94</v>
      </c>
      <c r="D421">
        <f t="shared" si="6"/>
        <v>385.26999999999862</v>
      </c>
      <c r="E421">
        <v>22877978588</v>
      </c>
    </row>
    <row r="422" spans="1:5" x14ac:dyDescent="0.25">
      <c r="A422" s="1">
        <v>44113</v>
      </c>
      <c r="B422">
        <v>11102.67</v>
      </c>
      <c r="C422">
        <v>10846.85</v>
      </c>
      <c r="D422">
        <f t="shared" si="6"/>
        <v>255.81999999999971</v>
      </c>
      <c r="E422">
        <v>22799117613</v>
      </c>
    </row>
    <row r="423" spans="1:5" x14ac:dyDescent="0.25">
      <c r="A423" s="1">
        <v>44112</v>
      </c>
      <c r="B423">
        <v>10945.74</v>
      </c>
      <c r="C423">
        <v>10562.61</v>
      </c>
      <c r="D423">
        <f t="shared" si="6"/>
        <v>383.1299999999992</v>
      </c>
      <c r="E423">
        <v>63314794397</v>
      </c>
    </row>
    <row r="424" spans="1:5" x14ac:dyDescent="0.25">
      <c r="A424" s="1">
        <v>44111</v>
      </c>
      <c r="B424">
        <v>10680.51</v>
      </c>
      <c r="C424">
        <v>10562.51</v>
      </c>
      <c r="D424">
        <f t="shared" si="6"/>
        <v>118</v>
      </c>
      <c r="E424">
        <v>37799458436</v>
      </c>
    </row>
    <row r="425" spans="1:5" x14ac:dyDescent="0.25">
      <c r="A425" s="1">
        <v>44110</v>
      </c>
      <c r="B425">
        <v>10797.58</v>
      </c>
      <c r="C425">
        <v>10528.89</v>
      </c>
      <c r="D425">
        <f t="shared" si="6"/>
        <v>268.69000000000051</v>
      </c>
      <c r="E425">
        <v>42623695307</v>
      </c>
    </row>
    <row r="426" spans="1:5" x14ac:dyDescent="0.25">
      <c r="A426" s="1">
        <v>44109</v>
      </c>
      <c r="B426">
        <v>10793.51</v>
      </c>
      <c r="C426">
        <v>10634.6</v>
      </c>
      <c r="D426">
        <f t="shared" si="6"/>
        <v>158.90999999999985</v>
      </c>
      <c r="E426">
        <v>47537578009</v>
      </c>
    </row>
    <row r="427" spans="1:5" x14ac:dyDescent="0.25">
      <c r="A427" s="1">
        <v>44108</v>
      </c>
      <c r="B427">
        <v>10686</v>
      </c>
      <c r="C427">
        <v>10534.39</v>
      </c>
      <c r="D427">
        <f t="shared" si="6"/>
        <v>151.61000000000058</v>
      </c>
      <c r="E427">
        <v>71251776995</v>
      </c>
    </row>
    <row r="428" spans="1:5" x14ac:dyDescent="0.25">
      <c r="A428" s="1">
        <v>44107</v>
      </c>
      <c r="B428">
        <v>10598.94</v>
      </c>
      <c r="C428">
        <v>10511.13</v>
      </c>
      <c r="D428">
        <f t="shared" si="6"/>
        <v>87.81000000000131</v>
      </c>
      <c r="E428">
        <v>44660271563</v>
      </c>
    </row>
    <row r="429" spans="1:5" x14ac:dyDescent="0.25">
      <c r="A429" s="1">
        <v>44106</v>
      </c>
      <c r="B429">
        <v>10657.84</v>
      </c>
      <c r="C429">
        <v>10416.69</v>
      </c>
      <c r="D429">
        <f t="shared" si="6"/>
        <v>241.14999999999964</v>
      </c>
      <c r="E429">
        <v>48661453918</v>
      </c>
    </row>
    <row r="430" spans="1:5" x14ac:dyDescent="0.25">
      <c r="A430" s="1">
        <v>44105</v>
      </c>
      <c r="B430">
        <v>10933.62</v>
      </c>
      <c r="C430">
        <v>10472.36</v>
      </c>
      <c r="D430">
        <f t="shared" si="6"/>
        <v>461.26000000000022</v>
      </c>
      <c r="E430">
        <v>40023134100</v>
      </c>
    </row>
    <row r="431" spans="1:5" x14ac:dyDescent="0.25">
      <c r="A431" s="1">
        <v>44104</v>
      </c>
      <c r="B431">
        <v>10847.26</v>
      </c>
      <c r="C431">
        <v>10669.32</v>
      </c>
      <c r="D431">
        <f t="shared" si="6"/>
        <v>177.94000000000051</v>
      </c>
      <c r="E431">
        <v>44171073700</v>
      </c>
    </row>
    <row r="432" spans="1:5" x14ac:dyDescent="0.25">
      <c r="A432" s="1">
        <v>44103</v>
      </c>
      <c r="B432">
        <v>10860</v>
      </c>
      <c r="C432">
        <v>10649.5</v>
      </c>
      <c r="D432">
        <f t="shared" si="6"/>
        <v>210.5</v>
      </c>
      <c r="E432">
        <v>46582396602</v>
      </c>
    </row>
    <row r="433" spans="1:5" x14ac:dyDescent="0.25">
      <c r="A433" s="1">
        <v>44102</v>
      </c>
      <c r="B433">
        <v>10945.35</v>
      </c>
      <c r="C433">
        <v>10703.89</v>
      </c>
      <c r="D433">
        <f t="shared" si="6"/>
        <v>241.46000000000095</v>
      </c>
      <c r="E433">
        <v>47762394731</v>
      </c>
    </row>
    <row r="434" spans="1:5" x14ac:dyDescent="0.25">
      <c r="A434" s="1">
        <v>44101</v>
      </c>
      <c r="B434">
        <v>10803.98</v>
      </c>
      <c r="C434">
        <v>10622.92</v>
      </c>
      <c r="D434">
        <f t="shared" si="6"/>
        <v>181.05999999999949</v>
      </c>
      <c r="E434">
        <v>53745972818</v>
      </c>
    </row>
    <row r="435" spans="1:5" x14ac:dyDescent="0.25">
      <c r="A435" s="1">
        <v>44100</v>
      </c>
      <c r="B435">
        <v>10773</v>
      </c>
      <c r="C435">
        <v>10667.28</v>
      </c>
      <c r="D435">
        <f t="shared" si="6"/>
        <v>105.71999999999935</v>
      </c>
      <c r="E435">
        <v>46852525493</v>
      </c>
    </row>
    <row r="436" spans="1:5" x14ac:dyDescent="0.25">
      <c r="A436" s="1">
        <v>44099</v>
      </c>
      <c r="B436">
        <v>10777.7</v>
      </c>
      <c r="C436">
        <v>10578.91</v>
      </c>
      <c r="D436">
        <f t="shared" si="6"/>
        <v>198.79000000000087</v>
      </c>
      <c r="E436">
        <v>39348590957</v>
      </c>
    </row>
    <row r="437" spans="1:5" x14ac:dyDescent="0.25">
      <c r="A437" s="1">
        <v>44098</v>
      </c>
      <c r="B437">
        <v>10771.06</v>
      </c>
      <c r="C437">
        <v>10231.49</v>
      </c>
      <c r="D437">
        <f t="shared" si="6"/>
        <v>539.56999999999971</v>
      </c>
      <c r="E437">
        <v>47144380902</v>
      </c>
    </row>
    <row r="438" spans="1:5" x14ac:dyDescent="0.25">
      <c r="A438" s="1">
        <v>44097</v>
      </c>
      <c r="B438">
        <v>10537.83</v>
      </c>
      <c r="C438">
        <v>10197.86</v>
      </c>
      <c r="D438">
        <f t="shared" si="6"/>
        <v>339.96999999999935</v>
      </c>
      <c r="E438">
        <v>23788661867</v>
      </c>
    </row>
    <row r="439" spans="1:5" x14ac:dyDescent="0.25">
      <c r="A439" s="1">
        <v>44096</v>
      </c>
      <c r="B439">
        <v>10568.08</v>
      </c>
      <c r="C439">
        <v>10382.73</v>
      </c>
      <c r="D439">
        <f t="shared" si="6"/>
        <v>185.35000000000036</v>
      </c>
      <c r="E439">
        <v>23621787804</v>
      </c>
    </row>
    <row r="440" spans="1:5" x14ac:dyDescent="0.25">
      <c r="A440" s="1">
        <v>44095</v>
      </c>
      <c r="B440">
        <v>10988.3</v>
      </c>
      <c r="C440">
        <v>10380.26</v>
      </c>
      <c r="D440">
        <f t="shared" si="6"/>
        <v>608.03999999999905</v>
      </c>
      <c r="E440">
        <v>28884999244</v>
      </c>
    </row>
    <row r="441" spans="1:5" x14ac:dyDescent="0.25">
      <c r="A441" s="1">
        <v>44094</v>
      </c>
      <c r="B441">
        <v>11095.87</v>
      </c>
      <c r="C441">
        <v>10814.48</v>
      </c>
      <c r="D441">
        <f t="shared" si="6"/>
        <v>281.39000000000124</v>
      </c>
      <c r="E441">
        <v>24699523788</v>
      </c>
    </row>
    <row r="442" spans="1:5" x14ac:dyDescent="0.25">
      <c r="A442" s="1">
        <v>44093</v>
      </c>
      <c r="B442">
        <v>11134.09</v>
      </c>
      <c r="C442">
        <v>10909.62</v>
      </c>
      <c r="D442">
        <f t="shared" si="6"/>
        <v>224.46999999999935</v>
      </c>
      <c r="E442">
        <v>22764204008</v>
      </c>
    </row>
    <row r="443" spans="1:5" x14ac:dyDescent="0.25">
      <c r="A443" s="1">
        <v>44092</v>
      </c>
      <c r="B443">
        <v>11034.91</v>
      </c>
      <c r="C443">
        <v>10829.66</v>
      </c>
      <c r="D443">
        <f t="shared" si="6"/>
        <v>205.25</v>
      </c>
      <c r="E443">
        <v>26341903912</v>
      </c>
    </row>
    <row r="444" spans="1:5" x14ac:dyDescent="0.25">
      <c r="A444" s="1">
        <v>44091</v>
      </c>
      <c r="B444">
        <v>11037.42</v>
      </c>
      <c r="C444">
        <v>10774.63</v>
      </c>
      <c r="D444">
        <f t="shared" si="6"/>
        <v>262.79000000000087</v>
      </c>
      <c r="E444">
        <v>38151810523</v>
      </c>
    </row>
    <row r="445" spans="1:5" x14ac:dyDescent="0.25">
      <c r="A445" s="1">
        <v>44090</v>
      </c>
      <c r="B445">
        <v>11100.12</v>
      </c>
      <c r="C445">
        <v>10704.88</v>
      </c>
      <c r="D445">
        <f t="shared" si="6"/>
        <v>395.2400000000016</v>
      </c>
      <c r="E445">
        <v>30769986455</v>
      </c>
    </row>
    <row r="446" spans="1:5" x14ac:dyDescent="0.25">
      <c r="A446" s="1">
        <v>44089</v>
      </c>
      <c r="B446">
        <v>10938.63</v>
      </c>
      <c r="C446">
        <v>10656.46</v>
      </c>
      <c r="D446">
        <f t="shared" si="6"/>
        <v>282.17000000000007</v>
      </c>
      <c r="E446">
        <v>32509451925</v>
      </c>
    </row>
    <row r="447" spans="1:5" x14ac:dyDescent="0.25">
      <c r="A447" s="1">
        <v>44088</v>
      </c>
      <c r="B447">
        <v>10800.01</v>
      </c>
      <c r="C447">
        <v>10266.01</v>
      </c>
      <c r="D447">
        <f t="shared" si="6"/>
        <v>534</v>
      </c>
      <c r="E447">
        <v>35453581940</v>
      </c>
    </row>
    <row r="448" spans="1:5" x14ac:dyDescent="0.25">
      <c r="A448" s="1">
        <v>44087</v>
      </c>
      <c r="B448">
        <v>10577.22</v>
      </c>
      <c r="C448">
        <v>10224.33</v>
      </c>
      <c r="D448">
        <f t="shared" si="6"/>
        <v>352.88999999999942</v>
      </c>
      <c r="E448">
        <v>36506852789</v>
      </c>
    </row>
    <row r="449" spans="1:5" x14ac:dyDescent="0.25">
      <c r="A449" s="1">
        <v>44086</v>
      </c>
      <c r="B449">
        <v>10578.84</v>
      </c>
      <c r="C449">
        <v>10292.39</v>
      </c>
      <c r="D449">
        <f t="shared" si="6"/>
        <v>286.45000000000073</v>
      </c>
      <c r="E449">
        <v>36750077324</v>
      </c>
    </row>
    <row r="450" spans="1:5" x14ac:dyDescent="0.25">
      <c r="A450" s="1">
        <v>44085</v>
      </c>
      <c r="B450">
        <v>10434.92</v>
      </c>
      <c r="C450">
        <v>10140.84</v>
      </c>
      <c r="D450">
        <f t="shared" si="6"/>
        <v>294.07999999999993</v>
      </c>
      <c r="E450">
        <v>45201121775</v>
      </c>
    </row>
    <row r="451" spans="1:5" x14ac:dyDescent="0.25">
      <c r="A451" s="1">
        <v>44084</v>
      </c>
      <c r="B451">
        <v>10503.91</v>
      </c>
      <c r="C451">
        <v>10238.14</v>
      </c>
      <c r="D451">
        <f t="shared" ref="D451:D514" si="7">B451-C451</f>
        <v>265.77000000000044</v>
      </c>
      <c r="E451">
        <v>54406443211</v>
      </c>
    </row>
    <row r="452" spans="1:5" x14ac:dyDescent="0.25">
      <c r="A452" s="1">
        <v>44083</v>
      </c>
      <c r="B452">
        <v>10350.540000000001</v>
      </c>
      <c r="C452">
        <v>10017.25</v>
      </c>
      <c r="D452">
        <f t="shared" si="7"/>
        <v>333.29000000000087</v>
      </c>
      <c r="E452">
        <v>24128292755</v>
      </c>
    </row>
    <row r="453" spans="1:5" x14ac:dyDescent="0.25">
      <c r="A453" s="1">
        <v>44082</v>
      </c>
      <c r="B453">
        <v>10414.780000000001</v>
      </c>
      <c r="C453">
        <v>9945.11</v>
      </c>
      <c r="D453">
        <f t="shared" si="7"/>
        <v>469.67000000000007</v>
      </c>
      <c r="E453">
        <v>33430927462</v>
      </c>
    </row>
    <row r="454" spans="1:5" x14ac:dyDescent="0.25">
      <c r="A454" s="1">
        <v>44081</v>
      </c>
      <c r="B454">
        <v>10399.15</v>
      </c>
      <c r="C454">
        <v>9916.49</v>
      </c>
      <c r="D454">
        <f t="shared" si="7"/>
        <v>482.65999999999985</v>
      </c>
      <c r="E454">
        <v>33703098409</v>
      </c>
    </row>
    <row r="455" spans="1:5" x14ac:dyDescent="0.25">
      <c r="A455" s="1">
        <v>44080</v>
      </c>
      <c r="B455">
        <v>10353.93</v>
      </c>
      <c r="C455">
        <v>10056.89</v>
      </c>
      <c r="D455">
        <f t="shared" si="7"/>
        <v>297.04000000000087</v>
      </c>
      <c r="E455">
        <v>37071460174</v>
      </c>
    </row>
    <row r="456" spans="1:5" x14ac:dyDescent="0.25">
      <c r="A456" s="1">
        <v>44079</v>
      </c>
      <c r="B456">
        <v>10581.57</v>
      </c>
      <c r="C456">
        <v>9946.68</v>
      </c>
      <c r="D456">
        <f t="shared" si="7"/>
        <v>634.88999999999942</v>
      </c>
      <c r="E456">
        <v>44916565292</v>
      </c>
    </row>
    <row r="457" spans="1:5" x14ac:dyDescent="0.25">
      <c r="A457" s="1">
        <v>44078</v>
      </c>
      <c r="B457">
        <v>10663.92</v>
      </c>
      <c r="C457">
        <v>10207.94</v>
      </c>
      <c r="D457">
        <f t="shared" si="7"/>
        <v>455.97999999999956</v>
      </c>
      <c r="E457">
        <v>29965130374</v>
      </c>
    </row>
    <row r="458" spans="1:5" x14ac:dyDescent="0.25">
      <c r="A458" s="1">
        <v>44077</v>
      </c>
      <c r="B458">
        <v>11443.02</v>
      </c>
      <c r="C458">
        <v>10182.469999999999</v>
      </c>
      <c r="D458">
        <f t="shared" si="7"/>
        <v>1260.5500000000011</v>
      </c>
      <c r="E458">
        <v>31927261555</v>
      </c>
    </row>
    <row r="459" spans="1:5" x14ac:dyDescent="0.25">
      <c r="A459" s="1">
        <v>44076</v>
      </c>
      <c r="B459">
        <v>11964.82</v>
      </c>
      <c r="C459">
        <v>11290.79</v>
      </c>
      <c r="D459">
        <f t="shared" si="7"/>
        <v>674.02999999999884</v>
      </c>
      <c r="E459">
        <v>28037405299</v>
      </c>
    </row>
    <row r="460" spans="1:5" x14ac:dyDescent="0.25">
      <c r="A460" s="1">
        <v>44075</v>
      </c>
      <c r="B460">
        <v>12067.08</v>
      </c>
      <c r="C460">
        <v>11601.13</v>
      </c>
      <c r="D460">
        <f t="shared" si="7"/>
        <v>465.95000000000073</v>
      </c>
      <c r="E460">
        <v>27311555343</v>
      </c>
    </row>
    <row r="461" spans="1:5" x14ac:dyDescent="0.25">
      <c r="A461" s="1">
        <v>44074</v>
      </c>
      <c r="B461">
        <v>11768.88</v>
      </c>
      <c r="C461">
        <v>11598.32</v>
      </c>
      <c r="D461">
        <f t="shared" si="7"/>
        <v>170.55999999999949</v>
      </c>
      <c r="E461">
        <v>22285928250</v>
      </c>
    </row>
    <row r="462" spans="1:5" x14ac:dyDescent="0.25">
      <c r="A462" s="1">
        <v>44073</v>
      </c>
      <c r="B462">
        <v>11715.26</v>
      </c>
      <c r="C462">
        <v>11492.38</v>
      </c>
      <c r="D462">
        <f t="shared" si="7"/>
        <v>222.88000000000102</v>
      </c>
      <c r="E462">
        <v>19760127945</v>
      </c>
    </row>
    <row r="463" spans="1:5" x14ac:dyDescent="0.25">
      <c r="A463" s="1">
        <v>44072</v>
      </c>
      <c r="B463">
        <v>11585.64</v>
      </c>
      <c r="C463">
        <v>11466.29</v>
      </c>
      <c r="D463">
        <f t="shared" si="7"/>
        <v>119.34999999999854</v>
      </c>
      <c r="E463">
        <v>17485597759</v>
      </c>
    </row>
    <row r="464" spans="1:5" x14ac:dyDescent="0.25">
      <c r="A464" s="1">
        <v>44071</v>
      </c>
      <c r="B464">
        <v>11545.62</v>
      </c>
      <c r="C464">
        <v>11316.42</v>
      </c>
      <c r="D464">
        <f t="shared" si="7"/>
        <v>229.20000000000073</v>
      </c>
      <c r="E464">
        <v>19807127588</v>
      </c>
    </row>
    <row r="465" spans="1:5" x14ac:dyDescent="0.25">
      <c r="A465" s="1">
        <v>44070</v>
      </c>
      <c r="B465">
        <v>11570.79</v>
      </c>
      <c r="C465">
        <v>11185.94</v>
      </c>
      <c r="D465">
        <f t="shared" si="7"/>
        <v>384.85000000000036</v>
      </c>
      <c r="E465">
        <v>23240415076</v>
      </c>
    </row>
    <row r="466" spans="1:5" x14ac:dyDescent="0.25">
      <c r="A466" s="1">
        <v>44069</v>
      </c>
      <c r="B466">
        <v>11530.05</v>
      </c>
      <c r="C466">
        <v>11296.99</v>
      </c>
      <c r="D466">
        <f t="shared" si="7"/>
        <v>233.05999999999949</v>
      </c>
      <c r="E466">
        <v>22466660958</v>
      </c>
    </row>
    <row r="467" spans="1:5" x14ac:dyDescent="0.25">
      <c r="A467" s="1">
        <v>44068</v>
      </c>
      <c r="B467">
        <v>11778.3</v>
      </c>
      <c r="C467">
        <v>11189.85</v>
      </c>
      <c r="D467">
        <f t="shared" si="7"/>
        <v>588.44999999999891</v>
      </c>
      <c r="E467">
        <v>26301509932</v>
      </c>
    </row>
    <row r="468" spans="1:5" x14ac:dyDescent="0.25">
      <c r="A468" s="1">
        <v>44067</v>
      </c>
      <c r="B468">
        <v>11807.63</v>
      </c>
      <c r="C468">
        <v>11623.25</v>
      </c>
      <c r="D468">
        <f t="shared" si="7"/>
        <v>184.3799999999992</v>
      </c>
      <c r="E468">
        <v>20681511755</v>
      </c>
    </row>
    <row r="469" spans="1:5" x14ac:dyDescent="0.25">
      <c r="A469" s="1">
        <v>44066</v>
      </c>
      <c r="B469">
        <v>11713.43</v>
      </c>
      <c r="C469">
        <v>11559.92</v>
      </c>
      <c r="D469">
        <f t="shared" si="7"/>
        <v>153.51000000000022</v>
      </c>
      <c r="E469">
        <v>18482062658</v>
      </c>
    </row>
    <row r="470" spans="1:5" x14ac:dyDescent="0.25">
      <c r="A470" s="1">
        <v>44065</v>
      </c>
      <c r="B470">
        <v>11689.41</v>
      </c>
      <c r="C470">
        <v>11448.81</v>
      </c>
      <c r="D470">
        <f t="shared" si="7"/>
        <v>240.60000000000036</v>
      </c>
      <c r="E470">
        <v>20224191306</v>
      </c>
    </row>
    <row r="471" spans="1:5" x14ac:dyDescent="0.25">
      <c r="A471" s="1">
        <v>44064</v>
      </c>
      <c r="B471">
        <v>11899.26</v>
      </c>
      <c r="C471">
        <v>11564.98</v>
      </c>
      <c r="D471">
        <f t="shared" si="7"/>
        <v>334.28000000000065</v>
      </c>
      <c r="E471">
        <v>23762425999</v>
      </c>
    </row>
    <row r="472" spans="1:5" x14ac:dyDescent="0.25">
      <c r="A472" s="1">
        <v>44063</v>
      </c>
      <c r="B472">
        <v>11900.41</v>
      </c>
      <c r="C472">
        <v>11710.06</v>
      </c>
      <c r="D472">
        <f t="shared" si="7"/>
        <v>190.35000000000036</v>
      </c>
      <c r="E472">
        <v>20175242945</v>
      </c>
    </row>
    <row r="473" spans="1:5" x14ac:dyDescent="0.25">
      <c r="A473" s="1">
        <v>44062</v>
      </c>
      <c r="B473">
        <v>12028.92</v>
      </c>
      <c r="C473">
        <v>11687.33</v>
      </c>
      <c r="D473">
        <f t="shared" si="7"/>
        <v>341.59000000000015</v>
      </c>
      <c r="E473">
        <v>24502851117</v>
      </c>
    </row>
    <row r="474" spans="1:5" x14ac:dyDescent="0.25">
      <c r="A474" s="1">
        <v>44061</v>
      </c>
      <c r="B474">
        <v>12335.71</v>
      </c>
      <c r="C474">
        <v>11954.53</v>
      </c>
      <c r="D474">
        <f t="shared" si="7"/>
        <v>381.17999999999847</v>
      </c>
      <c r="E474">
        <v>26043227672</v>
      </c>
    </row>
    <row r="475" spans="1:5" x14ac:dyDescent="0.25">
      <c r="A475" s="1">
        <v>44060</v>
      </c>
      <c r="B475">
        <v>12359.06</v>
      </c>
      <c r="C475">
        <v>11806.7</v>
      </c>
      <c r="D475">
        <f t="shared" si="7"/>
        <v>552.35999999999876</v>
      </c>
      <c r="E475">
        <v>28227687027</v>
      </c>
    </row>
    <row r="476" spans="1:5" x14ac:dyDescent="0.25">
      <c r="A476" s="1">
        <v>44059</v>
      </c>
      <c r="B476">
        <v>11934.9</v>
      </c>
      <c r="C476">
        <v>11737.19</v>
      </c>
      <c r="D476">
        <f t="shared" si="7"/>
        <v>197.70999999999913</v>
      </c>
      <c r="E476">
        <v>20583375490</v>
      </c>
    </row>
    <row r="477" spans="1:5" x14ac:dyDescent="0.25">
      <c r="A477" s="1">
        <v>44058</v>
      </c>
      <c r="B477">
        <v>11963.2</v>
      </c>
      <c r="C477">
        <v>11768.7</v>
      </c>
      <c r="D477">
        <f t="shared" si="7"/>
        <v>194.5</v>
      </c>
      <c r="E477">
        <v>23354924400</v>
      </c>
    </row>
    <row r="478" spans="1:5" x14ac:dyDescent="0.25">
      <c r="A478" s="1">
        <v>44057</v>
      </c>
      <c r="B478">
        <v>12150.99</v>
      </c>
      <c r="C478">
        <v>11685.46</v>
      </c>
      <c r="D478">
        <f t="shared" si="7"/>
        <v>465.53000000000065</v>
      </c>
      <c r="E478">
        <v>24237958589</v>
      </c>
    </row>
    <row r="479" spans="1:5" x14ac:dyDescent="0.25">
      <c r="A479" s="1">
        <v>44056</v>
      </c>
      <c r="B479">
        <v>11796.4</v>
      </c>
      <c r="C479">
        <v>11216.87</v>
      </c>
      <c r="D479">
        <f t="shared" si="7"/>
        <v>579.52999999999884</v>
      </c>
      <c r="E479">
        <v>27522199497</v>
      </c>
    </row>
    <row r="480" spans="1:5" x14ac:dyDescent="0.25">
      <c r="A480" s="1">
        <v>44055</v>
      </c>
      <c r="B480">
        <v>11748.4</v>
      </c>
      <c r="C480">
        <v>11249.61</v>
      </c>
      <c r="D480">
        <f t="shared" si="7"/>
        <v>498.78999999999905</v>
      </c>
      <c r="E480">
        <v>25064548486</v>
      </c>
    </row>
    <row r="481" spans="1:5" x14ac:dyDescent="0.25">
      <c r="A481" s="1">
        <v>44054</v>
      </c>
      <c r="B481">
        <v>11932.71</v>
      </c>
      <c r="C481">
        <v>11195.71</v>
      </c>
      <c r="D481">
        <f t="shared" si="7"/>
        <v>737</v>
      </c>
      <c r="E481">
        <v>27039782640</v>
      </c>
    </row>
    <row r="482" spans="1:5" x14ac:dyDescent="0.25">
      <c r="A482" s="1">
        <v>44053</v>
      </c>
      <c r="B482">
        <v>12045.14</v>
      </c>
      <c r="C482">
        <v>11662.26</v>
      </c>
      <c r="D482">
        <f t="shared" si="7"/>
        <v>382.8799999999992</v>
      </c>
      <c r="E482">
        <v>26114112569</v>
      </c>
    </row>
    <row r="483" spans="1:5" x14ac:dyDescent="0.25">
      <c r="A483" s="1">
        <v>44052</v>
      </c>
      <c r="B483">
        <v>11806.06</v>
      </c>
      <c r="C483">
        <v>11548.78</v>
      </c>
      <c r="D483">
        <f t="shared" si="7"/>
        <v>257.27999999999884</v>
      </c>
      <c r="E483">
        <v>17489608833</v>
      </c>
    </row>
    <row r="484" spans="1:5" x14ac:dyDescent="0.25">
      <c r="A484" s="1">
        <v>44051</v>
      </c>
      <c r="B484">
        <v>11800.06</v>
      </c>
      <c r="C484">
        <v>11558.43</v>
      </c>
      <c r="D484">
        <f t="shared" si="7"/>
        <v>241.6299999999992</v>
      </c>
      <c r="E484">
        <v>17572057837</v>
      </c>
    </row>
    <row r="485" spans="1:5" x14ac:dyDescent="0.25">
      <c r="A485" s="1">
        <v>44050</v>
      </c>
      <c r="B485">
        <v>11898.04</v>
      </c>
      <c r="C485">
        <v>11408.59</v>
      </c>
      <c r="D485">
        <f t="shared" si="7"/>
        <v>489.45000000000073</v>
      </c>
      <c r="E485">
        <v>23132312867</v>
      </c>
    </row>
    <row r="486" spans="1:5" x14ac:dyDescent="0.25">
      <c r="A486" s="1">
        <v>44049</v>
      </c>
      <c r="B486">
        <v>11902.34</v>
      </c>
      <c r="C486">
        <v>11598.71</v>
      </c>
      <c r="D486">
        <f t="shared" si="7"/>
        <v>303.63000000000102</v>
      </c>
      <c r="E486">
        <v>23400740340</v>
      </c>
    </row>
    <row r="487" spans="1:5" x14ac:dyDescent="0.25">
      <c r="A487" s="1">
        <v>44048</v>
      </c>
      <c r="B487">
        <v>11786.62</v>
      </c>
      <c r="C487">
        <v>11158.29</v>
      </c>
      <c r="D487">
        <f t="shared" si="7"/>
        <v>628.32999999999993</v>
      </c>
      <c r="E487">
        <v>24411254471</v>
      </c>
    </row>
    <row r="488" spans="1:5" x14ac:dyDescent="0.25">
      <c r="A488" s="1">
        <v>44047</v>
      </c>
      <c r="B488">
        <v>11385.38</v>
      </c>
      <c r="C488">
        <v>11094.15</v>
      </c>
      <c r="D488">
        <f t="shared" si="7"/>
        <v>291.22999999999956</v>
      </c>
      <c r="E488">
        <v>21250197042</v>
      </c>
    </row>
    <row r="489" spans="1:5" x14ac:dyDescent="0.25">
      <c r="A489" s="1">
        <v>44046</v>
      </c>
      <c r="B489">
        <v>11453.08</v>
      </c>
      <c r="C489">
        <v>11012.41</v>
      </c>
      <c r="D489">
        <f t="shared" si="7"/>
        <v>440.67000000000007</v>
      </c>
      <c r="E489">
        <v>20271713443</v>
      </c>
    </row>
    <row r="490" spans="1:5" x14ac:dyDescent="0.25">
      <c r="A490" s="1">
        <v>44045</v>
      </c>
      <c r="B490">
        <v>12034.14</v>
      </c>
      <c r="C490">
        <v>11018.13</v>
      </c>
      <c r="D490">
        <f t="shared" si="7"/>
        <v>1016.0100000000002</v>
      </c>
      <c r="E490">
        <v>27410067336</v>
      </c>
    </row>
    <row r="491" spans="1:5" x14ac:dyDescent="0.25">
      <c r="A491" s="1">
        <v>44044</v>
      </c>
      <c r="B491">
        <v>11794.78</v>
      </c>
      <c r="C491">
        <v>11239.68</v>
      </c>
      <c r="D491">
        <f t="shared" si="7"/>
        <v>555.10000000000036</v>
      </c>
      <c r="E491">
        <v>26075670303</v>
      </c>
    </row>
    <row r="492" spans="1:5" x14ac:dyDescent="0.25">
      <c r="A492" s="1">
        <v>44043</v>
      </c>
      <c r="B492">
        <v>11415.86</v>
      </c>
      <c r="C492">
        <v>10987.05</v>
      </c>
      <c r="D492">
        <f t="shared" si="7"/>
        <v>428.81000000000131</v>
      </c>
      <c r="E492">
        <v>23160469766</v>
      </c>
    </row>
    <row r="493" spans="1:5" x14ac:dyDescent="0.25">
      <c r="A493" s="1">
        <v>44042</v>
      </c>
      <c r="B493">
        <v>11169.36</v>
      </c>
      <c r="C493">
        <v>10895.46</v>
      </c>
      <c r="D493">
        <f t="shared" si="7"/>
        <v>273.90000000000146</v>
      </c>
      <c r="E493">
        <v>22857247901</v>
      </c>
    </row>
    <row r="494" spans="1:5" x14ac:dyDescent="0.25">
      <c r="A494" s="1">
        <v>44041</v>
      </c>
      <c r="B494">
        <v>11304.4</v>
      </c>
      <c r="C494">
        <v>10856.14</v>
      </c>
      <c r="D494">
        <f t="shared" si="7"/>
        <v>448.26000000000022</v>
      </c>
      <c r="E494">
        <v>24617249715</v>
      </c>
    </row>
    <row r="495" spans="1:5" x14ac:dyDescent="0.25">
      <c r="A495" s="1">
        <v>44040</v>
      </c>
      <c r="B495">
        <v>11204.33</v>
      </c>
      <c r="C495">
        <v>10632.63</v>
      </c>
      <c r="D495">
        <f t="shared" si="7"/>
        <v>571.70000000000073</v>
      </c>
      <c r="E495">
        <v>28766551142</v>
      </c>
    </row>
    <row r="496" spans="1:5" x14ac:dyDescent="0.25">
      <c r="A496" s="1">
        <v>44039</v>
      </c>
      <c r="B496">
        <v>11298.22</v>
      </c>
      <c r="C496">
        <v>9903.9699999999993</v>
      </c>
      <c r="D496">
        <f t="shared" si="7"/>
        <v>1394.25</v>
      </c>
      <c r="E496">
        <v>35359749590</v>
      </c>
    </row>
    <row r="497" spans="1:5" x14ac:dyDescent="0.25">
      <c r="A497" s="1">
        <v>44038</v>
      </c>
      <c r="B497">
        <v>10023.81</v>
      </c>
      <c r="C497">
        <v>9652.85</v>
      </c>
      <c r="D497">
        <f t="shared" si="7"/>
        <v>370.95999999999913</v>
      </c>
      <c r="E497">
        <v>20507998997</v>
      </c>
    </row>
    <row r="498" spans="1:5" x14ac:dyDescent="0.25">
      <c r="A498" s="1">
        <v>44037</v>
      </c>
      <c r="B498">
        <v>9704.56</v>
      </c>
      <c r="C498">
        <v>9530.2099999999991</v>
      </c>
      <c r="D498">
        <f t="shared" si="7"/>
        <v>174.35000000000036</v>
      </c>
      <c r="E498">
        <v>16610070933</v>
      </c>
    </row>
    <row r="499" spans="1:5" x14ac:dyDescent="0.25">
      <c r="A499" s="1">
        <v>44036</v>
      </c>
      <c r="B499">
        <v>9623.34</v>
      </c>
      <c r="C499">
        <v>9481.4500000000007</v>
      </c>
      <c r="D499">
        <f t="shared" si="7"/>
        <v>141.88999999999942</v>
      </c>
      <c r="E499">
        <v>16552768325</v>
      </c>
    </row>
    <row r="500" spans="1:5" x14ac:dyDescent="0.25">
      <c r="A500" s="1">
        <v>44035</v>
      </c>
      <c r="B500">
        <v>9610.25</v>
      </c>
      <c r="C500">
        <v>9483</v>
      </c>
      <c r="D500">
        <f t="shared" si="7"/>
        <v>127.25</v>
      </c>
      <c r="E500">
        <v>18146399002</v>
      </c>
    </row>
    <row r="501" spans="1:5" x14ac:dyDescent="0.25">
      <c r="A501" s="1">
        <v>44034</v>
      </c>
      <c r="B501">
        <v>9530.52</v>
      </c>
      <c r="C501">
        <v>9319.65</v>
      </c>
      <c r="D501">
        <f t="shared" si="7"/>
        <v>210.8700000000008</v>
      </c>
      <c r="E501">
        <v>16532254884</v>
      </c>
    </row>
    <row r="502" spans="1:5" x14ac:dyDescent="0.25">
      <c r="A502" s="1">
        <v>44033</v>
      </c>
      <c r="B502">
        <v>9407.26</v>
      </c>
      <c r="C502">
        <v>9149.39</v>
      </c>
      <c r="D502">
        <f t="shared" si="7"/>
        <v>257.8700000000008</v>
      </c>
      <c r="E502">
        <v>18069581956</v>
      </c>
    </row>
    <row r="503" spans="1:5" x14ac:dyDescent="0.25">
      <c r="A503" s="1">
        <v>44032</v>
      </c>
      <c r="B503">
        <v>9214.27</v>
      </c>
      <c r="C503">
        <v>9137.51</v>
      </c>
      <c r="D503">
        <f t="shared" si="7"/>
        <v>76.760000000000218</v>
      </c>
      <c r="E503">
        <v>13755604146</v>
      </c>
    </row>
    <row r="504" spans="1:5" x14ac:dyDescent="0.25">
      <c r="A504" s="1">
        <v>44031</v>
      </c>
      <c r="B504">
        <v>9201.4</v>
      </c>
      <c r="C504">
        <v>9097.6299999999992</v>
      </c>
      <c r="D504">
        <f t="shared" si="7"/>
        <v>103.77000000000044</v>
      </c>
      <c r="E504">
        <v>12939002784</v>
      </c>
    </row>
    <row r="505" spans="1:5" x14ac:dyDescent="0.25">
      <c r="A505" s="1">
        <v>44030</v>
      </c>
      <c r="B505">
        <v>9230.98</v>
      </c>
      <c r="C505">
        <v>9100.82</v>
      </c>
      <c r="D505">
        <f t="shared" si="7"/>
        <v>130.15999999999985</v>
      </c>
      <c r="E505">
        <v>12252601475</v>
      </c>
    </row>
    <row r="506" spans="1:5" x14ac:dyDescent="0.25">
      <c r="A506" s="1">
        <v>44029</v>
      </c>
      <c r="B506">
        <v>9182.25</v>
      </c>
      <c r="C506">
        <v>9089.2000000000007</v>
      </c>
      <c r="D506">
        <f t="shared" si="7"/>
        <v>93.049999999999272</v>
      </c>
      <c r="E506">
        <v>13944570749</v>
      </c>
    </row>
    <row r="507" spans="1:5" x14ac:dyDescent="0.25">
      <c r="A507" s="1">
        <v>44028</v>
      </c>
      <c r="B507">
        <v>9214.31</v>
      </c>
      <c r="C507">
        <v>9088.9500000000007</v>
      </c>
      <c r="D507">
        <f t="shared" si="7"/>
        <v>125.35999999999876</v>
      </c>
      <c r="E507">
        <v>15713967523</v>
      </c>
    </row>
    <row r="508" spans="1:5" x14ac:dyDescent="0.25">
      <c r="A508" s="1">
        <v>44027</v>
      </c>
      <c r="B508">
        <v>9275.33</v>
      </c>
      <c r="C508">
        <v>9171.93</v>
      </c>
      <c r="D508">
        <f t="shared" si="7"/>
        <v>103.39999999999964</v>
      </c>
      <c r="E508">
        <v>15844731575</v>
      </c>
    </row>
    <row r="509" spans="1:5" x14ac:dyDescent="0.25">
      <c r="A509" s="1">
        <v>44026</v>
      </c>
      <c r="B509">
        <v>9283.84</v>
      </c>
      <c r="C509">
        <v>9171.66</v>
      </c>
      <c r="D509">
        <f t="shared" si="7"/>
        <v>112.18000000000029</v>
      </c>
      <c r="E509">
        <v>18085038362</v>
      </c>
    </row>
    <row r="510" spans="1:5" x14ac:dyDescent="0.25">
      <c r="A510" s="1">
        <v>44025</v>
      </c>
      <c r="B510">
        <v>9306.4</v>
      </c>
      <c r="C510">
        <v>9224.2900000000009</v>
      </c>
      <c r="D510">
        <f t="shared" si="7"/>
        <v>82.109999999998763</v>
      </c>
      <c r="E510">
        <v>17519821266</v>
      </c>
    </row>
    <row r="511" spans="1:5" x14ac:dyDescent="0.25">
      <c r="A511" s="1">
        <v>44024</v>
      </c>
      <c r="B511">
        <v>9319.42</v>
      </c>
      <c r="C511">
        <v>9197.4500000000007</v>
      </c>
      <c r="D511">
        <f t="shared" si="7"/>
        <v>121.96999999999935</v>
      </c>
      <c r="E511">
        <v>14452361907</v>
      </c>
    </row>
    <row r="512" spans="1:5" x14ac:dyDescent="0.25">
      <c r="A512" s="1">
        <v>44023</v>
      </c>
      <c r="B512">
        <v>9293.5300000000007</v>
      </c>
      <c r="C512">
        <v>9199.49</v>
      </c>
      <c r="D512">
        <f t="shared" si="7"/>
        <v>94.040000000000873</v>
      </c>
      <c r="E512">
        <v>13249910444</v>
      </c>
    </row>
    <row r="513" spans="1:5" x14ac:dyDescent="0.25">
      <c r="A513" s="1">
        <v>44022</v>
      </c>
      <c r="B513">
        <v>9287.4699999999993</v>
      </c>
      <c r="C513">
        <v>9118</v>
      </c>
      <c r="D513">
        <f t="shared" si="7"/>
        <v>169.46999999999935</v>
      </c>
      <c r="E513">
        <v>16860035605</v>
      </c>
    </row>
    <row r="514" spans="1:5" x14ac:dyDescent="0.25">
      <c r="A514" s="1">
        <v>44021</v>
      </c>
      <c r="B514">
        <v>9431.3799999999992</v>
      </c>
      <c r="C514">
        <v>9235</v>
      </c>
      <c r="D514">
        <f t="shared" si="7"/>
        <v>196.3799999999992</v>
      </c>
      <c r="E514">
        <v>18000702524</v>
      </c>
    </row>
    <row r="515" spans="1:5" x14ac:dyDescent="0.25">
      <c r="A515" s="1">
        <v>44020</v>
      </c>
      <c r="B515">
        <v>9450.34</v>
      </c>
      <c r="C515">
        <v>9249.5</v>
      </c>
      <c r="D515">
        <f t="shared" ref="D515:D578" si="8">B515-C515</f>
        <v>200.84000000000015</v>
      </c>
      <c r="E515">
        <v>19702359883</v>
      </c>
    </row>
    <row r="516" spans="1:5" x14ac:dyDescent="0.25">
      <c r="A516" s="1">
        <v>44019</v>
      </c>
      <c r="B516">
        <v>9360.6200000000008</v>
      </c>
      <c r="C516">
        <v>9201.82</v>
      </c>
      <c r="D516">
        <f t="shared" si="8"/>
        <v>158.80000000000109</v>
      </c>
      <c r="E516">
        <v>13839652595</v>
      </c>
    </row>
    <row r="517" spans="1:5" x14ac:dyDescent="0.25">
      <c r="A517" s="1">
        <v>44018</v>
      </c>
      <c r="B517">
        <v>9375.4699999999993</v>
      </c>
      <c r="C517">
        <v>9058.66</v>
      </c>
      <c r="D517">
        <f t="shared" si="8"/>
        <v>316.80999999999949</v>
      </c>
      <c r="E517">
        <v>17889263252</v>
      </c>
    </row>
    <row r="518" spans="1:5" x14ac:dyDescent="0.25">
      <c r="A518" s="1">
        <v>44017</v>
      </c>
      <c r="B518">
        <v>9162.18</v>
      </c>
      <c r="C518">
        <v>8977.02</v>
      </c>
      <c r="D518">
        <f t="shared" si="8"/>
        <v>185.15999999999985</v>
      </c>
      <c r="E518">
        <v>12903406143</v>
      </c>
    </row>
    <row r="519" spans="1:5" x14ac:dyDescent="0.25">
      <c r="A519" s="1">
        <v>44016</v>
      </c>
      <c r="B519">
        <v>9183.2999999999993</v>
      </c>
      <c r="C519">
        <v>9053.6299999999992</v>
      </c>
      <c r="D519">
        <f t="shared" si="8"/>
        <v>129.67000000000007</v>
      </c>
      <c r="E519">
        <v>12290528515</v>
      </c>
    </row>
    <row r="520" spans="1:5" x14ac:dyDescent="0.25">
      <c r="A520" s="1">
        <v>44015</v>
      </c>
      <c r="B520">
        <v>9202.34</v>
      </c>
      <c r="C520">
        <v>9058.7900000000009</v>
      </c>
      <c r="D520">
        <f t="shared" si="8"/>
        <v>143.54999999999927</v>
      </c>
      <c r="E520">
        <v>13078970999</v>
      </c>
    </row>
    <row r="521" spans="1:5" x14ac:dyDescent="0.25">
      <c r="A521" s="1">
        <v>44014</v>
      </c>
      <c r="B521">
        <v>9274.9599999999991</v>
      </c>
      <c r="C521">
        <v>9036.6200000000008</v>
      </c>
      <c r="D521">
        <f t="shared" si="8"/>
        <v>238.33999999999833</v>
      </c>
      <c r="E521">
        <v>16338916796</v>
      </c>
    </row>
    <row r="522" spans="1:5" x14ac:dyDescent="0.25">
      <c r="A522" s="1">
        <v>44013</v>
      </c>
      <c r="B522">
        <v>9309.75</v>
      </c>
      <c r="C522">
        <v>9104.73</v>
      </c>
      <c r="D522">
        <f t="shared" si="8"/>
        <v>205.02000000000044</v>
      </c>
      <c r="E522">
        <v>15971550355</v>
      </c>
    </row>
    <row r="523" spans="1:5" x14ac:dyDescent="0.25">
      <c r="A523" s="1">
        <v>44012</v>
      </c>
      <c r="B523">
        <v>9217.84</v>
      </c>
      <c r="C523">
        <v>9084.84</v>
      </c>
      <c r="D523">
        <f t="shared" si="8"/>
        <v>133</v>
      </c>
      <c r="E523">
        <v>15735797744</v>
      </c>
    </row>
    <row r="524" spans="1:5" x14ac:dyDescent="0.25">
      <c r="A524" s="1">
        <v>44011</v>
      </c>
      <c r="B524">
        <v>9237.57</v>
      </c>
      <c r="C524">
        <v>9041.8799999999992</v>
      </c>
      <c r="D524">
        <f t="shared" si="8"/>
        <v>195.69000000000051</v>
      </c>
      <c r="E524">
        <v>16460547078</v>
      </c>
    </row>
    <row r="525" spans="1:5" x14ac:dyDescent="0.25">
      <c r="A525" s="1">
        <v>44010</v>
      </c>
      <c r="B525">
        <v>9197.5499999999993</v>
      </c>
      <c r="C525">
        <v>8975.5300000000007</v>
      </c>
      <c r="D525">
        <f t="shared" si="8"/>
        <v>222.01999999999862</v>
      </c>
      <c r="E525">
        <v>14560870760</v>
      </c>
    </row>
    <row r="526" spans="1:5" x14ac:dyDescent="0.25">
      <c r="A526" s="1">
        <v>44009</v>
      </c>
      <c r="B526">
        <v>9207.81</v>
      </c>
      <c r="C526">
        <v>8998.2199999999993</v>
      </c>
      <c r="D526">
        <f t="shared" si="8"/>
        <v>209.59000000000015</v>
      </c>
      <c r="E526">
        <v>17273093144</v>
      </c>
    </row>
    <row r="527" spans="1:5" x14ac:dyDescent="0.25">
      <c r="A527" s="1">
        <v>44008</v>
      </c>
      <c r="B527">
        <v>9310.52</v>
      </c>
      <c r="C527">
        <v>9101.74</v>
      </c>
      <c r="D527">
        <f t="shared" si="8"/>
        <v>208.78000000000065</v>
      </c>
      <c r="E527">
        <v>18341465837</v>
      </c>
    </row>
    <row r="528" spans="1:5" x14ac:dyDescent="0.25">
      <c r="A528" s="1">
        <v>44007</v>
      </c>
      <c r="B528">
        <v>9340.16</v>
      </c>
      <c r="C528">
        <v>9095.32</v>
      </c>
      <c r="D528">
        <f t="shared" si="8"/>
        <v>244.84000000000015</v>
      </c>
      <c r="E528">
        <v>18616048626</v>
      </c>
    </row>
    <row r="529" spans="1:5" x14ac:dyDescent="0.25">
      <c r="A529" s="1">
        <v>44006</v>
      </c>
      <c r="B529">
        <v>9680.3700000000008</v>
      </c>
      <c r="C529">
        <v>9278.23</v>
      </c>
      <c r="D529">
        <f t="shared" si="8"/>
        <v>402.14000000000124</v>
      </c>
      <c r="E529">
        <v>18961716076</v>
      </c>
    </row>
    <row r="530" spans="1:5" x14ac:dyDescent="0.25">
      <c r="A530" s="1">
        <v>44005</v>
      </c>
      <c r="B530">
        <v>9670.5400000000009</v>
      </c>
      <c r="C530">
        <v>9547.25</v>
      </c>
      <c r="D530">
        <f t="shared" si="8"/>
        <v>123.29000000000087</v>
      </c>
      <c r="E530">
        <v>17006433272</v>
      </c>
    </row>
    <row r="531" spans="1:5" x14ac:dyDescent="0.25">
      <c r="A531" s="1">
        <v>44004</v>
      </c>
      <c r="B531">
        <v>9655.07</v>
      </c>
      <c r="C531">
        <v>9296.8700000000008</v>
      </c>
      <c r="D531">
        <f t="shared" si="8"/>
        <v>358.19999999999891</v>
      </c>
      <c r="E531">
        <v>21104009514</v>
      </c>
    </row>
    <row r="532" spans="1:5" x14ac:dyDescent="0.25">
      <c r="A532" s="1">
        <v>44003</v>
      </c>
      <c r="B532">
        <v>9401.11</v>
      </c>
      <c r="C532">
        <v>9300.43</v>
      </c>
      <c r="D532">
        <f t="shared" si="8"/>
        <v>100.68000000000029</v>
      </c>
      <c r="E532">
        <v>15324301169</v>
      </c>
    </row>
    <row r="533" spans="1:5" x14ac:dyDescent="0.25">
      <c r="A533" s="1">
        <v>44002</v>
      </c>
      <c r="B533">
        <v>9394.9699999999993</v>
      </c>
      <c r="C533">
        <v>9247.3799999999992</v>
      </c>
      <c r="D533">
        <f t="shared" si="8"/>
        <v>147.59000000000015</v>
      </c>
      <c r="E533">
        <v>17130541557</v>
      </c>
    </row>
    <row r="534" spans="1:5" x14ac:dyDescent="0.25">
      <c r="A534" s="1">
        <v>44001</v>
      </c>
      <c r="B534">
        <v>9440.8799999999992</v>
      </c>
      <c r="C534">
        <v>9274.2999999999993</v>
      </c>
      <c r="D534">
        <f t="shared" si="8"/>
        <v>166.57999999999993</v>
      </c>
      <c r="E534">
        <v>19632223107</v>
      </c>
    </row>
    <row r="535" spans="1:5" x14ac:dyDescent="0.25">
      <c r="A535" s="1">
        <v>44000</v>
      </c>
      <c r="B535">
        <v>9482.7800000000007</v>
      </c>
      <c r="C535">
        <v>9328.4</v>
      </c>
      <c r="D535">
        <f t="shared" si="8"/>
        <v>154.38000000000102</v>
      </c>
      <c r="E535">
        <v>17770083003</v>
      </c>
    </row>
    <row r="536" spans="1:5" x14ac:dyDescent="0.25">
      <c r="A536" s="1">
        <v>43999</v>
      </c>
      <c r="B536">
        <v>9540.42</v>
      </c>
      <c r="C536">
        <v>9327.34</v>
      </c>
      <c r="D536">
        <f t="shared" si="8"/>
        <v>213.07999999999993</v>
      </c>
      <c r="E536">
        <v>20177709879</v>
      </c>
    </row>
    <row r="537" spans="1:5" x14ac:dyDescent="0.25">
      <c r="A537" s="1">
        <v>43998</v>
      </c>
      <c r="B537">
        <v>9579.43</v>
      </c>
      <c r="C537">
        <v>9400.4500000000007</v>
      </c>
      <c r="D537">
        <f t="shared" si="8"/>
        <v>178.97999999999956</v>
      </c>
      <c r="E537">
        <v>21565537209</v>
      </c>
    </row>
    <row r="538" spans="1:5" x14ac:dyDescent="0.25">
      <c r="A538" s="1">
        <v>43997</v>
      </c>
      <c r="B538">
        <v>9504.86</v>
      </c>
      <c r="C538">
        <v>8990.18</v>
      </c>
      <c r="D538">
        <f t="shared" si="8"/>
        <v>514.68000000000029</v>
      </c>
      <c r="E538">
        <v>26699704768</v>
      </c>
    </row>
    <row r="539" spans="1:5" x14ac:dyDescent="0.25">
      <c r="A539" s="1">
        <v>43996</v>
      </c>
      <c r="B539">
        <v>9482.27</v>
      </c>
      <c r="C539">
        <v>9347.59</v>
      </c>
      <c r="D539">
        <f t="shared" si="8"/>
        <v>134.68000000000029</v>
      </c>
      <c r="E539">
        <v>18991732746</v>
      </c>
    </row>
    <row r="540" spans="1:5" x14ac:dyDescent="0.25">
      <c r="A540" s="1">
        <v>43995</v>
      </c>
      <c r="B540">
        <v>9493.2099999999991</v>
      </c>
      <c r="C540">
        <v>9396.01</v>
      </c>
      <c r="D540">
        <f t="shared" si="8"/>
        <v>97.199999999998909</v>
      </c>
      <c r="E540">
        <v>17564322315</v>
      </c>
    </row>
    <row r="541" spans="1:5" x14ac:dyDescent="0.25">
      <c r="A541" s="1">
        <v>43994</v>
      </c>
      <c r="B541">
        <v>9540.4699999999993</v>
      </c>
      <c r="C541">
        <v>9285.85</v>
      </c>
      <c r="D541">
        <f t="shared" si="8"/>
        <v>254.61999999999898</v>
      </c>
      <c r="E541">
        <v>22610564515</v>
      </c>
    </row>
    <row r="542" spans="1:5" x14ac:dyDescent="0.25">
      <c r="A542" s="1">
        <v>43993</v>
      </c>
      <c r="B542">
        <v>9938.2999999999993</v>
      </c>
      <c r="C542">
        <v>9263.07</v>
      </c>
      <c r="D542">
        <f t="shared" si="8"/>
        <v>675.22999999999956</v>
      </c>
      <c r="E542">
        <v>30247143440</v>
      </c>
    </row>
    <row r="543" spans="1:5" x14ac:dyDescent="0.25">
      <c r="A543" s="1">
        <v>43992</v>
      </c>
      <c r="B543">
        <v>9908.9</v>
      </c>
      <c r="C543">
        <v>9728.2900000000009</v>
      </c>
      <c r="D543">
        <f t="shared" si="8"/>
        <v>180.60999999999876</v>
      </c>
      <c r="E543">
        <v>25706567601</v>
      </c>
    </row>
    <row r="544" spans="1:5" x14ac:dyDescent="0.25">
      <c r="A544" s="1">
        <v>43991</v>
      </c>
      <c r="B544">
        <v>9836.3700000000008</v>
      </c>
      <c r="C544">
        <v>9664.7199999999993</v>
      </c>
      <c r="D544">
        <f t="shared" si="8"/>
        <v>171.65000000000146</v>
      </c>
      <c r="E544">
        <v>23717842783</v>
      </c>
    </row>
    <row r="545" spans="1:5" x14ac:dyDescent="0.25">
      <c r="A545" s="1">
        <v>43990</v>
      </c>
      <c r="B545">
        <v>9782.31</v>
      </c>
      <c r="C545">
        <v>9675.89</v>
      </c>
      <c r="D545">
        <f t="shared" si="8"/>
        <v>106.42000000000007</v>
      </c>
      <c r="E545">
        <v>21486346312</v>
      </c>
    </row>
    <row r="546" spans="1:5" x14ac:dyDescent="0.25">
      <c r="A546" s="1">
        <v>43989</v>
      </c>
      <c r="B546">
        <v>9768.5</v>
      </c>
      <c r="C546">
        <v>9458.15</v>
      </c>
      <c r="D546">
        <f t="shared" si="8"/>
        <v>310.35000000000036</v>
      </c>
      <c r="E546">
        <v>25015250846</v>
      </c>
    </row>
    <row r="547" spans="1:5" x14ac:dyDescent="0.25">
      <c r="A547" s="1">
        <v>43988</v>
      </c>
      <c r="B547">
        <v>9773.43</v>
      </c>
      <c r="C547">
        <v>9591.02</v>
      </c>
      <c r="D547">
        <f t="shared" si="8"/>
        <v>182.40999999999985</v>
      </c>
      <c r="E547">
        <v>20438419222</v>
      </c>
    </row>
    <row r="548" spans="1:5" x14ac:dyDescent="0.25">
      <c r="A548" s="1">
        <v>43987</v>
      </c>
      <c r="B548">
        <v>9869.24</v>
      </c>
      <c r="C548">
        <v>9663.2199999999993</v>
      </c>
      <c r="D548">
        <f t="shared" si="8"/>
        <v>206.02000000000044</v>
      </c>
      <c r="E548">
        <v>23509628646</v>
      </c>
    </row>
    <row r="549" spans="1:5" x14ac:dyDescent="0.25">
      <c r="A549" s="1">
        <v>43986</v>
      </c>
      <c r="B549">
        <v>9887.61</v>
      </c>
      <c r="C549">
        <v>9525.25</v>
      </c>
      <c r="D549">
        <f t="shared" si="8"/>
        <v>362.36000000000058</v>
      </c>
      <c r="E549">
        <v>25921805072</v>
      </c>
    </row>
    <row r="550" spans="1:5" x14ac:dyDescent="0.25">
      <c r="A550" s="1">
        <v>43985</v>
      </c>
      <c r="B550">
        <v>9682.86</v>
      </c>
      <c r="C550">
        <v>9471.85</v>
      </c>
      <c r="D550">
        <f t="shared" si="8"/>
        <v>211.01000000000022</v>
      </c>
      <c r="E550">
        <v>25007459262</v>
      </c>
    </row>
    <row r="551" spans="1:5" x14ac:dyDescent="0.25">
      <c r="A551" s="1">
        <v>43984</v>
      </c>
      <c r="B551">
        <v>10182.34</v>
      </c>
      <c r="C551">
        <v>9460.57</v>
      </c>
      <c r="D551">
        <f t="shared" si="8"/>
        <v>721.77000000000044</v>
      </c>
      <c r="E551">
        <v>39137252109</v>
      </c>
    </row>
    <row r="552" spans="1:5" x14ac:dyDescent="0.25">
      <c r="A552" s="1">
        <v>43983</v>
      </c>
      <c r="B552">
        <v>10199.56</v>
      </c>
      <c r="C552">
        <v>9450.9</v>
      </c>
      <c r="D552">
        <f t="shared" si="8"/>
        <v>748.65999999999985</v>
      </c>
      <c r="E552">
        <v>35198901068</v>
      </c>
    </row>
    <row r="553" spans="1:5" x14ac:dyDescent="0.25">
      <c r="A553" s="1">
        <v>43982</v>
      </c>
      <c r="B553">
        <v>9700.34</v>
      </c>
      <c r="C553">
        <v>9432.2999999999993</v>
      </c>
      <c r="D553">
        <f t="shared" si="8"/>
        <v>268.04000000000087</v>
      </c>
      <c r="E553">
        <v>27773290299</v>
      </c>
    </row>
    <row r="554" spans="1:5" x14ac:dyDescent="0.25">
      <c r="A554" s="1">
        <v>43981</v>
      </c>
      <c r="B554">
        <v>9704.0300000000007</v>
      </c>
      <c r="C554">
        <v>9366.73</v>
      </c>
      <c r="D554">
        <f t="shared" si="8"/>
        <v>337.30000000000109</v>
      </c>
      <c r="E554">
        <v>32722975141</v>
      </c>
    </row>
    <row r="555" spans="1:5" x14ac:dyDescent="0.25">
      <c r="A555" s="1">
        <v>43980</v>
      </c>
      <c r="B555">
        <v>9573.67</v>
      </c>
      <c r="C555">
        <v>9379.34</v>
      </c>
      <c r="D555">
        <f t="shared" si="8"/>
        <v>194.32999999999993</v>
      </c>
      <c r="E555">
        <v>32896642044</v>
      </c>
    </row>
    <row r="556" spans="1:5" x14ac:dyDescent="0.25">
      <c r="A556" s="1">
        <v>43979</v>
      </c>
      <c r="B556">
        <v>9546.32</v>
      </c>
      <c r="C556">
        <v>9148.4599999999991</v>
      </c>
      <c r="D556">
        <f t="shared" si="8"/>
        <v>397.86000000000058</v>
      </c>
      <c r="E556">
        <v>34367073114</v>
      </c>
    </row>
    <row r="557" spans="1:5" x14ac:dyDescent="0.25">
      <c r="A557" s="1">
        <v>43978</v>
      </c>
      <c r="B557">
        <v>9203.32</v>
      </c>
      <c r="C557">
        <v>8834.16</v>
      </c>
      <c r="D557">
        <f t="shared" si="8"/>
        <v>369.15999999999985</v>
      </c>
      <c r="E557">
        <v>32740536902</v>
      </c>
    </row>
    <row r="558" spans="1:5" x14ac:dyDescent="0.25">
      <c r="A558" s="1">
        <v>43977</v>
      </c>
      <c r="B558">
        <v>8991.9699999999993</v>
      </c>
      <c r="C558">
        <v>8757.2900000000009</v>
      </c>
      <c r="D558">
        <f t="shared" si="8"/>
        <v>234.67999999999847</v>
      </c>
      <c r="E558">
        <v>29584186947</v>
      </c>
    </row>
    <row r="559" spans="1:5" x14ac:dyDescent="0.25">
      <c r="A559" s="1">
        <v>43976</v>
      </c>
      <c r="B559">
        <v>8951.01</v>
      </c>
      <c r="C559">
        <v>8719.67</v>
      </c>
      <c r="D559">
        <f t="shared" si="8"/>
        <v>231.34000000000015</v>
      </c>
      <c r="E559">
        <v>31288157264</v>
      </c>
    </row>
    <row r="560" spans="1:5" x14ac:dyDescent="0.25">
      <c r="A560" s="1">
        <v>43975</v>
      </c>
      <c r="B560">
        <v>9288.4</v>
      </c>
      <c r="C560">
        <v>8787.25</v>
      </c>
      <c r="D560">
        <f t="shared" si="8"/>
        <v>501.14999999999964</v>
      </c>
      <c r="E560">
        <v>32518803300</v>
      </c>
    </row>
    <row r="561" spans="1:5" x14ac:dyDescent="0.25">
      <c r="A561" s="1">
        <v>43974</v>
      </c>
      <c r="B561">
        <v>9302.5</v>
      </c>
      <c r="C561">
        <v>9118.11</v>
      </c>
      <c r="D561">
        <f t="shared" si="8"/>
        <v>184.38999999999942</v>
      </c>
      <c r="E561">
        <v>27727866812</v>
      </c>
    </row>
    <row r="562" spans="1:5" x14ac:dyDescent="0.25">
      <c r="A562" s="1">
        <v>43973</v>
      </c>
      <c r="B562">
        <v>9232.94</v>
      </c>
      <c r="C562">
        <v>9008.64</v>
      </c>
      <c r="D562">
        <f t="shared" si="8"/>
        <v>224.30000000000109</v>
      </c>
      <c r="E562">
        <v>29810773699</v>
      </c>
    </row>
    <row r="563" spans="1:5" x14ac:dyDescent="0.25">
      <c r="A563" s="1">
        <v>43972</v>
      </c>
      <c r="B563">
        <v>9555.24</v>
      </c>
      <c r="C563">
        <v>8869.93</v>
      </c>
      <c r="D563">
        <f t="shared" si="8"/>
        <v>685.30999999999949</v>
      </c>
      <c r="E563">
        <v>39326160532</v>
      </c>
    </row>
    <row r="564" spans="1:5" x14ac:dyDescent="0.25">
      <c r="A564" s="1">
        <v>43971</v>
      </c>
      <c r="B564">
        <v>9804.7900000000009</v>
      </c>
      <c r="C564">
        <v>9447.2000000000007</v>
      </c>
      <c r="D564">
        <f t="shared" si="8"/>
        <v>357.59000000000015</v>
      </c>
      <c r="E564">
        <v>36546239703</v>
      </c>
    </row>
    <row r="565" spans="1:5" x14ac:dyDescent="0.25">
      <c r="A565" s="1">
        <v>43970</v>
      </c>
      <c r="B565">
        <v>9836.0499999999993</v>
      </c>
      <c r="C565">
        <v>9539.6200000000008</v>
      </c>
      <c r="D565">
        <f t="shared" si="8"/>
        <v>296.42999999999847</v>
      </c>
      <c r="E565">
        <v>39254288955</v>
      </c>
    </row>
    <row r="566" spans="1:5" x14ac:dyDescent="0.25">
      <c r="A566" s="1">
        <v>43969</v>
      </c>
      <c r="B566">
        <v>9906.0300000000007</v>
      </c>
      <c r="C566">
        <v>9570.36</v>
      </c>
      <c r="D566">
        <f t="shared" si="8"/>
        <v>335.67000000000007</v>
      </c>
      <c r="E566">
        <v>41827139896</v>
      </c>
    </row>
    <row r="567" spans="1:5" x14ac:dyDescent="0.25">
      <c r="A567" s="1">
        <v>43968</v>
      </c>
      <c r="B567">
        <v>9823</v>
      </c>
      <c r="C567">
        <v>9349.5499999999993</v>
      </c>
      <c r="D567">
        <f t="shared" si="8"/>
        <v>473.45000000000073</v>
      </c>
      <c r="E567">
        <v>40084250663</v>
      </c>
    </row>
    <row r="568" spans="1:5" x14ac:dyDescent="0.25">
      <c r="A568" s="1">
        <v>43967</v>
      </c>
      <c r="B568">
        <v>9564.2000000000007</v>
      </c>
      <c r="C568">
        <v>9260.69</v>
      </c>
      <c r="D568">
        <f t="shared" si="8"/>
        <v>303.51000000000022</v>
      </c>
      <c r="E568">
        <v>36164766408</v>
      </c>
    </row>
    <row r="569" spans="1:5" x14ac:dyDescent="0.25">
      <c r="A569" s="1">
        <v>43966</v>
      </c>
      <c r="B569">
        <v>9755.83</v>
      </c>
      <c r="C569">
        <v>9261.4</v>
      </c>
      <c r="D569">
        <f t="shared" si="8"/>
        <v>494.43000000000029</v>
      </c>
      <c r="E569">
        <v>48158802327</v>
      </c>
    </row>
    <row r="570" spans="1:5" x14ac:dyDescent="0.25">
      <c r="A570" s="1">
        <v>43965</v>
      </c>
      <c r="B570">
        <v>9793.27</v>
      </c>
      <c r="C570">
        <v>9255.0300000000007</v>
      </c>
      <c r="D570">
        <f t="shared" si="8"/>
        <v>538.23999999999978</v>
      </c>
      <c r="E570">
        <v>56426907637</v>
      </c>
    </row>
    <row r="571" spans="1:5" x14ac:dyDescent="0.25">
      <c r="A571" s="1">
        <v>43964</v>
      </c>
      <c r="B571">
        <v>9317.8799999999992</v>
      </c>
      <c r="C571">
        <v>8805.39</v>
      </c>
      <c r="D571">
        <f t="shared" si="8"/>
        <v>512.48999999999978</v>
      </c>
      <c r="E571">
        <v>45558144023</v>
      </c>
    </row>
    <row r="572" spans="1:5" x14ac:dyDescent="0.25">
      <c r="A572" s="1">
        <v>43963</v>
      </c>
      <c r="B572">
        <v>8949.9</v>
      </c>
      <c r="C572">
        <v>8569.64</v>
      </c>
      <c r="D572">
        <f t="shared" si="8"/>
        <v>380.26000000000022</v>
      </c>
      <c r="E572">
        <v>42142717533</v>
      </c>
    </row>
    <row r="573" spans="1:5" x14ac:dyDescent="0.25">
      <c r="A573" s="1">
        <v>43962</v>
      </c>
      <c r="B573">
        <v>9033.4699999999993</v>
      </c>
      <c r="C573">
        <v>8374.32</v>
      </c>
      <c r="D573">
        <f t="shared" si="8"/>
        <v>659.14999999999964</v>
      </c>
      <c r="E573">
        <v>57119858802</v>
      </c>
    </row>
    <row r="574" spans="1:5" x14ac:dyDescent="0.25">
      <c r="A574" s="1">
        <v>43961</v>
      </c>
      <c r="B574">
        <v>9595.58</v>
      </c>
      <c r="C574">
        <v>8395.11</v>
      </c>
      <c r="D574">
        <f t="shared" si="8"/>
        <v>1200.4699999999993</v>
      </c>
      <c r="E574">
        <v>63325279337</v>
      </c>
    </row>
    <row r="575" spans="1:5" x14ac:dyDescent="0.25">
      <c r="A575" s="1">
        <v>43960</v>
      </c>
      <c r="B575">
        <v>9913.86</v>
      </c>
      <c r="C575">
        <v>9580.64</v>
      </c>
      <c r="D575">
        <f t="shared" si="8"/>
        <v>333.22000000000116</v>
      </c>
      <c r="E575">
        <v>46566121841</v>
      </c>
    </row>
    <row r="576" spans="1:5" x14ac:dyDescent="0.25">
      <c r="A576" s="1">
        <v>43959</v>
      </c>
      <c r="B576">
        <v>9996.74</v>
      </c>
      <c r="C576">
        <v>9767.17</v>
      </c>
      <c r="D576">
        <f t="shared" si="8"/>
        <v>229.56999999999971</v>
      </c>
      <c r="E576">
        <v>51780748042</v>
      </c>
    </row>
    <row r="577" spans="1:5" x14ac:dyDescent="0.25">
      <c r="A577" s="1">
        <v>43958</v>
      </c>
      <c r="B577">
        <v>9992.66</v>
      </c>
      <c r="C577">
        <v>9138.32</v>
      </c>
      <c r="D577">
        <f t="shared" si="8"/>
        <v>854.34000000000015</v>
      </c>
      <c r="E577">
        <v>61112700562</v>
      </c>
    </row>
    <row r="578" spans="1:5" x14ac:dyDescent="0.25">
      <c r="A578" s="1">
        <v>43957</v>
      </c>
      <c r="B578">
        <v>9411.4699999999993</v>
      </c>
      <c r="C578">
        <v>8966.7099999999991</v>
      </c>
      <c r="D578">
        <f t="shared" si="8"/>
        <v>444.76000000000022</v>
      </c>
      <c r="E578">
        <v>49371886931</v>
      </c>
    </row>
    <row r="579" spans="1:5" x14ac:dyDescent="0.25">
      <c r="A579" s="1">
        <v>43956</v>
      </c>
      <c r="B579">
        <v>9062.41</v>
      </c>
      <c r="C579">
        <v>8856.83</v>
      </c>
      <c r="D579">
        <f t="shared" ref="D579:D642" si="9">B579-C579</f>
        <v>205.57999999999993</v>
      </c>
      <c r="E579">
        <v>43148462663</v>
      </c>
    </row>
    <row r="580" spans="1:5" x14ac:dyDescent="0.25">
      <c r="A580" s="1">
        <v>43955</v>
      </c>
      <c r="B580">
        <v>8956.91</v>
      </c>
      <c r="C580">
        <v>8645.02</v>
      </c>
      <c r="D580">
        <f t="shared" si="9"/>
        <v>311.88999999999942</v>
      </c>
      <c r="E580">
        <v>45718796276</v>
      </c>
    </row>
    <row r="581" spans="1:5" x14ac:dyDescent="0.25">
      <c r="A581" s="1">
        <v>43954</v>
      </c>
      <c r="B581">
        <v>9167.7800000000007</v>
      </c>
      <c r="C581">
        <v>8830.9699999999993</v>
      </c>
      <c r="D581">
        <f t="shared" si="9"/>
        <v>336.81000000000131</v>
      </c>
      <c r="E581">
        <v>47101785174</v>
      </c>
    </row>
    <row r="582" spans="1:5" x14ac:dyDescent="0.25">
      <c r="A582" s="1">
        <v>43953</v>
      </c>
      <c r="B582">
        <v>9007.19</v>
      </c>
      <c r="C582">
        <v>8811.3700000000008</v>
      </c>
      <c r="D582">
        <f t="shared" si="9"/>
        <v>195.81999999999971</v>
      </c>
      <c r="E582">
        <v>40134388683</v>
      </c>
    </row>
    <row r="583" spans="1:5" x14ac:dyDescent="0.25">
      <c r="A583" s="1">
        <v>43952</v>
      </c>
      <c r="B583">
        <v>9048.02</v>
      </c>
      <c r="C583">
        <v>8667.76</v>
      </c>
      <c r="D583">
        <f t="shared" si="9"/>
        <v>380.26000000000022</v>
      </c>
      <c r="E583">
        <v>44068389997</v>
      </c>
    </row>
    <row r="584" spans="1:5" x14ac:dyDescent="0.25">
      <c r="A584" s="1">
        <v>43951</v>
      </c>
      <c r="B584">
        <v>9440.65</v>
      </c>
      <c r="C584">
        <v>8533.26</v>
      </c>
      <c r="D584">
        <f t="shared" si="9"/>
        <v>907.38999999999942</v>
      </c>
      <c r="E584">
        <v>66964629541</v>
      </c>
    </row>
    <row r="585" spans="1:5" x14ac:dyDescent="0.25">
      <c r="A585" s="1">
        <v>43950</v>
      </c>
      <c r="B585">
        <v>8871.75</v>
      </c>
      <c r="C585">
        <v>7786.05</v>
      </c>
      <c r="D585">
        <f t="shared" si="9"/>
        <v>1085.6999999999998</v>
      </c>
      <c r="E585">
        <v>60201052203</v>
      </c>
    </row>
    <row r="586" spans="1:5" x14ac:dyDescent="0.25">
      <c r="A586" s="1">
        <v>43949</v>
      </c>
      <c r="B586">
        <v>7814.53</v>
      </c>
      <c r="C586">
        <v>7730.81</v>
      </c>
      <c r="D586">
        <f t="shared" si="9"/>
        <v>83.719999999999345</v>
      </c>
      <c r="E586">
        <v>33187959921</v>
      </c>
    </row>
    <row r="587" spans="1:5" x14ac:dyDescent="0.25">
      <c r="A587" s="1">
        <v>43948</v>
      </c>
      <c r="B587">
        <v>7795.6</v>
      </c>
      <c r="C587">
        <v>7679.42</v>
      </c>
      <c r="D587">
        <f t="shared" si="9"/>
        <v>116.18000000000029</v>
      </c>
      <c r="E587">
        <v>36162144725</v>
      </c>
    </row>
    <row r="588" spans="1:5" x14ac:dyDescent="0.25">
      <c r="A588" s="1">
        <v>43947</v>
      </c>
      <c r="B588">
        <v>7700.59</v>
      </c>
      <c r="C588">
        <v>7561.41</v>
      </c>
      <c r="D588">
        <f t="shared" si="9"/>
        <v>139.18000000000029</v>
      </c>
      <c r="E588">
        <v>33070154491</v>
      </c>
    </row>
    <row r="589" spans="1:5" x14ac:dyDescent="0.25">
      <c r="A589" s="1">
        <v>43946</v>
      </c>
      <c r="B589">
        <v>7641.36</v>
      </c>
      <c r="C589">
        <v>7521.67</v>
      </c>
      <c r="D589">
        <f t="shared" si="9"/>
        <v>119.6899999999996</v>
      </c>
      <c r="E589">
        <v>32941541447</v>
      </c>
    </row>
    <row r="590" spans="1:5" x14ac:dyDescent="0.25">
      <c r="A590" s="1">
        <v>43945</v>
      </c>
      <c r="B590">
        <v>7574.2</v>
      </c>
      <c r="C590">
        <v>7434.18</v>
      </c>
      <c r="D590">
        <f t="shared" si="9"/>
        <v>140.01999999999953</v>
      </c>
      <c r="E590">
        <v>34636526286</v>
      </c>
    </row>
    <row r="591" spans="1:5" x14ac:dyDescent="0.25">
      <c r="A591" s="1">
        <v>43944</v>
      </c>
      <c r="B591">
        <v>7491.78</v>
      </c>
      <c r="C591">
        <v>7081.59</v>
      </c>
      <c r="D591">
        <f t="shared" si="9"/>
        <v>410.1899999999996</v>
      </c>
      <c r="E591">
        <v>43500782316</v>
      </c>
    </row>
    <row r="592" spans="1:5" x14ac:dyDescent="0.25">
      <c r="A592" s="1">
        <v>43943</v>
      </c>
      <c r="B592">
        <v>7145.87</v>
      </c>
      <c r="C592">
        <v>6867.78</v>
      </c>
      <c r="D592">
        <f t="shared" si="9"/>
        <v>278.09000000000015</v>
      </c>
      <c r="E592">
        <v>33249153866</v>
      </c>
    </row>
    <row r="593" spans="1:5" x14ac:dyDescent="0.25">
      <c r="A593" s="1">
        <v>43942</v>
      </c>
      <c r="B593">
        <v>6934.55</v>
      </c>
      <c r="C593">
        <v>6834.44</v>
      </c>
      <c r="D593">
        <f t="shared" si="9"/>
        <v>100.11000000000058</v>
      </c>
      <c r="E593">
        <v>32589741511</v>
      </c>
    </row>
    <row r="594" spans="1:5" x14ac:dyDescent="0.25">
      <c r="A594" s="1">
        <v>43941</v>
      </c>
      <c r="B594">
        <v>7240.29</v>
      </c>
      <c r="C594">
        <v>6835.5</v>
      </c>
      <c r="D594">
        <f t="shared" si="9"/>
        <v>404.78999999999996</v>
      </c>
      <c r="E594">
        <v>37747113936</v>
      </c>
    </row>
    <row r="595" spans="1:5" x14ac:dyDescent="0.25">
      <c r="A595" s="1">
        <v>43940</v>
      </c>
      <c r="B595">
        <v>7280.52</v>
      </c>
      <c r="C595">
        <v>7167.05</v>
      </c>
      <c r="D595">
        <f t="shared" si="9"/>
        <v>113.47000000000025</v>
      </c>
      <c r="E595">
        <v>31311210215</v>
      </c>
    </row>
    <row r="596" spans="1:5" x14ac:dyDescent="0.25">
      <c r="A596" s="1">
        <v>43939</v>
      </c>
      <c r="B596">
        <v>7269.96</v>
      </c>
      <c r="C596">
        <v>7089.25</v>
      </c>
      <c r="D596">
        <f t="shared" si="9"/>
        <v>180.71000000000004</v>
      </c>
      <c r="E596">
        <v>32447188386</v>
      </c>
    </row>
    <row r="597" spans="1:5" x14ac:dyDescent="0.25">
      <c r="A597" s="1">
        <v>43938</v>
      </c>
      <c r="B597">
        <v>7167.18</v>
      </c>
      <c r="C597">
        <v>7050.33</v>
      </c>
      <c r="D597">
        <f t="shared" si="9"/>
        <v>116.85000000000036</v>
      </c>
      <c r="E597">
        <v>32513423567</v>
      </c>
    </row>
    <row r="598" spans="1:5" x14ac:dyDescent="0.25">
      <c r="A598" s="1">
        <v>43937</v>
      </c>
      <c r="B598">
        <v>7134.45</v>
      </c>
      <c r="C598">
        <v>6555.5</v>
      </c>
      <c r="D598">
        <f t="shared" si="9"/>
        <v>578.94999999999982</v>
      </c>
      <c r="E598">
        <v>46783242377</v>
      </c>
    </row>
    <row r="599" spans="1:5" x14ac:dyDescent="0.25">
      <c r="A599" s="1">
        <v>43936</v>
      </c>
      <c r="B599">
        <v>6928.66</v>
      </c>
      <c r="C599">
        <v>6633.4</v>
      </c>
      <c r="D599">
        <f t="shared" si="9"/>
        <v>295.26000000000022</v>
      </c>
      <c r="E599">
        <v>32288311031</v>
      </c>
    </row>
    <row r="600" spans="1:5" x14ac:dyDescent="0.25">
      <c r="A600" s="1">
        <v>43935</v>
      </c>
      <c r="B600">
        <v>6958.56</v>
      </c>
      <c r="C600">
        <v>6793.82</v>
      </c>
      <c r="D600">
        <f t="shared" si="9"/>
        <v>164.74000000000069</v>
      </c>
      <c r="E600">
        <v>34110434052</v>
      </c>
    </row>
    <row r="601" spans="1:5" x14ac:dyDescent="0.25">
      <c r="A601" s="1">
        <v>43934</v>
      </c>
      <c r="B601">
        <v>6965.62</v>
      </c>
      <c r="C601">
        <v>6668.26</v>
      </c>
      <c r="D601">
        <f t="shared" si="9"/>
        <v>297.35999999999967</v>
      </c>
      <c r="E601">
        <v>38619308647</v>
      </c>
    </row>
    <row r="602" spans="1:5" x14ac:dyDescent="0.25">
      <c r="A602" s="1">
        <v>43933</v>
      </c>
      <c r="B602">
        <v>7119.95</v>
      </c>
      <c r="C602">
        <v>6811.08</v>
      </c>
      <c r="D602">
        <f t="shared" si="9"/>
        <v>308.86999999999989</v>
      </c>
      <c r="E602">
        <v>35759567632</v>
      </c>
    </row>
    <row r="603" spans="1:5" x14ac:dyDescent="0.25">
      <c r="A603" s="1">
        <v>43932</v>
      </c>
      <c r="B603">
        <v>6926.07</v>
      </c>
      <c r="C603">
        <v>6789.92</v>
      </c>
      <c r="D603">
        <f t="shared" si="9"/>
        <v>136.14999999999964</v>
      </c>
      <c r="E603">
        <v>31222085946</v>
      </c>
    </row>
    <row r="604" spans="1:5" x14ac:dyDescent="0.25">
      <c r="A604" s="1">
        <v>43931</v>
      </c>
      <c r="B604">
        <v>7303.82</v>
      </c>
      <c r="C604">
        <v>6802.47</v>
      </c>
      <c r="D604">
        <f t="shared" si="9"/>
        <v>501.34999999999945</v>
      </c>
      <c r="E604">
        <v>43622840992</v>
      </c>
    </row>
    <row r="605" spans="1:5" x14ac:dyDescent="0.25">
      <c r="A605" s="1">
        <v>43930</v>
      </c>
      <c r="B605">
        <v>7341.45</v>
      </c>
      <c r="C605">
        <v>7179.09</v>
      </c>
      <c r="D605">
        <f t="shared" si="9"/>
        <v>162.35999999999967</v>
      </c>
      <c r="E605">
        <v>34815139178</v>
      </c>
    </row>
    <row r="606" spans="1:5" x14ac:dyDescent="0.25">
      <c r="A606" s="1">
        <v>43929</v>
      </c>
      <c r="B606">
        <v>7356.22</v>
      </c>
      <c r="C606">
        <v>7153.31</v>
      </c>
      <c r="D606">
        <f t="shared" si="9"/>
        <v>202.90999999999985</v>
      </c>
      <c r="E606">
        <v>37563249549</v>
      </c>
    </row>
    <row r="607" spans="1:5" x14ac:dyDescent="0.25">
      <c r="A607" s="1">
        <v>43928</v>
      </c>
      <c r="B607">
        <v>7427.94</v>
      </c>
      <c r="C607">
        <v>7136.71</v>
      </c>
      <c r="D607">
        <f t="shared" si="9"/>
        <v>291.22999999999956</v>
      </c>
      <c r="E607">
        <v>44243482668</v>
      </c>
    </row>
    <row r="608" spans="1:5" x14ac:dyDescent="0.25">
      <c r="A608" s="1">
        <v>43927</v>
      </c>
      <c r="B608">
        <v>7271.78</v>
      </c>
      <c r="C608">
        <v>6782.89</v>
      </c>
      <c r="D608">
        <f t="shared" si="9"/>
        <v>488.88999999999942</v>
      </c>
      <c r="E608">
        <v>46896904615</v>
      </c>
    </row>
    <row r="609" spans="1:5" x14ac:dyDescent="0.25">
      <c r="A609" s="1">
        <v>43926</v>
      </c>
      <c r="B609">
        <v>6883.41</v>
      </c>
      <c r="C609">
        <v>6715.93</v>
      </c>
      <c r="D609">
        <f t="shared" si="9"/>
        <v>167.47999999999956</v>
      </c>
      <c r="E609">
        <v>29510409856</v>
      </c>
    </row>
    <row r="610" spans="1:5" x14ac:dyDescent="0.25">
      <c r="A610" s="1">
        <v>43925</v>
      </c>
      <c r="B610">
        <v>6878.95</v>
      </c>
      <c r="C610">
        <v>6696.48</v>
      </c>
      <c r="D610">
        <f t="shared" si="9"/>
        <v>182.47000000000025</v>
      </c>
      <c r="E610">
        <v>33185988584</v>
      </c>
    </row>
    <row r="611" spans="1:5" x14ac:dyDescent="0.25">
      <c r="A611" s="1">
        <v>43924</v>
      </c>
      <c r="B611">
        <v>7003.22</v>
      </c>
      <c r="C611">
        <v>6673.34</v>
      </c>
      <c r="D611">
        <f t="shared" si="9"/>
        <v>329.88000000000011</v>
      </c>
      <c r="E611">
        <v>38976504903</v>
      </c>
    </row>
    <row r="612" spans="1:5" x14ac:dyDescent="0.25">
      <c r="A612" s="1">
        <v>43923</v>
      </c>
      <c r="B612">
        <v>7088.25</v>
      </c>
      <c r="C612">
        <v>6595.92</v>
      </c>
      <c r="D612">
        <f t="shared" si="9"/>
        <v>492.32999999999993</v>
      </c>
      <c r="E612">
        <v>47660646124</v>
      </c>
    </row>
    <row r="613" spans="1:5" x14ac:dyDescent="0.25">
      <c r="A613" s="1">
        <v>43922</v>
      </c>
      <c r="B613">
        <v>6612.57</v>
      </c>
      <c r="C613">
        <v>6202.37</v>
      </c>
      <c r="D613">
        <f t="shared" si="9"/>
        <v>410.19999999999982</v>
      </c>
      <c r="E613">
        <v>40346426266</v>
      </c>
    </row>
    <row r="614" spans="1:5" x14ac:dyDescent="0.25">
      <c r="A614" s="1">
        <v>43921</v>
      </c>
      <c r="B614">
        <v>6504.52</v>
      </c>
      <c r="C614">
        <v>6374.16</v>
      </c>
      <c r="D614">
        <f t="shared" si="9"/>
        <v>130.36000000000058</v>
      </c>
      <c r="E614">
        <v>32786468812</v>
      </c>
    </row>
    <row r="615" spans="1:5" x14ac:dyDescent="0.25">
      <c r="A615" s="1">
        <v>43920</v>
      </c>
      <c r="B615">
        <v>6517.2</v>
      </c>
      <c r="C615">
        <v>5903.23</v>
      </c>
      <c r="D615">
        <f t="shared" si="9"/>
        <v>613.97000000000025</v>
      </c>
      <c r="E615">
        <v>37101651525</v>
      </c>
    </row>
    <row r="616" spans="1:5" x14ac:dyDescent="0.25">
      <c r="A616" s="1">
        <v>43919</v>
      </c>
      <c r="B616">
        <v>6250.47</v>
      </c>
      <c r="C616">
        <v>5920.09</v>
      </c>
      <c r="D616">
        <f t="shared" si="9"/>
        <v>330.38000000000011</v>
      </c>
      <c r="E616">
        <v>28373690931</v>
      </c>
    </row>
    <row r="617" spans="1:5" x14ac:dyDescent="0.25">
      <c r="A617" s="1">
        <v>43918</v>
      </c>
      <c r="B617">
        <v>6467.5</v>
      </c>
      <c r="C617">
        <v>6117.84</v>
      </c>
      <c r="D617">
        <f t="shared" si="9"/>
        <v>349.65999999999985</v>
      </c>
      <c r="E617">
        <v>34885225901</v>
      </c>
    </row>
    <row r="618" spans="1:5" x14ac:dyDescent="0.25">
      <c r="A618" s="1">
        <v>43917</v>
      </c>
      <c r="B618">
        <v>6793.84</v>
      </c>
      <c r="C618">
        <v>6466.7</v>
      </c>
      <c r="D618">
        <f t="shared" si="9"/>
        <v>327.14000000000033</v>
      </c>
      <c r="E618">
        <v>34585598367</v>
      </c>
    </row>
    <row r="619" spans="1:5" x14ac:dyDescent="0.25">
      <c r="A619" s="1">
        <v>43916</v>
      </c>
      <c r="B619">
        <v>6735.46</v>
      </c>
      <c r="C619">
        <v>6590.96</v>
      </c>
      <c r="D619">
        <f t="shared" si="9"/>
        <v>144.5</v>
      </c>
      <c r="E619">
        <v>35319797642</v>
      </c>
    </row>
    <row r="620" spans="1:5" x14ac:dyDescent="0.25">
      <c r="A620" s="1">
        <v>43915</v>
      </c>
      <c r="B620">
        <v>6892.51</v>
      </c>
      <c r="C620">
        <v>6536.93</v>
      </c>
      <c r="D620">
        <f t="shared" si="9"/>
        <v>355.57999999999993</v>
      </c>
      <c r="E620">
        <v>44590107888</v>
      </c>
    </row>
    <row r="621" spans="1:5" x14ac:dyDescent="0.25">
      <c r="A621" s="1">
        <v>43914</v>
      </c>
      <c r="B621">
        <v>6789.02</v>
      </c>
      <c r="C621">
        <v>6411.07</v>
      </c>
      <c r="D621">
        <f t="shared" si="9"/>
        <v>377.95000000000073</v>
      </c>
      <c r="E621">
        <v>48221910672</v>
      </c>
    </row>
    <row r="622" spans="1:5" x14ac:dyDescent="0.25">
      <c r="A622" s="1">
        <v>43913</v>
      </c>
      <c r="B622">
        <v>6443.93</v>
      </c>
      <c r="C622">
        <v>5785</v>
      </c>
      <c r="D622">
        <f t="shared" si="9"/>
        <v>658.93000000000029</v>
      </c>
      <c r="E622">
        <v>46491916000</v>
      </c>
    </row>
    <row r="623" spans="1:5" x14ac:dyDescent="0.25">
      <c r="A623" s="1">
        <v>43912</v>
      </c>
      <c r="B623">
        <v>6359.7</v>
      </c>
      <c r="C623">
        <v>5823.71</v>
      </c>
      <c r="D623">
        <f t="shared" si="9"/>
        <v>535.98999999999978</v>
      </c>
      <c r="E623">
        <v>40099664740</v>
      </c>
    </row>
    <row r="624" spans="1:5" x14ac:dyDescent="0.25">
      <c r="A624" s="1">
        <v>43911</v>
      </c>
      <c r="B624">
        <v>6378.14</v>
      </c>
      <c r="C624">
        <v>5932.82</v>
      </c>
      <c r="D624">
        <f t="shared" si="9"/>
        <v>445.32000000000062</v>
      </c>
      <c r="E624">
        <v>42494390880</v>
      </c>
    </row>
    <row r="625" spans="1:5" x14ac:dyDescent="0.25">
      <c r="A625" s="1">
        <v>43910</v>
      </c>
      <c r="B625">
        <v>6844.26</v>
      </c>
      <c r="C625">
        <v>5865.78</v>
      </c>
      <c r="D625">
        <f t="shared" si="9"/>
        <v>978.48000000000047</v>
      </c>
      <c r="E625">
        <v>54442976103</v>
      </c>
    </row>
    <row r="626" spans="1:5" x14ac:dyDescent="0.25">
      <c r="A626" s="1">
        <v>43909</v>
      </c>
      <c r="B626">
        <v>6329.74</v>
      </c>
      <c r="C626">
        <v>5236.97</v>
      </c>
      <c r="D626">
        <f t="shared" si="9"/>
        <v>1092.7699999999995</v>
      </c>
      <c r="E626">
        <v>51000731797</v>
      </c>
    </row>
    <row r="627" spans="1:5" x14ac:dyDescent="0.25">
      <c r="A627" s="1">
        <v>43908</v>
      </c>
      <c r="B627">
        <v>5331.83</v>
      </c>
      <c r="C627">
        <v>5069.34</v>
      </c>
      <c r="D627">
        <f t="shared" si="9"/>
        <v>262.48999999999978</v>
      </c>
      <c r="E627">
        <v>37878801016</v>
      </c>
    </row>
    <row r="628" spans="1:5" x14ac:dyDescent="0.25">
      <c r="A628" s="1">
        <v>43907</v>
      </c>
      <c r="B628">
        <v>5371.35</v>
      </c>
      <c r="C628">
        <v>4981.91</v>
      </c>
      <c r="D628">
        <f t="shared" si="9"/>
        <v>389.44000000000051</v>
      </c>
      <c r="E628">
        <v>38622642935</v>
      </c>
    </row>
    <row r="629" spans="1:5" x14ac:dyDescent="0.25">
      <c r="A629" s="1">
        <v>43906</v>
      </c>
      <c r="B629">
        <v>5385.23</v>
      </c>
      <c r="C629">
        <v>4575.3599999999997</v>
      </c>
      <c r="D629">
        <f t="shared" si="9"/>
        <v>809.86999999999989</v>
      </c>
      <c r="E629">
        <v>45368026430</v>
      </c>
    </row>
    <row r="630" spans="1:5" x14ac:dyDescent="0.25">
      <c r="A630" s="1">
        <v>43905</v>
      </c>
      <c r="B630">
        <v>5836.65</v>
      </c>
      <c r="C630">
        <v>5169.28</v>
      </c>
      <c r="D630">
        <f t="shared" si="9"/>
        <v>667.36999999999989</v>
      </c>
      <c r="E630">
        <v>33997889639</v>
      </c>
    </row>
    <row r="631" spans="1:5" x14ac:dyDescent="0.25">
      <c r="A631" s="1">
        <v>43904</v>
      </c>
      <c r="B631">
        <v>5625.23</v>
      </c>
      <c r="C631">
        <v>5125.07</v>
      </c>
      <c r="D631">
        <f t="shared" si="9"/>
        <v>500.15999999999985</v>
      </c>
      <c r="E631">
        <v>36154506008</v>
      </c>
    </row>
    <row r="632" spans="1:5" x14ac:dyDescent="0.25">
      <c r="A632" s="1">
        <v>43903</v>
      </c>
      <c r="B632">
        <v>5838.11</v>
      </c>
      <c r="C632">
        <v>4106.9799999999996</v>
      </c>
      <c r="D632">
        <f t="shared" si="9"/>
        <v>1731.13</v>
      </c>
      <c r="E632">
        <v>74156772075</v>
      </c>
    </row>
    <row r="633" spans="1:5" x14ac:dyDescent="0.25">
      <c r="A633" s="1">
        <v>43902</v>
      </c>
      <c r="B633">
        <v>7929.12</v>
      </c>
      <c r="C633">
        <v>4860.3500000000004</v>
      </c>
      <c r="D633">
        <f t="shared" si="9"/>
        <v>3068.7699999999995</v>
      </c>
      <c r="E633">
        <v>53980357243</v>
      </c>
    </row>
    <row r="634" spans="1:5" x14ac:dyDescent="0.25">
      <c r="A634" s="1">
        <v>43901</v>
      </c>
      <c r="B634">
        <v>7950.81</v>
      </c>
      <c r="C634">
        <v>7642.81</v>
      </c>
      <c r="D634">
        <f t="shared" si="9"/>
        <v>308</v>
      </c>
      <c r="E634">
        <v>38682762605</v>
      </c>
    </row>
    <row r="635" spans="1:5" x14ac:dyDescent="0.25">
      <c r="A635" s="1">
        <v>43900</v>
      </c>
      <c r="B635">
        <v>8136.95</v>
      </c>
      <c r="C635">
        <v>7814.76</v>
      </c>
      <c r="D635">
        <f t="shared" si="9"/>
        <v>322.1899999999996</v>
      </c>
      <c r="E635">
        <v>42213940994</v>
      </c>
    </row>
    <row r="636" spans="1:5" x14ac:dyDescent="0.25">
      <c r="A636" s="1">
        <v>43899</v>
      </c>
      <c r="B636">
        <v>8177.79</v>
      </c>
      <c r="C636">
        <v>7690.1</v>
      </c>
      <c r="D636">
        <f t="shared" si="9"/>
        <v>487.6899999999996</v>
      </c>
      <c r="E636">
        <v>46936995808</v>
      </c>
    </row>
    <row r="637" spans="1:5" x14ac:dyDescent="0.25">
      <c r="A637" s="1">
        <v>43898</v>
      </c>
      <c r="B637">
        <v>8914.34</v>
      </c>
      <c r="C637">
        <v>8105.25</v>
      </c>
      <c r="D637">
        <f t="shared" si="9"/>
        <v>809.09000000000015</v>
      </c>
      <c r="E637">
        <v>39973102121</v>
      </c>
    </row>
    <row r="638" spans="1:5" x14ac:dyDescent="0.25">
      <c r="A638" s="1">
        <v>43897</v>
      </c>
      <c r="B638">
        <v>9163.2199999999993</v>
      </c>
      <c r="C638">
        <v>8890.74</v>
      </c>
      <c r="D638">
        <f t="shared" si="9"/>
        <v>272.47999999999956</v>
      </c>
      <c r="E638">
        <v>36216930370</v>
      </c>
    </row>
    <row r="639" spans="1:5" x14ac:dyDescent="0.25">
      <c r="A639" s="1">
        <v>43896</v>
      </c>
      <c r="B639">
        <v>9167.7000000000007</v>
      </c>
      <c r="C639">
        <v>9032.08</v>
      </c>
      <c r="D639">
        <f t="shared" si="9"/>
        <v>135.6200000000008</v>
      </c>
      <c r="E639">
        <v>40826885651</v>
      </c>
    </row>
    <row r="640" spans="1:5" x14ac:dyDescent="0.25">
      <c r="A640" s="1">
        <v>43895</v>
      </c>
      <c r="B640">
        <v>9142.0499999999993</v>
      </c>
      <c r="C640">
        <v>8757.25</v>
      </c>
      <c r="D640">
        <f t="shared" si="9"/>
        <v>384.79999999999927</v>
      </c>
      <c r="E640">
        <v>39698054597</v>
      </c>
    </row>
    <row r="641" spans="1:5" x14ac:dyDescent="0.25">
      <c r="A641" s="1">
        <v>43894</v>
      </c>
      <c r="B641">
        <v>8843.3700000000008</v>
      </c>
      <c r="C641">
        <v>8712.43</v>
      </c>
      <c r="D641">
        <f t="shared" si="9"/>
        <v>130.94000000000051</v>
      </c>
      <c r="E641">
        <v>34746706368</v>
      </c>
    </row>
    <row r="642" spans="1:5" x14ac:dyDescent="0.25">
      <c r="A642" s="1">
        <v>43893</v>
      </c>
      <c r="B642">
        <v>8901.6</v>
      </c>
      <c r="C642">
        <v>8704.99</v>
      </c>
      <c r="D642">
        <f t="shared" si="9"/>
        <v>196.61000000000058</v>
      </c>
      <c r="E642">
        <v>42386715821</v>
      </c>
    </row>
    <row r="643" spans="1:5" x14ac:dyDescent="0.25">
      <c r="A643" s="1">
        <v>43892</v>
      </c>
      <c r="B643">
        <v>8921.31</v>
      </c>
      <c r="C643">
        <v>8532.6299999999992</v>
      </c>
      <c r="D643">
        <f t="shared" ref="D643:D706" si="10">B643-C643</f>
        <v>388.68000000000029</v>
      </c>
      <c r="E643">
        <v>42857674409</v>
      </c>
    </row>
    <row r="644" spans="1:5" x14ac:dyDescent="0.25">
      <c r="A644" s="1">
        <v>43891</v>
      </c>
      <c r="B644">
        <v>8726.7999999999993</v>
      </c>
      <c r="C644">
        <v>8471.2099999999991</v>
      </c>
      <c r="D644">
        <f t="shared" si="10"/>
        <v>255.59000000000015</v>
      </c>
      <c r="E644">
        <v>35349164300</v>
      </c>
    </row>
    <row r="645" spans="1:5" x14ac:dyDescent="0.25">
      <c r="A645" s="1">
        <v>43890</v>
      </c>
      <c r="B645">
        <v>8775.6299999999992</v>
      </c>
      <c r="C645">
        <v>8599.51</v>
      </c>
      <c r="D645">
        <f t="shared" si="10"/>
        <v>176.11999999999898</v>
      </c>
      <c r="E645">
        <v>35792392544</v>
      </c>
    </row>
    <row r="646" spans="1:5" x14ac:dyDescent="0.25">
      <c r="A646" s="1">
        <v>43889</v>
      </c>
      <c r="B646">
        <v>8890.4599999999991</v>
      </c>
      <c r="C646">
        <v>8492.93</v>
      </c>
      <c r="D646">
        <f t="shared" si="10"/>
        <v>397.52999999999884</v>
      </c>
      <c r="E646">
        <v>44605450443</v>
      </c>
    </row>
    <row r="647" spans="1:5" x14ac:dyDescent="0.25">
      <c r="A647" s="1">
        <v>43888</v>
      </c>
      <c r="B647">
        <v>8932.89</v>
      </c>
      <c r="C647">
        <v>8577.2000000000007</v>
      </c>
      <c r="D647">
        <f t="shared" si="10"/>
        <v>355.68999999999869</v>
      </c>
      <c r="E647">
        <v>45470195695</v>
      </c>
    </row>
    <row r="648" spans="1:5" x14ac:dyDescent="0.25">
      <c r="A648" s="1">
        <v>43887</v>
      </c>
      <c r="B648">
        <v>9354.7800000000007</v>
      </c>
      <c r="C648">
        <v>8704.43</v>
      </c>
      <c r="D648">
        <f t="shared" si="10"/>
        <v>650.35000000000036</v>
      </c>
      <c r="E648">
        <v>50420050762</v>
      </c>
    </row>
    <row r="649" spans="1:5" x14ac:dyDescent="0.25">
      <c r="A649" s="1">
        <v>43886</v>
      </c>
      <c r="B649">
        <v>9652.74</v>
      </c>
      <c r="C649">
        <v>9305.02</v>
      </c>
      <c r="D649">
        <f t="shared" si="10"/>
        <v>347.71999999999935</v>
      </c>
      <c r="E649">
        <v>42515259129</v>
      </c>
    </row>
    <row r="650" spans="1:5" x14ac:dyDescent="0.25">
      <c r="A650" s="1">
        <v>43885</v>
      </c>
      <c r="B650">
        <v>9951.75</v>
      </c>
      <c r="C650">
        <v>9537.0400000000009</v>
      </c>
      <c r="D650">
        <f t="shared" si="10"/>
        <v>414.70999999999913</v>
      </c>
      <c r="E650">
        <v>45080496648</v>
      </c>
    </row>
    <row r="651" spans="1:5" x14ac:dyDescent="0.25">
      <c r="A651" s="1">
        <v>43884</v>
      </c>
      <c r="B651">
        <v>9937.4</v>
      </c>
      <c r="C651">
        <v>9657.7900000000009</v>
      </c>
      <c r="D651">
        <f t="shared" si="10"/>
        <v>279.60999999999876</v>
      </c>
      <c r="E651">
        <v>41185185761</v>
      </c>
    </row>
    <row r="652" spans="1:5" x14ac:dyDescent="0.25">
      <c r="A652" s="1">
        <v>43883</v>
      </c>
      <c r="B652">
        <v>9698.23</v>
      </c>
      <c r="C652">
        <v>9600.73</v>
      </c>
      <c r="D652">
        <f t="shared" si="10"/>
        <v>97.5</v>
      </c>
      <c r="E652">
        <v>35838025154</v>
      </c>
    </row>
    <row r="653" spans="1:5" x14ac:dyDescent="0.25">
      <c r="A653" s="1">
        <v>43882</v>
      </c>
      <c r="B653">
        <v>9723.01</v>
      </c>
      <c r="C653">
        <v>9589.74</v>
      </c>
      <c r="D653">
        <f t="shared" si="10"/>
        <v>133.27000000000044</v>
      </c>
      <c r="E653">
        <v>40930547513</v>
      </c>
    </row>
    <row r="654" spans="1:5" x14ac:dyDescent="0.25">
      <c r="A654" s="1">
        <v>43881</v>
      </c>
      <c r="B654">
        <v>9643.2199999999993</v>
      </c>
      <c r="C654">
        <v>9507.9</v>
      </c>
      <c r="D654">
        <f t="shared" si="10"/>
        <v>135.31999999999971</v>
      </c>
      <c r="E654">
        <v>44925260237</v>
      </c>
    </row>
    <row r="655" spans="1:5" x14ac:dyDescent="0.25">
      <c r="A655" s="1">
        <v>43880</v>
      </c>
      <c r="B655">
        <v>10191.68</v>
      </c>
      <c r="C655">
        <v>9611.2199999999993</v>
      </c>
      <c r="D655">
        <f t="shared" si="10"/>
        <v>580.46000000000095</v>
      </c>
      <c r="E655">
        <v>46992019710</v>
      </c>
    </row>
    <row r="656" spans="1:5" x14ac:dyDescent="0.25">
      <c r="A656" s="1">
        <v>43879</v>
      </c>
      <c r="B656">
        <v>10161.94</v>
      </c>
      <c r="C656">
        <v>9632.3799999999992</v>
      </c>
      <c r="D656">
        <f t="shared" si="10"/>
        <v>529.56000000000131</v>
      </c>
      <c r="E656">
        <v>47271023953</v>
      </c>
    </row>
    <row r="657" spans="1:5" x14ac:dyDescent="0.25">
      <c r="A657" s="1">
        <v>43878</v>
      </c>
      <c r="B657">
        <v>9938.82</v>
      </c>
      <c r="C657">
        <v>9507.64</v>
      </c>
      <c r="D657">
        <f t="shared" si="10"/>
        <v>431.18000000000029</v>
      </c>
      <c r="E657">
        <v>45998298413</v>
      </c>
    </row>
    <row r="658" spans="1:5" x14ac:dyDescent="0.25">
      <c r="A658" s="1">
        <v>43877</v>
      </c>
      <c r="B658">
        <v>10053.969999999999</v>
      </c>
      <c r="C658">
        <v>9722.39</v>
      </c>
      <c r="D658">
        <f t="shared" si="10"/>
        <v>331.57999999999993</v>
      </c>
      <c r="E658">
        <v>43374780305</v>
      </c>
    </row>
    <row r="659" spans="1:5" x14ac:dyDescent="0.25">
      <c r="A659" s="1">
        <v>43876</v>
      </c>
      <c r="B659">
        <v>10341.56</v>
      </c>
      <c r="C659">
        <v>9874.43</v>
      </c>
      <c r="D659">
        <f t="shared" si="10"/>
        <v>467.1299999999992</v>
      </c>
      <c r="E659">
        <v>43865054831</v>
      </c>
    </row>
    <row r="660" spans="1:5" x14ac:dyDescent="0.25">
      <c r="A660" s="1">
        <v>43875</v>
      </c>
      <c r="B660">
        <v>10322</v>
      </c>
      <c r="C660">
        <v>10125.530000000001</v>
      </c>
      <c r="D660">
        <f t="shared" si="10"/>
        <v>196.46999999999935</v>
      </c>
      <c r="E660">
        <v>43338264162</v>
      </c>
    </row>
    <row r="661" spans="1:5" x14ac:dyDescent="0.25">
      <c r="A661" s="1">
        <v>43874</v>
      </c>
      <c r="B661">
        <v>10457.629999999999</v>
      </c>
      <c r="C661">
        <v>10116.16</v>
      </c>
      <c r="D661">
        <f t="shared" si="10"/>
        <v>341.46999999999935</v>
      </c>
      <c r="E661">
        <v>49356071373</v>
      </c>
    </row>
    <row r="662" spans="1:5" x14ac:dyDescent="0.25">
      <c r="A662" s="1">
        <v>43873</v>
      </c>
      <c r="B662">
        <v>10393.61</v>
      </c>
      <c r="C662">
        <v>10202.39</v>
      </c>
      <c r="D662">
        <f t="shared" si="10"/>
        <v>191.22000000000116</v>
      </c>
      <c r="E662">
        <v>43444303830</v>
      </c>
    </row>
    <row r="663" spans="1:5" x14ac:dyDescent="0.25">
      <c r="A663" s="1">
        <v>43872</v>
      </c>
      <c r="B663">
        <v>10210.049999999999</v>
      </c>
      <c r="C663">
        <v>9729.33</v>
      </c>
      <c r="D663">
        <f t="shared" si="10"/>
        <v>480.71999999999935</v>
      </c>
      <c r="E663">
        <v>37648059389</v>
      </c>
    </row>
    <row r="664" spans="1:5" x14ac:dyDescent="0.25">
      <c r="A664" s="1">
        <v>43871</v>
      </c>
      <c r="B664">
        <v>10165.77</v>
      </c>
      <c r="C664">
        <v>9784.56</v>
      </c>
      <c r="D664">
        <f t="shared" si="10"/>
        <v>381.21000000000095</v>
      </c>
      <c r="E664">
        <v>39386548075</v>
      </c>
    </row>
    <row r="665" spans="1:5" x14ac:dyDescent="0.25">
      <c r="A665" s="1">
        <v>43870</v>
      </c>
      <c r="B665">
        <v>10129.44</v>
      </c>
      <c r="C665">
        <v>9850.39</v>
      </c>
      <c r="D665">
        <f t="shared" si="10"/>
        <v>279.05000000000109</v>
      </c>
      <c r="E665">
        <v>35807884663</v>
      </c>
    </row>
    <row r="666" spans="1:5" x14ac:dyDescent="0.25">
      <c r="A666" s="1">
        <v>43869</v>
      </c>
      <c r="B666">
        <v>9876.75</v>
      </c>
      <c r="C666">
        <v>9678.91</v>
      </c>
      <c r="D666">
        <f t="shared" si="10"/>
        <v>197.84000000000015</v>
      </c>
      <c r="E666">
        <v>35172043762</v>
      </c>
    </row>
    <row r="667" spans="1:5" x14ac:dyDescent="0.25">
      <c r="A667" s="1">
        <v>43868</v>
      </c>
      <c r="B667">
        <v>9834.7199999999993</v>
      </c>
      <c r="C667">
        <v>9726</v>
      </c>
      <c r="D667">
        <f t="shared" si="10"/>
        <v>108.71999999999935</v>
      </c>
      <c r="E667">
        <v>34522718159</v>
      </c>
    </row>
    <row r="668" spans="1:5" x14ac:dyDescent="0.25">
      <c r="A668" s="1">
        <v>43867</v>
      </c>
      <c r="B668">
        <v>9824.6200000000008</v>
      </c>
      <c r="C668">
        <v>9539.82</v>
      </c>
      <c r="D668">
        <f t="shared" si="10"/>
        <v>284.80000000000109</v>
      </c>
      <c r="E668">
        <v>37628823716</v>
      </c>
    </row>
    <row r="669" spans="1:5" x14ac:dyDescent="0.25">
      <c r="A669" s="1">
        <v>43866</v>
      </c>
      <c r="B669">
        <v>9701.2999999999993</v>
      </c>
      <c r="C669">
        <v>9163.7000000000007</v>
      </c>
      <c r="D669">
        <f t="shared" si="10"/>
        <v>537.59999999999854</v>
      </c>
      <c r="E669">
        <v>35222060874</v>
      </c>
    </row>
    <row r="670" spans="1:5" x14ac:dyDescent="0.25">
      <c r="A670" s="1">
        <v>43865</v>
      </c>
      <c r="B670">
        <v>9331.27</v>
      </c>
      <c r="C670">
        <v>9112.81</v>
      </c>
      <c r="D670">
        <f t="shared" si="10"/>
        <v>218.46000000000095</v>
      </c>
      <c r="E670">
        <v>29893183716</v>
      </c>
    </row>
    <row r="671" spans="1:5" x14ac:dyDescent="0.25">
      <c r="A671" s="1">
        <v>43864</v>
      </c>
      <c r="B671">
        <v>9540.3700000000008</v>
      </c>
      <c r="C671">
        <v>9248.6299999999992</v>
      </c>
      <c r="D671">
        <f t="shared" si="10"/>
        <v>291.7400000000016</v>
      </c>
      <c r="E671">
        <v>30934096509</v>
      </c>
    </row>
    <row r="672" spans="1:5" x14ac:dyDescent="0.25">
      <c r="A672" s="1">
        <v>43863</v>
      </c>
      <c r="B672">
        <v>9468.7999999999993</v>
      </c>
      <c r="C672">
        <v>9217.82</v>
      </c>
      <c r="D672">
        <f t="shared" si="10"/>
        <v>250.97999999999956</v>
      </c>
      <c r="E672">
        <v>30835736946</v>
      </c>
    </row>
    <row r="673" spans="1:5" x14ac:dyDescent="0.25">
      <c r="A673" s="1">
        <v>43862</v>
      </c>
      <c r="B673">
        <v>9439.32</v>
      </c>
      <c r="C673">
        <v>9313.24</v>
      </c>
      <c r="D673">
        <f t="shared" si="10"/>
        <v>126.07999999999993</v>
      </c>
      <c r="E673">
        <v>25922656496</v>
      </c>
    </row>
    <row r="674" spans="1:5" x14ac:dyDescent="0.25">
      <c r="A674" s="1">
        <v>43861</v>
      </c>
      <c r="B674">
        <v>9521.7099999999991</v>
      </c>
      <c r="C674">
        <v>9230.7800000000007</v>
      </c>
      <c r="D674">
        <f t="shared" si="10"/>
        <v>290.92999999999847</v>
      </c>
      <c r="E674">
        <v>29432489719</v>
      </c>
    </row>
    <row r="675" spans="1:5" x14ac:dyDescent="0.25">
      <c r="A675" s="1">
        <v>43860</v>
      </c>
      <c r="B675">
        <v>9553.1299999999992</v>
      </c>
      <c r="C675">
        <v>9230.9</v>
      </c>
      <c r="D675">
        <f t="shared" si="10"/>
        <v>322.22999999999956</v>
      </c>
      <c r="E675">
        <v>32378792851</v>
      </c>
    </row>
    <row r="676" spans="1:5" x14ac:dyDescent="0.25">
      <c r="A676" s="1">
        <v>43859</v>
      </c>
      <c r="B676">
        <v>9406.43</v>
      </c>
      <c r="C676">
        <v>9269.4699999999993</v>
      </c>
      <c r="D676">
        <f t="shared" si="10"/>
        <v>136.96000000000095</v>
      </c>
      <c r="E676">
        <v>30682598115</v>
      </c>
    </row>
    <row r="677" spans="1:5" x14ac:dyDescent="0.25">
      <c r="A677" s="1">
        <v>43858</v>
      </c>
      <c r="B677">
        <v>9358.59</v>
      </c>
      <c r="C677">
        <v>8908.4500000000007</v>
      </c>
      <c r="D677">
        <f t="shared" si="10"/>
        <v>450.13999999999942</v>
      </c>
      <c r="E677">
        <v>34398744403</v>
      </c>
    </row>
    <row r="678" spans="1:5" x14ac:dyDescent="0.25">
      <c r="A678" s="1">
        <v>43857</v>
      </c>
      <c r="B678">
        <v>8977.73</v>
      </c>
      <c r="C678">
        <v>8597.31</v>
      </c>
      <c r="D678">
        <f t="shared" si="10"/>
        <v>380.42000000000007</v>
      </c>
      <c r="E678">
        <v>28647338393</v>
      </c>
    </row>
    <row r="679" spans="1:5" x14ac:dyDescent="0.25">
      <c r="A679" s="1">
        <v>43856</v>
      </c>
      <c r="B679">
        <v>8602.4</v>
      </c>
      <c r="C679">
        <v>8325.5</v>
      </c>
      <c r="D679">
        <f t="shared" si="10"/>
        <v>276.89999999999964</v>
      </c>
      <c r="E679">
        <v>22177678796</v>
      </c>
    </row>
    <row r="680" spans="1:5" x14ac:dyDescent="0.25">
      <c r="A680" s="1">
        <v>43855</v>
      </c>
      <c r="B680">
        <v>8458.4500000000007</v>
      </c>
      <c r="C680">
        <v>8296.2199999999993</v>
      </c>
      <c r="D680">
        <f t="shared" si="10"/>
        <v>162.23000000000138</v>
      </c>
      <c r="E680">
        <v>19647331549</v>
      </c>
    </row>
    <row r="681" spans="1:5" x14ac:dyDescent="0.25">
      <c r="A681" s="1">
        <v>43854</v>
      </c>
      <c r="B681">
        <v>8514.67</v>
      </c>
      <c r="C681">
        <v>8266.84</v>
      </c>
      <c r="D681">
        <f t="shared" si="10"/>
        <v>247.82999999999993</v>
      </c>
      <c r="E681">
        <v>24397913026</v>
      </c>
    </row>
    <row r="682" spans="1:5" x14ac:dyDescent="0.25">
      <c r="A682" s="1">
        <v>43853</v>
      </c>
      <c r="B682">
        <v>8687.75</v>
      </c>
      <c r="C682">
        <v>8333.64</v>
      </c>
      <c r="D682">
        <f t="shared" si="10"/>
        <v>354.11000000000058</v>
      </c>
      <c r="E682">
        <v>25770680779</v>
      </c>
    </row>
    <row r="683" spans="1:5" x14ac:dyDescent="0.25">
      <c r="A683" s="1">
        <v>43852</v>
      </c>
      <c r="B683">
        <v>8792.99</v>
      </c>
      <c r="C683">
        <v>8636.75</v>
      </c>
      <c r="D683">
        <f t="shared" si="10"/>
        <v>156.23999999999978</v>
      </c>
      <c r="E683">
        <v>22600204051</v>
      </c>
    </row>
    <row r="684" spans="1:5" x14ac:dyDescent="0.25">
      <c r="A684" s="1">
        <v>43851</v>
      </c>
      <c r="B684">
        <v>8755.7099999999991</v>
      </c>
      <c r="C684">
        <v>8544.52</v>
      </c>
      <c r="D684">
        <f t="shared" si="10"/>
        <v>211.18999999999869</v>
      </c>
      <c r="E684">
        <v>24097418512</v>
      </c>
    </row>
    <row r="685" spans="1:5" x14ac:dyDescent="0.25">
      <c r="A685" s="1">
        <v>43850</v>
      </c>
      <c r="B685">
        <v>8745.59</v>
      </c>
      <c r="C685">
        <v>8560.4699999999993</v>
      </c>
      <c r="D685">
        <f t="shared" si="10"/>
        <v>185.1200000000008</v>
      </c>
      <c r="E685">
        <v>26422375678</v>
      </c>
    </row>
    <row r="686" spans="1:5" x14ac:dyDescent="0.25">
      <c r="A686" s="1">
        <v>43849</v>
      </c>
      <c r="B686">
        <v>9164.36</v>
      </c>
      <c r="C686">
        <v>8620.08</v>
      </c>
      <c r="D686">
        <f t="shared" si="10"/>
        <v>544.28000000000065</v>
      </c>
      <c r="E686">
        <v>34217320471</v>
      </c>
    </row>
    <row r="687" spans="1:5" x14ac:dyDescent="0.25">
      <c r="A687" s="1">
        <v>43848</v>
      </c>
      <c r="B687">
        <v>9012.2000000000007</v>
      </c>
      <c r="C687">
        <v>8827.33</v>
      </c>
      <c r="D687">
        <f t="shared" si="10"/>
        <v>184.8700000000008</v>
      </c>
      <c r="E687">
        <v>32337772627</v>
      </c>
    </row>
    <row r="688" spans="1:5" x14ac:dyDescent="0.25">
      <c r="A688" s="1">
        <v>43847</v>
      </c>
      <c r="B688">
        <v>8958.1200000000008</v>
      </c>
      <c r="C688">
        <v>8677.32</v>
      </c>
      <c r="D688">
        <f t="shared" si="10"/>
        <v>280.80000000000109</v>
      </c>
      <c r="E688">
        <v>36372139320</v>
      </c>
    </row>
    <row r="689" spans="1:5" x14ac:dyDescent="0.25">
      <c r="A689" s="1">
        <v>43846</v>
      </c>
      <c r="B689">
        <v>8846.4599999999991</v>
      </c>
      <c r="C689">
        <v>8612.1</v>
      </c>
      <c r="D689">
        <f t="shared" si="10"/>
        <v>234.35999999999876</v>
      </c>
      <c r="E689">
        <v>31313981931</v>
      </c>
    </row>
    <row r="690" spans="1:5" x14ac:dyDescent="0.25">
      <c r="A690" s="1">
        <v>43845</v>
      </c>
      <c r="B690">
        <v>8890.1200000000008</v>
      </c>
      <c r="C690">
        <v>8657.19</v>
      </c>
      <c r="D690">
        <f t="shared" si="10"/>
        <v>232.93000000000029</v>
      </c>
      <c r="E690">
        <v>40102834650</v>
      </c>
    </row>
    <row r="691" spans="1:5" x14ac:dyDescent="0.25">
      <c r="A691" s="1">
        <v>43844</v>
      </c>
      <c r="B691">
        <v>8879.51</v>
      </c>
      <c r="C691">
        <v>8140.93</v>
      </c>
      <c r="D691">
        <f t="shared" si="10"/>
        <v>738.57999999999993</v>
      </c>
      <c r="E691">
        <v>44841784107</v>
      </c>
    </row>
    <row r="692" spans="1:5" x14ac:dyDescent="0.25">
      <c r="A692" s="1">
        <v>43843</v>
      </c>
      <c r="B692">
        <v>8197.7900000000009</v>
      </c>
      <c r="C692">
        <v>8079.7</v>
      </c>
      <c r="D692">
        <f t="shared" si="10"/>
        <v>118.09000000000106</v>
      </c>
      <c r="E692">
        <v>22482910688</v>
      </c>
    </row>
    <row r="693" spans="1:5" x14ac:dyDescent="0.25">
      <c r="A693" s="1">
        <v>43842</v>
      </c>
      <c r="B693">
        <v>8200.06</v>
      </c>
      <c r="C693">
        <v>8009.06</v>
      </c>
      <c r="D693">
        <f t="shared" si="10"/>
        <v>190.99999999999909</v>
      </c>
      <c r="E693">
        <v>22903438381</v>
      </c>
    </row>
    <row r="694" spans="1:5" x14ac:dyDescent="0.25">
      <c r="A694" s="1">
        <v>43841</v>
      </c>
      <c r="B694">
        <v>8218.36</v>
      </c>
      <c r="C694">
        <v>8029.64</v>
      </c>
      <c r="D694">
        <f t="shared" si="10"/>
        <v>188.72000000000025</v>
      </c>
      <c r="E694">
        <v>25521165085</v>
      </c>
    </row>
    <row r="695" spans="1:5" x14ac:dyDescent="0.25">
      <c r="A695" s="1">
        <v>43840</v>
      </c>
      <c r="B695">
        <v>8166.55</v>
      </c>
      <c r="C695">
        <v>7726.77</v>
      </c>
      <c r="D695">
        <f t="shared" si="10"/>
        <v>439.77999999999975</v>
      </c>
      <c r="E695">
        <v>28714583844</v>
      </c>
    </row>
    <row r="696" spans="1:5" x14ac:dyDescent="0.25">
      <c r="A696" s="1">
        <v>43839</v>
      </c>
      <c r="B696">
        <v>8082.3</v>
      </c>
      <c r="C696">
        <v>7842.4</v>
      </c>
      <c r="D696">
        <f t="shared" si="10"/>
        <v>239.90000000000055</v>
      </c>
      <c r="E696">
        <v>24045990466</v>
      </c>
    </row>
    <row r="697" spans="1:5" x14ac:dyDescent="0.25">
      <c r="A697" s="1">
        <v>43838</v>
      </c>
      <c r="B697">
        <v>8396.74</v>
      </c>
      <c r="C697">
        <v>7956.77</v>
      </c>
      <c r="D697">
        <f t="shared" si="10"/>
        <v>439.96999999999935</v>
      </c>
      <c r="E697">
        <v>31672559265</v>
      </c>
    </row>
    <row r="698" spans="1:5" x14ac:dyDescent="0.25">
      <c r="A698" s="1">
        <v>43837</v>
      </c>
      <c r="B698">
        <v>8178.22</v>
      </c>
      <c r="C698">
        <v>7768.23</v>
      </c>
      <c r="D698">
        <f t="shared" si="10"/>
        <v>409.99000000000069</v>
      </c>
      <c r="E698">
        <v>28767291327</v>
      </c>
    </row>
    <row r="699" spans="1:5" x14ac:dyDescent="0.25">
      <c r="A699" s="1">
        <v>43836</v>
      </c>
      <c r="B699">
        <v>7781.87</v>
      </c>
      <c r="C699">
        <v>7409.29</v>
      </c>
      <c r="D699">
        <f t="shared" si="10"/>
        <v>372.57999999999993</v>
      </c>
      <c r="E699">
        <v>23276261598</v>
      </c>
    </row>
    <row r="700" spans="1:5" x14ac:dyDescent="0.25">
      <c r="A700" s="1">
        <v>43835</v>
      </c>
      <c r="B700">
        <v>7544.5</v>
      </c>
      <c r="C700">
        <v>7400.54</v>
      </c>
      <c r="D700">
        <f t="shared" si="10"/>
        <v>143.96000000000004</v>
      </c>
      <c r="E700">
        <v>19725074095</v>
      </c>
    </row>
    <row r="701" spans="1:5" x14ac:dyDescent="0.25">
      <c r="A701" s="1">
        <v>43834</v>
      </c>
      <c r="B701">
        <v>7427.39</v>
      </c>
      <c r="C701">
        <v>7309.51</v>
      </c>
      <c r="D701">
        <f t="shared" si="10"/>
        <v>117.88000000000011</v>
      </c>
      <c r="E701">
        <v>18444271275</v>
      </c>
    </row>
    <row r="702" spans="1:5" x14ac:dyDescent="0.25">
      <c r="A702" s="1">
        <v>43833</v>
      </c>
      <c r="B702">
        <v>7413.72</v>
      </c>
      <c r="C702">
        <v>6915</v>
      </c>
      <c r="D702">
        <f t="shared" si="10"/>
        <v>498.72000000000025</v>
      </c>
      <c r="E702">
        <v>28111481032</v>
      </c>
    </row>
    <row r="703" spans="1:5" x14ac:dyDescent="0.25">
      <c r="A703" s="1">
        <v>43832</v>
      </c>
      <c r="B703">
        <v>7212.16</v>
      </c>
      <c r="C703">
        <v>6935.27</v>
      </c>
      <c r="D703">
        <f t="shared" si="10"/>
        <v>276.88999999999942</v>
      </c>
      <c r="E703">
        <v>20802083465</v>
      </c>
    </row>
    <row r="704" spans="1:5" x14ac:dyDescent="0.25">
      <c r="A704" s="1">
        <v>43831</v>
      </c>
      <c r="B704">
        <v>7254.33</v>
      </c>
      <c r="C704">
        <v>7174.94</v>
      </c>
      <c r="D704">
        <f t="shared" si="10"/>
        <v>79.390000000000327</v>
      </c>
      <c r="E704">
        <v>18565664997</v>
      </c>
    </row>
    <row r="705" spans="1:5" x14ac:dyDescent="0.25">
      <c r="A705" s="1">
        <v>43830</v>
      </c>
      <c r="B705">
        <v>7335.29</v>
      </c>
      <c r="C705">
        <v>7169.78</v>
      </c>
      <c r="D705">
        <f t="shared" si="10"/>
        <v>165.51000000000022</v>
      </c>
      <c r="E705">
        <v>21167946112</v>
      </c>
    </row>
    <row r="706" spans="1:5" x14ac:dyDescent="0.25">
      <c r="A706" s="1">
        <v>43829</v>
      </c>
      <c r="B706">
        <v>7454.82</v>
      </c>
      <c r="C706">
        <v>7276.31</v>
      </c>
      <c r="D706">
        <f t="shared" si="10"/>
        <v>178.50999999999931</v>
      </c>
      <c r="E706">
        <v>22874131672</v>
      </c>
    </row>
    <row r="707" spans="1:5" x14ac:dyDescent="0.25">
      <c r="A707" s="1">
        <v>43828</v>
      </c>
      <c r="B707">
        <v>7513.95</v>
      </c>
      <c r="C707">
        <v>7279.87</v>
      </c>
      <c r="D707">
        <f t="shared" ref="D707:D770" si="11">B707-C707</f>
        <v>234.07999999999993</v>
      </c>
      <c r="E707">
        <v>22445257702</v>
      </c>
    </row>
    <row r="708" spans="1:5" x14ac:dyDescent="0.25">
      <c r="A708" s="1">
        <v>43827</v>
      </c>
      <c r="B708">
        <v>7399.04</v>
      </c>
      <c r="C708">
        <v>7286.91</v>
      </c>
      <c r="D708">
        <f t="shared" si="11"/>
        <v>112.13000000000011</v>
      </c>
      <c r="E708">
        <v>21365673026</v>
      </c>
    </row>
    <row r="709" spans="1:5" x14ac:dyDescent="0.25">
      <c r="A709" s="1">
        <v>43826</v>
      </c>
      <c r="B709">
        <v>7363.53</v>
      </c>
      <c r="C709">
        <v>7189.93</v>
      </c>
      <c r="D709">
        <f t="shared" si="11"/>
        <v>173.59999999999945</v>
      </c>
      <c r="E709">
        <v>22777360996</v>
      </c>
    </row>
    <row r="710" spans="1:5" x14ac:dyDescent="0.25">
      <c r="A710" s="1">
        <v>43825</v>
      </c>
      <c r="B710">
        <v>7388.3</v>
      </c>
      <c r="C710">
        <v>7200.39</v>
      </c>
      <c r="D710">
        <f t="shared" si="11"/>
        <v>187.90999999999985</v>
      </c>
      <c r="E710">
        <v>22787010034</v>
      </c>
    </row>
    <row r="711" spans="1:5" x14ac:dyDescent="0.25">
      <c r="A711" s="1">
        <v>43824</v>
      </c>
      <c r="B711">
        <v>7357.02</v>
      </c>
      <c r="C711">
        <v>7220.99</v>
      </c>
      <c r="D711">
        <f t="shared" si="11"/>
        <v>136.03000000000065</v>
      </c>
      <c r="E711">
        <v>21559505149</v>
      </c>
    </row>
    <row r="712" spans="1:5" x14ac:dyDescent="0.25">
      <c r="A712" s="1">
        <v>43823</v>
      </c>
      <c r="B712">
        <v>7535.72</v>
      </c>
      <c r="C712">
        <v>7269.53</v>
      </c>
      <c r="D712">
        <f t="shared" si="11"/>
        <v>266.19000000000051</v>
      </c>
      <c r="E712">
        <v>22991622105</v>
      </c>
    </row>
    <row r="713" spans="1:5" x14ac:dyDescent="0.25">
      <c r="A713" s="1">
        <v>43822</v>
      </c>
      <c r="B713">
        <v>7656.18</v>
      </c>
      <c r="C713">
        <v>7326.19</v>
      </c>
      <c r="D713">
        <f t="shared" si="11"/>
        <v>329.99000000000069</v>
      </c>
      <c r="E713">
        <v>27831788041</v>
      </c>
    </row>
    <row r="714" spans="1:5" x14ac:dyDescent="0.25">
      <c r="A714" s="1">
        <v>43821</v>
      </c>
      <c r="B714">
        <v>7518.03</v>
      </c>
      <c r="C714">
        <v>7167.18</v>
      </c>
      <c r="D714">
        <f t="shared" si="11"/>
        <v>350.84999999999945</v>
      </c>
      <c r="E714">
        <v>23134537956</v>
      </c>
    </row>
    <row r="715" spans="1:5" x14ac:dyDescent="0.25">
      <c r="A715" s="1">
        <v>43820</v>
      </c>
      <c r="B715">
        <v>7223.23</v>
      </c>
      <c r="C715">
        <v>7112.74</v>
      </c>
      <c r="D715">
        <f t="shared" si="11"/>
        <v>110.48999999999978</v>
      </c>
      <c r="E715">
        <v>19312552168</v>
      </c>
    </row>
    <row r="716" spans="1:5" x14ac:dyDescent="0.25">
      <c r="A716" s="1">
        <v>43819</v>
      </c>
      <c r="B716">
        <v>7257.92</v>
      </c>
      <c r="C716">
        <v>7086.12</v>
      </c>
      <c r="D716">
        <f t="shared" si="11"/>
        <v>171.80000000000018</v>
      </c>
      <c r="E716">
        <v>22633815180</v>
      </c>
    </row>
    <row r="717" spans="1:5" x14ac:dyDescent="0.25">
      <c r="A717" s="1">
        <v>43818</v>
      </c>
      <c r="B717">
        <v>7346.6</v>
      </c>
      <c r="C717">
        <v>7041.38</v>
      </c>
      <c r="D717">
        <f t="shared" si="11"/>
        <v>305.22000000000025</v>
      </c>
      <c r="E717">
        <v>25904604416</v>
      </c>
    </row>
    <row r="718" spans="1:5" x14ac:dyDescent="0.25">
      <c r="A718" s="1">
        <v>43817</v>
      </c>
      <c r="B718">
        <v>7324.98</v>
      </c>
      <c r="C718">
        <v>6540.05</v>
      </c>
      <c r="D718">
        <f t="shared" si="11"/>
        <v>784.92999999999938</v>
      </c>
      <c r="E718">
        <v>31836522778</v>
      </c>
    </row>
    <row r="719" spans="1:5" x14ac:dyDescent="0.25">
      <c r="A719" s="1">
        <v>43816</v>
      </c>
      <c r="B719">
        <v>6964.07</v>
      </c>
      <c r="C719">
        <v>6587.97</v>
      </c>
      <c r="D719">
        <f t="shared" si="11"/>
        <v>376.09999999999945</v>
      </c>
      <c r="E719">
        <v>22363804217</v>
      </c>
    </row>
    <row r="720" spans="1:5" x14ac:dyDescent="0.25">
      <c r="A720" s="1">
        <v>43815</v>
      </c>
      <c r="B720">
        <v>7171.17</v>
      </c>
      <c r="C720">
        <v>6903.68</v>
      </c>
      <c r="D720">
        <f t="shared" si="11"/>
        <v>267.48999999999978</v>
      </c>
      <c r="E720">
        <v>20213265950</v>
      </c>
    </row>
    <row r="721" spans="1:5" x14ac:dyDescent="0.25">
      <c r="A721" s="1">
        <v>43814</v>
      </c>
      <c r="B721">
        <v>7181.08</v>
      </c>
      <c r="C721">
        <v>6924.38</v>
      </c>
      <c r="D721">
        <f t="shared" si="11"/>
        <v>256.69999999999982</v>
      </c>
      <c r="E721">
        <v>16881129804</v>
      </c>
    </row>
    <row r="722" spans="1:5" x14ac:dyDescent="0.25">
      <c r="A722" s="1">
        <v>43813</v>
      </c>
      <c r="B722">
        <v>7308.84</v>
      </c>
      <c r="C722">
        <v>7097.21</v>
      </c>
      <c r="D722">
        <f t="shared" si="11"/>
        <v>211.63000000000011</v>
      </c>
      <c r="E722">
        <v>17137029730</v>
      </c>
    </row>
    <row r="723" spans="1:5" x14ac:dyDescent="0.25">
      <c r="A723" s="1">
        <v>43812</v>
      </c>
      <c r="B723">
        <v>7293.56</v>
      </c>
      <c r="C723">
        <v>7227.12</v>
      </c>
      <c r="D723">
        <f t="shared" si="11"/>
        <v>66.440000000000509</v>
      </c>
      <c r="E723">
        <v>17125736940</v>
      </c>
    </row>
    <row r="724" spans="1:5" x14ac:dyDescent="0.25">
      <c r="A724" s="1">
        <v>43811</v>
      </c>
      <c r="B724">
        <v>7266.64</v>
      </c>
      <c r="C724">
        <v>7164.74</v>
      </c>
      <c r="D724">
        <f t="shared" si="11"/>
        <v>101.90000000000055</v>
      </c>
      <c r="E724">
        <v>18927080224</v>
      </c>
    </row>
    <row r="725" spans="1:5" x14ac:dyDescent="0.25">
      <c r="A725" s="1">
        <v>43810</v>
      </c>
      <c r="B725">
        <v>7324.16</v>
      </c>
      <c r="C725">
        <v>7195.53</v>
      </c>
      <c r="D725">
        <f t="shared" si="11"/>
        <v>128.63000000000011</v>
      </c>
      <c r="E725">
        <v>16350490689</v>
      </c>
    </row>
    <row r="726" spans="1:5" x14ac:dyDescent="0.25">
      <c r="A726" s="1">
        <v>43809</v>
      </c>
      <c r="B726">
        <v>7424.02</v>
      </c>
      <c r="C726">
        <v>7246.04</v>
      </c>
      <c r="D726">
        <f t="shared" si="11"/>
        <v>177.98000000000047</v>
      </c>
      <c r="E726">
        <v>18249031195</v>
      </c>
    </row>
    <row r="727" spans="1:5" x14ac:dyDescent="0.25">
      <c r="A727" s="1">
        <v>43808</v>
      </c>
      <c r="B727">
        <v>7618.09</v>
      </c>
      <c r="C727">
        <v>7365.99</v>
      </c>
      <c r="D727">
        <f t="shared" si="11"/>
        <v>252.10000000000036</v>
      </c>
      <c r="E727">
        <v>17872021272</v>
      </c>
    </row>
    <row r="728" spans="1:5" x14ac:dyDescent="0.25">
      <c r="A728" s="1">
        <v>43807</v>
      </c>
      <c r="B728">
        <v>7634.61</v>
      </c>
      <c r="C728">
        <v>7476.09</v>
      </c>
      <c r="D728">
        <f t="shared" si="11"/>
        <v>158.51999999999953</v>
      </c>
      <c r="E728">
        <v>15409908086</v>
      </c>
    </row>
    <row r="729" spans="1:5" x14ac:dyDescent="0.25">
      <c r="A729" s="1">
        <v>43806</v>
      </c>
      <c r="B729">
        <v>7589.95</v>
      </c>
      <c r="C729">
        <v>7525.71</v>
      </c>
      <c r="D729">
        <f t="shared" si="11"/>
        <v>64.239999999999782</v>
      </c>
      <c r="E729">
        <v>15453520564</v>
      </c>
    </row>
    <row r="730" spans="1:5" x14ac:dyDescent="0.25">
      <c r="A730" s="1">
        <v>43805</v>
      </c>
      <c r="B730">
        <v>7547</v>
      </c>
      <c r="C730">
        <v>7392.18</v>
      </c>
      <c r="D730">
        <f t="shared" si="11"/>
        <v>154.81999999999971</v>
      </c>
      <c r="E730">
        <v>18104466307</v>
      </c>
    </row>
    <row r="731" spans="1:5" x14ac:dyDescent="0.25">
      <c r="A731" s="1">
        <v>43804</v>
      </c>
      <c r="B731">
        <v>7743.43</v>
      </c>
      <c r="C731">
        <v>7232.68</v>
      </c>
      <c r="D731">
        <f t="shared" si="11"/>
        <v>510.75</v>
      </c>
      <c r="E731">
        <v>18816085231</v>
      </c>
    </row>
    <row r="732" spans="1:5" x14ac:dyDescent="0.25">
      <c r="A732" s="1">
        <v>43803</v>
      </c>
      <c r="B732">
        <v>7539.78</v>
      </c>
      <c r="C732">
        <v>7170.92</v>
      </c>
      <c r="D732">
        <f t="shared" si="11"/>
        <v>368.85999999999967</v>
      </c>
      <c r="E732">
        <v>21664240918</v>
      </c>
    </row>
    <row r="733" spans="1:5" x14ac:dyDescent="0.25">
      <c r="A733" s="1">
        <v>43802</v>
      </c>
      <c r="B733">
        <v>7418.86</v>
      </c>
      <c r="C733">
        <v>7229.36</v>
      </c>
      <c r="D733">
        <f t="shared" si="11"/>
        <v>189.5</v>
      </c>
      <c r="E733">
        <v>14797485769</v>
      </c>
    </row>
    <row r="734" spans="1:5" x14ac:dyDescent="0.25">
      <c r="A734" s="1">
        <v>43801</v>
      </c>
      <c r="B734">
        <v>7474.82</v>
      </c>
      <c r="C734">
        <v>7233.4</v>
      </c>
      <c r="D734">
        <f t="shared" si="11"/>
        <v>241.42000000000007</v>
      </c>
      <c r="E734">
        <v>17082040706</v>
      </c>
    </row>
    <row r="735" spans="1:5" x14ac:dyDescent="0.25">
      <c r="A735" s="1">
        <v>43800</v>
      </c>
      <c r="B735">
        <v>7571.62</v>
      </c>
      <c r="C735">
        <v>7291.34</v>
      </c>
      <c r="D735">
        <f t="shared" si="11"/>
        <v>280.27999999999975</v>
      </c>
      <c r="E735">
        <v>18720708479</v>
      </c>
    </row>
    <row r="736" spans="1:5" x14ac:dyDescent="0.25">
      <c r="A736" s="1">
        <v>43799</v>
      </c>
      <c r="B736">
        <v>7836.1</v>
      </c>
      <c r="C736">
        <v>7515.85</v>
      </c>
      <c r="D736">
        <f t="shared" si="11"/>
        <v>320.25</v>
      </c>
      <c r="E736">
        <v>17158194786</v>
      </c>
    </row>
    <row r="737" spans="1:5" x14ac:dyDescent="0.25">
      <c r="A737" s="1">
        <v>43798</v>
      </c>
      <c r="B737">
        <v>7781.18</v>
      </c>
      <c r="C737">
        <v>7460.76</v>
      </c>
      <c r="D737">
        <f t="shared" si="11"/>
        <v>320.42000000000007</v>
      </c>
      <c r="E737">
        <v>19709695456</v>
      </c>
    </row>
    <row r="738" spans="1:5" x14ac:dyDescent="0.25">
      <c r="A738" s="1">
        <v>43797</v>
      </c>
      <c r="B738">
        <v>7730.07</v>
      </c>
      <c r="C738">
        <v>7454.12</v>
      </c>
      <c r="D738">
        <f t="shared" si="11"/>
        <v>275.94999999999982</v>
      </c>
      <c r="E738">
        <v>19050116751</v>
      </c>
    </row>
    <row r="739" spans="1:5" x14ac:dyDescent="0.25">
      <c r="A739" s="1">
        <v>43796</v>
      </c>
      <c r="B739">
        <v>7619.69</v>
      </c>
      <c r="C739">
        <v>6974.17</v>
      </c>
      <c r="D739">
        <f t="shared" si="11"/>
        <v>645.51999999999953</v>
      </c>
      <c r="E739">
        <v>23991412764</v>
      </c>
    </row>
    <row r="740" spans="1:5" x14ac:dyDescent="0.25">
      <c r="A740" s="1">
        <v>43795</v>
      </c>
      <c r="B740">
        <v>7320.23</v>
      </c>
      <c r="C740">
        <v>7098.57</v>
      </c>
      <c r="D740">
        <f t="shared" si="11"/>
        <v>221.65999999999985</v>
      </c>
      <c r="E740">
        <v>21129505542</v>
      </c>
    </row>
    <row r="741" spans="1:5" x14ac:dyDescent="0.25">
      <c r="A741" s="1">
        <v>43794</v>
      </c>
      <c r="B741">
        <v>7319.86</v>
      </c>
      <c r="C741">
        <v>6617.17</v>
      </c>
      <c r="D741">
        <f t="shared" si="11"/>
        <v>702.6899999999996</v>
      </c>
      <c r="E741">
        <v>42685231262</v>
      </c>
    </row>
    <row r="742" spans="1:5" x14ac:dyDescent="0.25">
      <c r="A742" s="1">
        <v>43793</v>
      </c>
      <c r="B742">
        <v>7408.58</v>
      </c>
      <c r="C742">
        <v>7029.29</v>
      </c>
      <c r="D742">
        <f t="shared" si="11"/>
        <v>379.28999999999996</v>
      </c>
      <c r="E742">
        <v>30433517289</v>
      </c>
    </row>
    <row r="743" spans="1:5" x14ac:dyDescent="0.25">
      <c r="A743" s="1">
        <v>43792</v>
      </c>
      <c r="B743">
        <v>7442.26</v>
      </c>
      <c r="C743">
        <v>7151.42</v>
      </c>
      <c r="D743">
        <f t="shared" si="11"/>
        <v>290.84000000000015</v>
      </c>
      <c r="E743">
        <v>21008924418</v>
      </c>
    </row>
    <row r="744" spans="1:5" x14ac:dyDescent="0.25">
      <c r="A744" s="1">
        <v>43791</v>
      </c>
      <c r="B744">
        <v>7697.38</v>
      </c>
      <c r="C744">
        <v>6936.71</v>
      </c>
      <c r="D744">
        <f t="shared" si="11"/>
        <v>760.67000000000007</v>
      </c>
      <c r="E744">
        <v>34242315785</v>
      </c>
    </row>
    <row r="745" spans="1:5" x14ac:dyDescent="0.25">
      <c r="A745" s="1">
        <v>43790</v>
      </c>
      <c r="B745">
        <v>8110.1</v>
      </c>
      <c r="C745">
        <v>7597.38</v>
      </c>
      <c r="D745">
        <f t="shared" si="11"/>
        <v>512.72000000000025</v>
      </c>
      <c r="E745">
        <v>22514243371</v>
      </c>
    </row>
    <row r="746" spans="1:5" x14ac:dyDescent="0.25">
      <c r="A746" s="1">
        <v>43789</v>
      </c>
      <c r="B746">
        <v>8237.24</v>
      </c>
      <c r="C746">
        <v>8010.51</v>
      </c>
      <c r="D746">
        <f t="shared" si="11"/>
        <v>226.72999999999956</v>
      </c>
      <c r="E746">
        <v>20764300437</v>
      </c>
    </row>
    <row r="747" spans="1:5" x14ac:dyDescent="0.25">
      <c r="A747" s="1">
        <v>43788</v>
      </c>
      <c r="B747">
        <v>8408.52</v>
      </c>
      <c r="C747">
        <v>8099.96</v>
      </c>
      <c r="D747">
        <f t="shared" si="11"/>
        <v>308.5600000000004</v>
      </c>
      <c r="E747">
        <v>21083613816</v>
      </c>
    </row>
    <row r="748" spans="1:5" x14ac:dyDescent="0.25">
      <c r="A748" s="1">
        <v>43787</v>
      </c>
      <c r="B748">
        <v>8653.2800000000007</v>
      </c>
      <c r="C748">
        <v>8273.57</v>
      </c>
      <c r="D748">
        <f t="shared" si="11"/>
        <v>379.71000000000095</v>
      </c>
      <c r="E748">
        <v>21579470673</v>
      </c>
    </row>
    <row r="749" spans="1:5" x14ac:dyDescent="0.25">
      <c r="A749" s="1">
        <v>43786</v>
      </c>
      <c r="B749">
        <v>8727.7900000000009</v>
      </c>
      <c r="C749">
        <v>8500.9699999999993</v>
      </c>
      <c r="D749">
        <f t="shared" si="11"/>
        <v>226.82000000000153</v>
      </c>
      <c r="E749">
        <v>18668638897</v>
      </c>
    </row>
    <row r="750" spans="1:5" x14ac:dyDescent="0.25">
      <c r="A750" s="1">
        <v>43785</v>
      </c>
      <c r="B750">
        <v>8592</v>
      </c>
      <c r="C750">
        <v>8473.9699999999993</v>
      </c>
      <c r="D750">
        <f t="shared" si="11"/>
        <v>118.03000000000065</v>
      </c>
      <c r="E750">
        <v>16495389808</v>
      </c>
    </row>
    <row r="751" spans="1:5" x14ac:dyDescent="0.25">
      <c r="A751" s="1">
        <v>43784</v>
      </c>
      <c r="B751">
        <v>8730.8700000000008</v>
      </c>
      <c r="C751">
        <v>8484.84</v>
      </c>
      <c r="D751">
        <f t="shared" si="11"/>
        <v>246.03000000000065</v>
      </c>
      <c r="E751">
        <v>21796856471</v>
      </c>
    </row>
    <row r="752" spans="1:5" x14ac:dyDescent="0.25">
      <c r="A752" s="1">
        <v>43783</v>
      </c>
      <c r="B752">
        <v>8826.94</v>
      </c>
      <c r="C752">
        <v>8692.5499999999993</v>
      </c>
      <c r="D752">
        <f t="shared" si="11"/>
        <v>134.39000000000124</v>
      </c>
      <c r="E752">
        <v>19084739975</v>
      </c>
    </row>
    <row r="753" spans="1:5" x14ac:dyDescent="0.25">
      <c r="A753" s="1">
        <v>43782</v>
      </c>
      <c r="B753">
        <v>8836.84</v>
      </c>
      <c r="C753">
        <v>8761.65</v>
      </c>
      <c r="D753">
        <f t="shared" si="11"/>
        <v>75.190000000000509</v>
      </c>
      <c r="E753">
        <v>17545755405</v>
      </c>
    </row>
    <row r="754" spans="1:5" x14ac:dyDescent="0.25">
      <c r="A754" s="1">
        <v>43781</v>
      </c>
      <c r="B754">
        <v>8853.77</v>
      </c>
      <c r="C754">
        <v>8685.43</v>
      </c>
      <c r="D754">
        <f t="shared" si="11"/>
        <v>168.34000000000015</v>
      </c>
      <c r="E754">
        <v>20309769107</v>
      </c>
    </row>
    <row r="755" spans="1:5" x14ac:dyDescent="0.25">
      <c r="A755" s="1">
        <v>43780</v>
      </c>
      <c r="B755">
        <v>9081.2800000000007</v>
      </c>
      <c r="C755">
        <v>8700.61</v>
      </c>
      <c r="D755">
        <f t="shared" si="11"/>
        <v>380.67000000000007</v>
      </c>
      <c r="E755">
        <v>20265510765</v>
      </c>
    </row>
    <row r="756" spans="1:5" x14ac:dyDescent="0.25">
      <c r="A756" s="1">
        <v>43779</v>
      </c>
      <c r="B756">
        <v>9103.83</v>
      </c>
      <c r="C756">
        <v>8806.16</v>
      </c>
      <c r="D756">
        <f t="shared" si="11"/>
        <v>297.67000000000007</v>
      </c>
      <c r="E756">
        <v>20587919881</v>
      </c>
    </row>
    <row r="757" spans="1:5" x14ac:dyDescent="0.25">
      <c r="A757" s="1">
        <v>43778</v>
      </c>
      <c r="B757">
        <v>8891.82</v>
      </c>
      <c r="C757">
        <v>8793.16</v>
      </c>
      <c r="D757">
        <f t="shared" si="11"/>
        <v>98.659999999999854</v>
      </c>
      <c r="E757">
        <v>17578630606</v>
      </c>
    </row>
    <row r="758" spans="1:5" x14ac:dyDescent="0.25">
      <c r="A758" s="1">
        <v>43777</v>
      </c>
      <c r="B758">
        <v>9272.76</v>
      </c>
      <c r="C758">
        <v>8775.5300000000007</v>
      </c>
      <c r="D758">
        <f t="shared" si="11"/>
        <v>497.22999999999956</v>
      </c>
      <c r="E758">
        <v>24333037836</v>
      </c>
    </row>
    <row r="759" spans="1:5" x14ac:dyDescent="0.25">
      <c r="A759" s="1">
        <v>43776</v>
      </c>
      <c r="B759">
        <v>9368.48</v>
      </c>
      <c r="C759">
        <v>9202.35</v>
      </c>
      <c r="D759">
        <f t="shared" si="11"/>
        <v>166.1299999999992</v>
      </c>
      <c r="E759">
        <v>22700383839</v>
      </c>
    </row>
    <row r="760" spans="1:5" x14ac:dyDescent="0.25">
      <c r="A760" s="1">
        <v>43775</v>
      </c>
      <c r="B760">
        <v>9423.24</v>
      </c>
      <c r="C760">
        <v>9305.91</v>
      </c>
      <c r="D760">
        <f t="shared" si="11"/>
        <v>117.32999999999993</v>
      </c>
      <c r="E760">
        <v>23133895765</v>
      </c>
    </row>
    <row r="761" spans="1:5" x14ac:dyDescent="0.25">
      <c r="A761" s="1">
        <v>43774</v>
      </c>
      <c r="B761">
        <v>9457.42</v>
      </c>
      <c r="C761">
        <v>9256.93</v>
      </c>
      <c r="D761">
        <f t="shared" si="11"/>
        <v>200.48999999999978</v>
      </c>
      <c r="E761">
        <v>26198609048</v>
      </c>
    </row>
    <row r="762" spans="1:5" x14ac:dyDescent="0.25">
      <c r="A762" s="1">
        <v>43773</v>
      </c>
      <c r="B762">
        <v>9505.0499999999993</v>
      </c>
      <c r="C762">
        <v>9191.49</v>
      </c>
      <c r="D762">
        <f t="shared" si="11"/>
        <v>313.55999999999949</v>
      </c>
      <c r="E762">
        <v>26170255634</v>
      </c>
    </row>
    <row r="763" spans="1:5" x14ac:dyDescent="0.25">
      <c r="A763" s="1">
        <v>43772</v>
      </c>
      <c r="B763">
        <v>9379.81</v>
      </c>
      <c r="C763">
        <v>9141.25</v>
      </c>
      <c r="D763">
        <f t="shared" si="11"/>
        <v>238.55999999999949</v>
      </c>
      <c r="E763">
        <v>21132220847</v>
      </c>
    </row>
    <row r="764" spans="1:5" x14ac:dyDescent="0.25">
      <c r="A764" s="1">
        <v>43771</v>
      </c>
      <c r="B764">
        <v>9377.49</v>
      </c>
      <c r="C764">
        <v>9249.59</v>
      </c>
      <c r="D764">
        <f t="shared" si="11"/>
        <v>127.89999999999964</v>
      </c>
      <c r="E764">
        <v>21242676385</v>
      </c>
    </row>
    <row r="765" spans="1:5" x14ac:dyDescent="0.25">
      <c r="A765" s="1">
        <v>43770</v>
      </c>
      <c r="B765">
        <v>9275.66</v>
      </c>
      <c r="C765">
        <v>9132.0499999999993</v>
      </c>
      <c r="D765">
        <f t="shared" si="11"/>
        <v>143.61000000000058</v>
      </c>
      <c r="E765">
        <v>24324691031</v>
      </c>
    </row>
    <row r="766" spans="1:5" x14ac:dyDescent="0.25">
      <c r="A766" s="1">
        <v>43769</v>
      </c>
      <c r="B766">
        <v>9383.16</v>
      </c>
      <c r="C766">
        <v>9028.7199999999993</v>
      </c>
      <c r="D766">
        <f t="shared" si="11"/>
        <v>354.44000000000051</v>
      </c>
      <c r="E766">
        <v>26583653947</v>
      </c>
    </row>
    <row r="767" spans="1:5" x14ac:dyDescent="0.25">
      <c r="A767" s="1">
        <v>43768</v>
      </c>
      <c r="B767">
        <v>9426.8700000000008</v>
      </c>
      <c r="C767">
        <v>9085.3700000000008</v>
      </c>
      <c r="D767">
        <f t="shared" si="11"/>
        <v>341.5</v>
      </c>
      <c r="E767">
        <v>27706531577</v>
      </c>
    </row>
    <row r="768" spans="1:5" x14ac:dyDescent="0.25">
      <c r="A768" s="1">
        <v>43767</v>
      </c>
      <c r="B768">
        <v>9516.18</v>
      </c>
      <c r="C768">
        <v>9232.65</v>
      </c>
      <c r="D768">
        <f t="shared" si="11"/>
        <v>283.53000000000065</v>
      </c>
      <c r="E768">
        <v>28426779937</v>
      </c>
    </row>
    <row r="769" spans="1:5" x14ac:dyDescent="0.25">
      <c r="A769" s="1">
        <v>43766</v>
      </c>
      <c r="B769">
        <v>9805.1200000000008</v>
      </c>
      <c r="C769">
        <v>9256.15</v>
      </c>
      <c r="D769">
        <f t="shared" si="11"/>
        <v>548.97000000000116</v>
      </c>
      <c r="E769">
        <v>30948255332</v>
      </c>
    </row>
    <row r="770" spans="1:5" x14ac:dyDescent="0.25">
      <c r="A770" s="1">
        <v>43765</v>
      </c>
      <c r="B770">
        <v>9749.5300000000007</v>
      </c>
      <c r="C770">
        <v>9112.5400000000009</v>
      </c>
      <c r="D770">
        <f t="shared" si="11"/>
        <v>636.98999999999978</v>
      </c>
      <c r="E770">
        <v>32593129501</v>
      </c>
    </row>
    <row r="771" spans="1:5" x14ac:dyDescent="0.25">
      <c r="A771" s="1">
        <v>43764</v>
      </c>
      <c r="B771">
        <v>10021.74</v>
      </c>
      <c r="C771">
        <v>8662.6200000000008</v>
      </c>
      <c r="D771">
        <f t="shared" ref="D771:D834" si="12">B771-C771</f>
        <v>1359.119999999999</v>
      </c>
      <c r="E771">
        <v>44496255609</v>
      </c>
    </row>
    <row r="772" spans="1:5" x14ac:dyDescent="0.25">
      <c r="A772" s="1">
        <v>43763</v>
      </c>
      <c r="B772">
        <v>8691.5400000000009</v>
      </c>
      <c r="C772">
        <v>7479.98</v>
      </c>
      <c r="D772">
        <f t="shared" si="12"/>
        <v>1211.5600000000013</v>
      </c>
      <c r="E772">
        <v>28705065488</v>
      </c>
    </row>
    <row r="773" spans="1:5" x14ac:dyDescent="0.25">
      <c r="A773" s="1">
        <v>43762</v>
      </c>
      <c r="B773">
        <v>7532.87</v>
      </c>
      <c r="C773">
        <v>7446.99</v>
      </c>
      <c r="D773">
        <f t="shared" si="12"/>
        <v>85.880000000000109</v>
      </c>
      <c r="E773">
        <v>16268708849</v>
      </c>
    </row>
    <row r="774" spans="1:5" x14ac:dyDescent="0.25">
      <c r="A774" s="1">
        <v>43761</v>
      </c>
      <c r="B774">
        <v>8093</v>
      </c>
      <c r="C774">
        <v>7469.32</v>
      </c>
      <c r="D774">
        <f t="shared" si="12"/>
        <v>623.68000000000029</v>
      </c>
      <c r="E774">
        <v>21942878958</v>
      </c>
    </row>
    <row r="775" spans="1:5" x14ac:dyDescent="0.25">
      <c r="A775" s="1">
        <v>43760</v>
      </c>
      <c r="B775">
        <v>8296.65</v>
      </c>
      <c r="C775">
        <v>8074.46</v>
      </c>
      <c r="D775">
        <f t="shared" si="12"/>
        <v>222.1899999999996</v>
      </c>
      <c r="E775">
        <v>16803377857</v>
      </c>
    </row>
    <row r="776" spans="1:5" x14ac:dyDescent="0.25">
      <c r="A776" s="1">
        <v>43759</v>
      </c>
      <c r="B776">
        <v>8296.69</v>
      </c>
      <c r="C776">
        <v>8196.42</v>
      </c>
      <c r="D776">
        <f t="shared" si="12"/>
        <v>100.27000000000044</v>
      </c>
      <c r="E776">
        <v>15868748866</v>
      </c>
    </row>
    <row r="777" spans="1:5" x14ac:dyDescent="0.25">
      <c r="A777" s="1">
        <v>43758</v>
      </c>
      <c r="B777">
        <v>8281.82</v>
      </c>
      <c r="C777">
        <v>7949.44</v>
      </c>
      <c r="D777">
        <f t="shared" si="12"/>
        <v>332.38000000000011</v>
      </c>
      <c r="E777">
        <v>15504249442</v>
      </c>
    </row>
    <row r="778" spans="1:5" x14ac:dyDescent="0.25">
      <c r="A778" s="1">
        <v>43757</v>
      </c>
      <c r="B778">
        <v>8082.63</v>
      </c>
      <c r="C778">
        <v>7944.78</v>
      </c>
      <c r="D778">
        <f t="shared" si="12"/>
        <v>137.85000000000036</v>
      </c>
      <c r="E778">
        <v>13797825640</v>
      </c>
    </row>
    <row r="779" spans="1:5" x14ac:dyDescent="0.25">
      <c r="A779" s="1">
        <v>43756</v>
      </c>
      <c r="B779">
        <v>8138.41</v>
      </c>
      <c r="C779">
        <v>7902.16</v>
      </c>
      <c r="D779">
        <f t="shared" si="12"/>
        <v>236.25</v>
      </c>
      <c r="E779">
        <v>15651592610</v>
      </c>
    </row>
    <row r="780" spans="1:5" x14ac:dyDescent="0.25">
      <c r="A780" s="1">
        <v>43755</v>
      </c>
      <c r="B780">
        <v>8134.83</v>
      </c>
      <c r="C780">
        <v>8000.94</v>
      </c>
      <c r="D780">
        <f t="shared" si="12"/>
        <v>133.89000000000033</v>
      </c>
      <c r="E780">
        <v>14313052244</v>
      </c>
    </row>
    <row r="781" spans="1:5" x14ac:dyDescent="0.25">
      <c r="A781" s="1">
        <v>43754</v>
      </c>
      <c r="B781">
        <v>8216.81</v>
      </c>
      <c r="C781">
        <v>7985.09</v>
      </c>
      <c r="D781">
        <f t="shared" si="12"/>
        <v>231.71999999999935</v>
      </c>
      <c r="E781">
        <v>16071646996</v>
      </c>
    </row>
    <row r="782" spans="1:5" x14ac:dyDescent="0.25">
      <c r="A782" s="1">
        <v>43753</v>
      </c>
      <c r="B782">
        <v>8410.7099999999991</v>
      </c>
      <c r="C782">
        <v>8182.71</v>
      </c>
      <c r="D782">
        <f t="shared" si="12"/>
        <v>227.99999999999909</v>
      </c>
      <c r="E782">
        <v>15220412632</v>
      </c>
    </row>
    <row r="783" spans="1:5" x14ac:dyDescent="0.25">
      <c r="A783" s="1">
        <v>43752</v>
      </c>
      <c r="B783">
        <v>8390.2099999999991</v>
      </c>
      <c r="C783">
        <v>8284.1299999999992</v>
      </c>
      <c r="D783">
        <f t="shared" si="12"/>
        <v>106.07999999999993</v>
      </c>
      <c r="E783">
        <v>15151387859</v>
      </c>
    </row>
    <row r="784" spans="1:5" x14ac:dyDescent="0.25">
      <c r="A784" s="1">
        <v>43751</v>
      </c>
      <c r="B784">
        <v>8470.99</v>
      </c>
      <c r="C784">
        <v>8276.61</v>
      </c>
      <c r="D784">
        <f t="shared" si="12"/>
        <v>194.3799999999992</v>
      </c>
      <c r="E784">
        <v>13808286059</v>
      </c>
    </row>
    <row r="785" spans="1:5" x14ac:dyDescent="0.25">
      <c r="A785" s="1">
        <v>43750</v>
      </c>
      <c r="B785">
        <v>8415.24</v>
      </c>
      <c r="C785">
        <v>8313.34</v>
      </c>
      <c r="D785">
        <f t="shared" si="12"/>
        <v>101.89999999999964</v>
      </c>
      <c r="E785">
        <v>14532641605</v>
      </c>
    </row>
    <row r="786" spans="1:5" x14ac:dyDescent="0.25">
      <c r="A786" s="1">
        <v>43749</v>
      </c>
      <c r="B786">
        <v>8721.7800000000007</v>
      </c>
      <c r="C786">
        <v>8316.18</v>
      </c>
      <c r="D786">
        <f t="shared" si="12"/>
        <v>405.60000000000036</v>
      </c>
      <c r="E786">
        <v>19604381101</v>
      </c>
    </row>
    <row r="787" spans="1:5" x14ac:dyDescent="0.25">
      <c r="A787" s="1">
        <v>43748</v>
      </c>
      <c r="B787">
        <v>8625.27</v>
      </c>
      <c r="C787">
        <v>8471.93</v>
      </c>
      <c r="D787">
        <f t="shared" si="12"/>
        <v>153.34000000000015</v>
      </c>
      <c r="E787">
        <v>17618660671</v>
      </c>
    </row>
    <row r="788" spans="1:5" x14ac:dyDescent="0.25">
      <c r="A788" s="1">
        <v>43747</v>
      </c>
      <c r="B788">
        <v>8627.7099999999991</v>
      </c>
      <c r="C788">
        <v>8169.3</v>
      </c>
      <c r="D788">
        <f t="shared" si="12"/>
        <v>458.40999999999894</v>
      </c>
      <c r="E788">
        <v>19384942333</v>
      </c>
    </row>
    <row r="789" spans="1:5" x14ac:dyDescent="0.25">
      <c r="A789" s="1">
        <v>43746</v>
      </c>
      <c r="B789">
        <v>8332.7199999999993</v>
      </c>
      <c r="C789">
        <v>8185.76</v>
      </c>
      <c r="D789">
        <f t="shared" si="12"/>
        <v>146.95999999999913</v>
      </c>
      <c r="E789">
        <v>15592264032</v>
      </c>
    </row>
    <row r="790" spans="1:5" x14ac:dyDescent="0.25">
      <c r="A790" s="1">
        <v>43745</v>
      </c>
      <c r="B790">
        <v>8308.4500000000007</v>
      </c>
      <c r="C790">
        <v>7905.77</v>
      </c>
      <c r="D790">
        <f t="shared" si="12"/>
        <v>402.68000000000029</v>
      </c>
      <c r="E790">
        <v>18009742607</v>
      </c>
    </row>
    <row r="791" spans="1:5" x14ac:dyDescent="0.25">
      <c r="A791" s="1">
        <v>43744</v>
      </c>
      <c r="B791">
        <v>8161.41</v>
      </c>
      <c r="C791">
        <v>7958.85</v>
      </c>
      <c r="D791">
        <f t="shared" si="12"/>
        <v>202.55999999999949</v>
      </c>
      <c r="E791">
        <v>13160830305</v>
      </c>
    </row>
    <row r="792" spans="1:5" x14ac:dyDescent="0.25">
      <c r="A792" s="1">
        <v>43743</v>
      </c>
      <c r="B792">
        <v>8215.5300000000007</v>
      </c>
      <c r="C792">
        <v>8071.12</v>
      </c>
      <c r="D792">
        <f t="shared" si="12"/>
        <v>144.41000000000076</v>
      </c>
      <c r="E792">
        <v>12200497197</v>
      </c>
    </row>
    <row r="793" spans="1:5" x14ac:dyDescent="0.25">
      <c r="A793" s="1">
        <v>43742</v>
      </c>
      <c r="B793">
        <v>8260.06</v>
      </c>
      <c r="C793">
        <v>8151.24</v>
      </c>
      <c r="D793">
        <f t="shared" si="12"/>
        <v>108.81999999999971</v>
      </c>
      <c r="E793">
        <v>13139456229</v>
      </c>
    </row>
    <row r="794" spans="1:5" x14ac:dyDescent="0.25">
      <c r="A794" s="1">
        <v>43741</v>
      </c>
      <c r="B794">
        <v>8414.23</v>
      </c>
      <c r="C794">
        <v>8146.44</v>
      </c>
      <c r="D794">
        <f t="shared" si="12"/>
        <v>267.78999999999996</v>
      </c>
      <c r="E794">
        <v>13668823409</v>
      </c>
    </row>
    <row r="795" spans="1:5" x14ac:dyDescent="0.25">
      <c r="A795" s="1">
        <v>43740</v>
      </c>
      <c r="B795">
        <v>8393.0400000000009</v>
      </c>
      <c r="C795">
        <v>8227.7000000000007</v>
      </c>
      <c r="D795">
        <f t="shared" si="12"/>
        <v>165.34000000000015</v>
      </c>
      <c r="E795">
        <v>13125712443</v>
      </c>
    </row>
    <row r="796" spans="1:5" x14ac:dyDescent="0.25">
      <c r="A796" s="1">
        <v>43739</v>
      </c>
      <c r="B796">
        <v>8497.69</v>
      </c>
      <c r="C796">
        <v>8232.68</v>
      </c>
      <c r="D796">
        <f t="shared" si="12"/>
        <v>265.01000000000022</v>
      </c>
      <c r="E796">
        <v>15305343413</v>
      </c>
    </row>
    <row r="797" spans="1:5" x14ac:dyDescent="0.25">
      <c r="A797" s="1">
        <v>43738</v>
      </c>
      <c r="B797">
        <v>8314.23</v>
      </c>
      <c r="C797">
        <v>7830.76</v>
      </c>
      <c r="D797">
        <f t="shared" si="12"/>
        <v>483.46999999999935</v>
      </c>
      <c r="E797">
        <v>17115474183</v>
      </c>
    </row>
    <row r="798" spans="1:5" x14ac:dyDescent="0.25">
      <c r="A798" s="1">
        <v>43737</v>
      </c>
      <c r="B798">
        <v>8261.7099999999991</v>
      </c>
      <c r="C798">
        <v>7990.5</v>
      </c>
      <c r="D798">
        <f t="shared" si="12"/>
        <v>271.20999999999913</v>
      </c>
      <c r="E798">
        <v>13034629109</v>
      </c>
    </row>
    <row r="799" spans="1:5" x14ac:dyDescent="0.25">
      <c r="A799" s="1">
        <v>43736</v>
      </c>
      <c r="B799">
        <v>8285.6200000000008</v>
      </c>
      <c r="C799">
        <v>8125.43</v>
      </c>
      <c r="D799">
        <f t="shared" si="12"/>
        <v>160.19000000000051</v>
      </c>
      <c r="E799">
        <v>14141152736</v>
      </c>
    </row>
    <row r="800" spans="1:5" x14ac:dyDescent="0.25">
      <c r="A800" s="1">
        <v>43735</v>
      </c>
      <c r="B800">
        <v>8271.52</v>
      </c>
      <c r="C800">
        <v>7965.92</v>
      </c>
      <c r="D800">
        <f t="shared" si="12"/>
        <v>305.60000000000036</v>
      </c>
      <c r="E800">
        <v>16408941156</v>
      </c>
    </row>
    <row r="801" spans="1:5" x14ac:dyDescent="0.25">
      <c r="A801" s="1">
        <v>43734</v>
      </c>
      <c r="B801">
        <v>8515.69</v>
      </c>
      <c r="C801">
        <v>7895.63</v>
      </c>
      <c r="D801">
        <f t="shared" si="12"/>
        <v>620.0600000000004</v>
      </c>
      <c r="E801">
        <v>19258205289</v>
      </c>
    </row>
    <row r="802" spans="1:5" x14ac:dyDescent="0.25">
      <c r="A802" s="1">
        <v>43733</v>
      </c>
      <c r="B802">
        <v>8744.83</v>
      </c>
      <c r="C802">
        <v>8325.4</v>
      </c>
      <c r="D802">
        <f t="shared" si="12"/>
        <v>419.43000000000029</v>
      </c>
      <c r="E802">
        <v>21744728353</v>
      </c>
    </row>
    <row r="803" spans="1:5" x14ac:dyDescent="0.25">
      <c r="A803" s="1">
        <v>43732</v>
      </c>
      <c r="B803">
        <v>9804.32</v>
      </c>
      <c r="C803">
        <v>8370.7999999999993</v>
      </c>
      <c r="D803">
        <f t="shared" si="12"/>
        <v>1433.5200000000004</v>
      </c>
      <c r="E803">
        <v>25002886689</v>
      </c>
    </row>
    <row r="804" spans="1:5" x14ac:dyDescent="0.25">
      <c r="A804" s="1">
        <v>43731</v>
      </c>
      <c r="B804">
        <v>10074.24</v>
      </c>
      <c r="C804">
        <v>9727.14</v>
      </c>
      <c r="D804">
        <f t="shared" si="12"/>
        <v>347.10000000000036</v>
      </c>
      <c r="E804">
        <v>15144925408</v>
      </c>
    </row>
    <row r="805" spans="1:5" x14ac:dyDescent="0.25">
      <c r="A805" s="1">
        <v>43730</v>
      </c>
      <c r="B805">
        <v>10074.44</v>
      </c>
      <c r="C805">
        <v>9922.5300000000007</v>
      </c>
      <c r="D805">
        <f t="shared" si="12"/>
        <v>151.90999999999985</v>
      </c>
      <c r="E805">
        <v>13199651698</v>
      </c>
    </row>
    <row r="806" spans="1:5" x14ac:dyDescent="0.25">
      <c r="A806" s="1">
        <v>43729</v>
      </c>
      <c r="B806">
        <v>10188.1</v>
      </c>
      <c r="C806">
        <v>10000.709999999999</v>
      </c>
      <c r="D806">
        <f t="shared" si="12"/>
        <v>187.39000000000124</v>
      </c>
      <c r="E806">
        <v>13425266806</v>
      </c>
    </row>
    <row r="807" spans="1:5" x14ac:dyDescent="0.25">
      <c r="A807" s="1">
        <v>43728</v>
      </c>
      <c r="B807">
        <v>10285.870000000001</v>
      </c>
      <c r="C807">
        <v>10132.19</v>
      </c>
      <c r="D807">
        <f t="shared" si="12"/>
        <v>153.68000000000029</v>
      </c>
      <c r="E807">
        <v>14734189639</v>
      </c>
    </row>
    <row r="808" spans="1:5" x14ac:dyDescent="0.25">
      <c r="A808" s="1">
        <v>43727</v>
      </c>
      <c r="B808">
        <v>10295.67</v>
      </c>
      <c r="C808">
        <v>9851.69</v>
      </c>
      <c r="D808">
        <f t="shared" si="12"/>
        <v>443.97999999999956</v>
      </c>
      <c r="E808">
        <v>19937691247</v>
      </c>
    </row>
    <row r="809" spans="1:5" x14ac:dyDescent="0.25">
      <c r="A809" s="1">
        <v>43726</v>
      </c>
      <c r="B809">
        <v>10275.93</v>
      </c>
      <c r="C809">
        <v>10191.469999999999</v>
      </c>
      <c r="D809">
        <f t="shared" si="12"/>
        <v>84.460000000000946</v>
      </c>
      <c r="E809">
        <v>16169268880</v>
      </c>
    </row>
    <row r="810" spans="1:5" x14ac:dyDescent="0.25">
      <c r="A810" s="1">
        <v>43725</v>
      </c>
      <c r="B810">
        <v>10296.77</v>
      </c>
      <c r="C810">
        <v>10199.74</v>
      </c>
      <c r="D810">
        <f t="shared" si="12"/>
        <v>97.030000000000655</v>
      </c>
      <c r="E810">
        <v>15304603363</v>
      </c>
    </row>
    <row r="811" spans="1:5" x14ac:dyDescent="0.25">
      <c r="A811" s="1">
        <v>43724</v>
      </c>
      <c r="B811">
        <v>10386.870000000001</v>
      </c>
      <c r="C811">
        <v>10189.74</v>
      </c>
      <c r="D811">
        <f t="shared" si="12"/>
        <v>197.13000000000102</v>
      </c>
      <c r="E811">
        <v>15160167779</v>
      </c>
    </row>
    <row r="812" spans="1:5" x14ac:dyDescent="0.25">
      <c r="A812" s="1">
        <v>43723</v>
      </c>
      <c r="B812">
        <v>10387.030000000001</v>
      </c>
      <c r="C812">
        <v>10313.09</v>
      </c>
      <c r="D812">
        <f t="shared" si="12"/>
        <v>73.940000000000509</v>
      </c>
      <c r="E812">
        <v>12043433567</v>
      </c>
    </row>
    <row r="813" spans="1:5" x14ac:dyDescent="0.25">
      <c r="A813" s="1">
        <v>43722</v>
      </c>
      <c r="B813">
        <v>10422.129999999999</v>
      </c>
      <c r="C813">
        <v>10291.69</v>
      </c>
      <c r="D813">
        <f t="shared" si="12"/>
        <v>130.43999999999869</v>
      </c>
      <c r="E813">
        <v>13468713124</v>
      </c>
    </row>
    <row r="814" spans="1:5" x14ac:dyDescent="0.25">
      <c r="A814" s="1">
        <v>43721</v>
      </c>
      <c r="B814">
        <v>10441.49</v>
      </c>
      <c r="C814">
        <v>10226.6</v>
      </c>
      <c r="D814">
        <f t="shared" si="12"/>
        <v>214.88999999999942</v>
      </c>
      <c r="E814">
        <v>14109864675</v>
      </c>
    </row>
    <row r="815" spans="1:5" x14ac:dyDescent="0.25">
      <c r="A815" s="1">
        <v>43720</v>
      </c>
      <c r="B815">
        <v>10442.25</v>
      </c>
      <c r="C815">
        <v>10099.24</v>
      </c>
      <c r="D815">
        <f t="shared" si="12"/>
        <v>343.01000000000022</v>
      </c>
      <c r="E815">
        <v>15323563925</v>
      </c>
    </row>
    <row r="816" spans="1:5" x14ac:dyDescent="0.25">
      <c r="A816" s="1">
        <v>43719</v>
      </c>
      <c r="B816">
        <v>10215.950000000001</v>
      </c>
      <c r="C816">
        <v>9980.7800000000007</v>
      </c>
      <c r="D816">
        <f t="shared" si="12"/>
        <v>235.17000000000007</v>
      </c>
      <c r="E816">
        <v>15428063426</v>
      </c>
    </row>
    <row r="817" spans="1:5" x14ac:dyDescent="0.25">
      <c r="A817" s="1">
        <v>43718</v>
      </c>
      <c r="B817">
        <v>10394.35</v>
      </c>
      <c r="C817">
        <v>10020.57</v>
      </c>
      <c r="D817">
        <f t="shared" si="12"/>
        <v>373.78000000000065</v>
      </c>
      <c r="E817">
        <v>14906809639</v>
      </c>
    </row>
    <row r="818" spans="1:5" x14ac:dyDescent="0.25">
      <c r="A818" s="1">
        <v>43717</v>
      </c>
      <c r="B818">
        <v>10450.31</v>
      </c>
      <c r="C818">
        <v>10144.93</v>
      </c>
      <c r="D818">
        <f t="shared" si="12"/>
        <v>305.3799999999992</v>
      </c>
      <c r="E818">
        <v>17595943368</v>
      </c>
    </row>
    <row r="819" spans="1:5" x14ac:dyDescent="0.25">
      <c r="A819" s="1">
        <v>43716</v>
      </c>
      <c r="B819">
        <v>10595.64</v>
      </c>
      <c r="C819">
        <v>10409.09</v>
      </c>
      <c r="D819">
        <f t="shared" si="12"/>
        <v>186.54999999999927</v>
      </c>
      <c r="E819">
        <v>13670567493</v>
      </c>
    </row>
    <row r="820" spans="1:5" x14ac:dyDescent="0.25">
      <c r="A820" s="1">
        <v>43715</v>
      </c>
      <c r="B820">
        <v>10558.67</v>
      </c>
      <c r="C820">
        <v>10348.92</v>
      </c>
      <c r="D820">
        <f t="shared" si="12"/>
        <v>209.75</v>
      </c>
      <c r="E820">
        <v>15307366476</v>
      </c>
    </row>
    <row r="821" spans="1:5" x14ac:dyDescent="0.25">
      <c r="A821" s="1">
        <v>43714</v>
      </c>
      <c r="B821">
        <v>10898.76</v>
      </c>
      <c r="C821">
        <v>10292.299999999999</v>
      </c>
      <c r="D821">
        <f t="shared" si="12"/>
        <v>606.46000000000095</v>
      </c>
      <c r="E821">
        <v>19536574783</v>
      </c>
    </row>
    <row r="822" spans="1:5" x14ac:dyDescent="0.25">
      <c r="A822" s="1">
        <v>43713</v>
      </c>
      <c r="B822">
        <v>10627.27</v>
      </c>
      <c r="C822">
        <v>10516.42</v>
      </c>
      <c r="D822">
        <f t="shared" si="12"/>
        <v>110.85000000000036</v>
      </c>
      <c r="E822">
        <v>14551239508</v>
      </c>
    </row>
    <row r="823" spans="1:5" x14ac:dyDescent="0.25">
      <c r="A823" s="1">
        <v>43712</v>
      </c>
      <c r="B823">
        <v>10762.64</v>
      </c>
      <c r="C823">
        <v>10434.709999999999</v>
      </c>
      <c r="D823">
        <f t="shared" si="12"/>
        <v>327.93000000000029</v>
      </c>
      <c r="E823">
        <v>16742664769</v>
      </c>
    </row>
    <row r="824" spans="1:5" x14ac:dyDescent="0.25">
      <c r="A824" s="1">
        <v>43711</v>
      </c>
      <c r="B824">
        <v>10736.1</v>
      </c>
      <c r="C824">
        <v>10308.549999999999</v>
      </c>
      <c r="D824">
        <f t="shared" si="12"/>
        <v>427.55000000000109</v>
      </c>
      <c r="E824">
        <v>19384917989</v>
      </c>
    </row>
    <row r="825" spans="1:5" x14ac:dyDescent="0.25">
      <c r="A825" s="1">
        <v>43710</v>
      </c>
      <c r="B825">
        <v>10396.59</v>
      </c>
      <c r="C825">
        <v>9730.65</v>
      </c>
      <c r="D825">
        <f t="shared" si="12"/>
        <v>665.94000000000051</v>
      </c>
      <c r="E825">
        <v>17248102294</v>
      </c>
    </row>
    <row r="826" spans="1:5" x14ac:dyDescent="0.25">
      <c r="A826" s="1">
        <v>43709</v>
      </c>
      <c r="B826">
        <v>9796.76</v>
      </c>
      <c r="C826">
        <v>9582.94</v>
      </c>
      <c r="D826">
        <f t="shared" si="12"/>
        <v>213.81999999999971</v>
      </c>
      <c r="E826">
        <v>11445355859</v>
      </c>
    </row>
    <row r="827" spans="1:5" x14ac:dyDescent="0.25">
      <c r="A827" s="1">
        <v>43708</v>
      </c>
      <c r="B827">
        <v>9673.2199999999993</v>
      </c>
      <c r="C827">
        <v>9531.7999999999993</v>
      </c>
      <c r="D827">
        <f t="shared" si="12"/>
        <v>141.42000000000007</v>
      </c>
      <c r="E827">
        <v>11454806419</v>
      </c>
    </row>
    <row r="828" spans="1:5" x14ac:dyDescent="0.25">
      <c r="A828" s="1">
        <v>43707</v>
      </c>
      <c r="B828">
        <v>9656.1200000000008</v>
      </c>
      <c r="C828">
        <v>9428.2999999999993</v>
      </c>
      <c r="D828">
        <f t="shared" si="12"/>
        <v>227.82000000000153</v>
      </c>
      <c r="E828">
        <v>13595263986</v>
      </c>
    </row>
    <row r="829" spans="1:5" x14ac:dyDescent="0.25">
      <c r="A829" s="1">
        <v>43706</v>
      </c>
      <c r="B829">
        <v>9756.7900000000009</v>
      </c>
      <c r="C829">
        <v>9421.6299999999992</v>
      </c>
      <c r="D829">
        <f t="shared" si="12"/>
        <v>335.16000000000167</v>
      </c>
      <c r="E829">
        <v>17045878501</v>
      </c>
    </row>
    <row r="830" spans="1:5" x14ac:dyDescent="0.25">
      <c r="A830" s="1">
        <v>43705</v>
      </c>
      <c r="B830">
        <v>10279.370000000001</v>
      </c>
      <c r="C830">
        <v>9716.66</v>
      </c>
      <c r="D830">
        <f t="shared" si="12"/>
        <v>562.71000000000095</v>
      </c>
      <c r="E830">
        <v>17603790323</v>
      </c>
    </row>
    <row r="831" spans="1:5" x14ac:dyDescent="0.25">
      <c r="A831" s="1">
        <v>43704</v>
      </c>
      <c r="B831">
        <v>10381.33</v>
      </c>
      <c r="C831">
        <v>10087.299999999999</v>
      </c>
      <c r="D831">
        <f t="shared" si="12"/>
        <v>294.03000000000065</v>
      </c>
      <c r="E831">
        <v>14762609503</v>
      </c>
    </row>
    <row r="832" spans="1:5" x14ac:dyDescent="0.25">
      <c r="A832" s="1">
        <v>43703</v>
      </c>
      <c r="B832">
        <v>10512.33</v>
      </c>
      <c r="C832">
        <v>10126.299999999999</v>
      </c>
      <c r="D832">
        <f t="shared" si="12"/>
        <v>386.03000000000065</v>
      </c>
      <c r="E832">
        <v>18438654080</v>
      </c>
    </row>
    <row r="833" spans="1:5" x14ac:dyDescent="0.25">
      <c r="A833" s="1">
        <v>43702</v>
      </c>
      <c r="B833">
        <v>10304.620000000001</v>
      </c>
      <c r="C833">
        <v>10008.790000000001</v>
      </c>
      <c r="D833">
        <f t="shared" si="12"/>
        <v>295.82999999999993</v>
      </c>
      <c r="E833">
        <v>14153856610</v>
      </c>
    </row>
    <row r="834" spans="1:5" x14ac:dyDescent="0.25">
      <c r="A834" s="1">
        <v>43701</v>
      </c>
      <c r="B834">
        <v>10418.02</v>
      </c>
      <c r="C834">
        <v>9982.2999999999993</v>
      </c>
      <c r="D834">
        <f t="shared" si="12"/>
        <v>435.72000000000116</v>
      </c>
      <c r="E834">
        <v>15451030650</v>
      </c>
    </row>
    <row r="835" spans="1:5" x14ac:dyDescent="0.25">
      <c r="A835" s="1">
        <v>43700</v>
      </c>
      <c r="B835">
        <v>10442.44</v>
      </c>
      <c r="C835">
        <v>10078.19</v>
      </c>
      <c r="D835">
        <f t="shared" ref="D835:D898" si="13">B835-C835</f>
        <v>364.25</v>
      </c>
      <c r="E835">
        <v>15627023886</v>
      </c>
    </row>
    <row r="836" spans="1:5" x14ac:dyDescent="0.25">
      <c r="A836" s="1">
        <v>43699</v>
      </c>
      <c r="B836">
        <v>10233</v>
      </c>
      <c r="C836">
        <v>9831.4599999999991</v>
      </c>
      <c r="D836">
        <f t="shared" si="13"/>
        <v>401.54000000000087</v>
      </c>
      <c r="E836">
        <v>17097508856</v>
      </c>
    </row>
    <row r="837" spans="1:5" x14ac:dyDescent="0.25">
      <c r="A837" s="1">
        <v>43698</v>
      </c>
      <c r="B837">
        <v>10798.73</v>
      </c>
      <c r="C837">
        <v>9962.7199999999993</v>
      </c>
      <c r="D837">
        <f t="shared" si="13"/>
        <v>836.01000000000022</v>
      </c>
      <c r="E837">
        <v>19473084768</v>
      </c>
    </row>
    <row r="838" spans="1:5" x14ac:dyDescent="0.25">
      <c r="A838" s="1">
        <v>43697</v>
      </c>
      <c r="B838">
        <v>10947.04</v>
      </c>
      <c r="C838">
        <v>10618.96</v>
      </c>
      <c r="D838">
        <f t="shared" si="13"/>
        <v>328.08000000000175</v>
      </c>
      <c r="E838">
        <v>15053082175</v>
      </c>
    </row>
    <row r="839" spans="1:5" x14ac:dyDescent="0.25">
      <c r="A839" s="1">
        <v>43696</v>
      </c>
      <c r="B839">
        <v>10916.05</v>
      </c>
      <c r="C839">
        <v>10313.200000000001</v>
      </c>
      <c r="D839">
        <f t="shared" si="13"/>
        <v>602.84999999999854</v>
      </c>
      <c r="E839">
        <v>16038264603</v>
      </c>
    </row>
    <row r="840" spans="1:5" x14ac:dyDescent="0.25">
      <c r="A840" s="1">
        <v>43695</v>
      </c>
      <c r="B840">
        <v>10487.07</v>
      </c>
      <c r="C840">
        <v>10119.09</v>
      </c>
      <c r="D840">
        <f t="shared" si="13"/>
        <v>367.97999999999956</v>
      </c>
      <c r="E840">
        <v>12999813869</v>
      </c>
    </row>
    <row r="841" spans="1:5" x14ac:dyDescent="0.25">
      <c r="A841" s="1">
        <v>43694</v>
      </c>
      <c r="B841">
        <v>10452.620000000001</v>
      </c>
      <c r="C841">
        <v>10086.700000000001</v>
      </c>
      <c r="D841">
        <f t="shared" si="13"/>
        <v>365.92000000000007</v>
      </c>
      <c r="E841">
        <v>13778035685</v>
      </c>
    </row>
    <row r="842" spans="1:5" x14ac:dyDescent="0.25">
      <c r="A842" s="1">
        <v>43693</v>
      </c>
      <c r="B842">
        <v>10524.35</v>
      </c>
      <c r="C842">
        <v>9855.48</v>
      </c>
      <c r="D842">
        <f t="shared" si="13"/>
        <v>668.8700000000008</v>
      </c>
      <c r="E842">
        <v>20228207096</v>
      </c>
    </row>
    <row r="843" spans="1:5" x14ac:dyDescent="0.25">
      <c r="A843" s="1">
        <v>43692</v>
      </c>
      <c r="B843">
        <v>10437.41</v>
      </c>
      <c r="C843">
        <v>9675.32</v>
      </c>
      <c r="D843">
        <f t="shared" si="13"/>
        <v>762.09000000000015</v>
      </c>
      <c r="E843">
        <v>22899115082</v>
      </c>
    </row>
    <row r="844" spans="1:5" x14ac:dyDescent="0.25">
      <c r="A844" s="1">
        <v>43691</v>
      </c>
      <c r="B844">
        <v>10889.56</v>
      </c>
      <c r="C844">
        <v>10028.14</v>
      </c>
      <c r="D844">
        <f t="shared" si="13"/>
        <v>861.42000000000007</v>
      </c>
      <c r="E844">
        <v>19990838300</v>
      </c>
    </row>
    <row r="845" spans="1:5" x14ac:dyDescent="0.25">
      <c r="A845" s="1">
        <v>43690</v>
      </c>
      <c r="B845">
        <v>11420.05</v>
      </c>
      <c r="C845">
        <v>10830.33</v>
      </c>
      <c r="D845">
        <f t="shared" si="13"/>
        <v>589.71999999999935</v>
      </c>
      <c r="E845">
        <v>16681503537</v>
      </c>
    </row>
    <row r="846" spans="1:5" x14ac:dyDescent="0.25">
      <c r="A846" s="1">
        <v>43689</v>
      </c>
      <c r="B846">
        <v>11528.19</v>
      </c>
      <c r="C846">
        <v>11320.95</v>
      </c>
      <c r="D846">
        <f t="shared" si="13"/>
        <v>207.23999999999978</v>
      </c>
      <c r="E846">
        <v>13647198229</v>
      </c>
    </row>
    <row r="847" spans="1:5" x14ac:dyDescent="0.25">
      <c r="A847" s="1">
        <v>43688</v>
      </c>
      <c r="B847">
        <v>11523.58</v>
      </c>
      <c r="C847">
        <v>11248.29</v>
      </c>
      <c r="D847">
        <f t="shared" si="13"/>
        <v>275.28999999999905</v>
      </c>
      <c r="E847">
        <v>15774371518</v>
      </c>
    </row>
    <row r="848" spans="1:5" x14ac:dyDescent="0.25">
      <c r="A848" s="1">
        <v>43687</v>
      </c>
      <c r="B848">
        <v>11915.66</v>
      </c>
      <c r="C848">
        <v>11323.9</v>
      </c>
      <c r="D848">
        <f t="shared" si="13"/>
        <v>591.76000000000022</v>
      </c>
      <c r="E848">
        <v>18125355447</v>
      </c>
    </row>
    <row r="849" spans="1:5" x14ac:dyDescent="0.25">
      <c r="A849" s="1">
        <v>43686</v>
      </c>
      <c r="B849">
        <v>11970.46</v>
      </c>
      <c r="C849">
        <v>11709.75</v>
      </c>
      <c r="D849">
        <f t="shared" si="13"/>
        <v>260.70999999999913</v>
      </c>
      <c r="E849">
        <v>18339989960</v>
      </c>
    </row>
    <row r="850" spans="1:5" x14ac:dyDescent="0.25">
      <c r="A850" s="1">
        <v>43685</v>
      </c>
      <c r="B850">
        <v>11979.42</v>
      </c>
      <c r="C850">
        <v>11556.17</v>
      </c>
      <c r="D850">
        <f t="shared" si="13"/>
        <v>423.25</v>
      </c>
      <c r="E850">
        <v>19481591730</v>
      </c>
    </row>
    <row r="851" spans="1:5" x14ac:dyDescent="0.25">
      <c r="A851" s="1">
        <v>43684</v>
      </c>
      <c r="B851">
        <v>12036.99</v>
      </c>
      <c r="C851">
        <v>11433.7</v>
      </c>
      <c r="D851">
        <f t="shared" si="13"/>
        <v>603.28999999999905</v>
      </c>
      <c r="E851">
        <v>22194988641</v>
      </c>
    </row>
    <row r="852" spans="1:5" x14ac:dyDescent="0.25">
      <c r="A852" s="1">
        <v>43683</v>
      </c>
      <c r="B852">
        <v>12273.82</v>
      </c>
      <c r="C852">
        <v>11290.73</v>
      </c>
      <c r="D852">
        <f t="shared" si="13"/>
        <v>983.09000000000015</v>
      </c>
      <c r="E852">
        <v>23635107660</v>
      </c>
    </row>
    <row r="853" spans="1:5" x14ac:dyDescent="0.25">
      <c r="A853" s="1">
        <v>43682</v>
      </c>
      <c r="B853">
        <v>11895.09</v>
      </c>
      <c r="C853">
        <v>10960.74</v>
      </c>
      <c r="D853">
        <f t="shared" si="13"/>
        <v>934.35000000000036</v>
      </c>
      <c r="E853">
        <v>23875988832</v>
      </c>
    </row>
    <row r="854" spans="1:5" x14ac:dyDescent="0.25">
      <c r="A854" s="1">
        <v>43681</v>
      </c>
      <c r="B854">
        <v>11009.21</v>
      </c>
      <c r="C854">
        <v>10620.28</v>
      </c>
      <c r="D854">
        <f t="shared" si="13"/>
        <v>388.92999999999847</v>
      </c>
      <c r="E854">
        <v>16530894787</v>
      </c>
    </row>
    <row r="855" spans="1:5" x14ac:dyDescent="0.25">
      <c r="A855" s="1">
        <v>43680</v>
      </c>
      <c r="B855">
        <v>10946.78</v>
      </c>
      <c r="C855">
        <v>10503.5</v>
      </c>
      <c r="D855">
        <f t="shared" si="13"/>
        <v>443.28000000000065</v>
      </c>
      <c r="E855">
        <v>15352685061</v>
      </c>
    </row>
    <row r="856" spans="1:5" x14ac:dyDescent="0.25">
      <c r="A856" s="1">
        <v>43679</v>
      </c>
      <c r="B856">
        <v>10657.95</v>
      </c>
      <c r="C856">
        <v>10371.01</v>
      </c>
      <c r="D856">
        <f t="shared" si="13"/>
        <v>286.94000000000051</v>
      </c>
      <c r="E856">
        <v>17489094082</v>
      </c>
    </row>
    <row r="857" spans="1:5" x14ac:dyDescent="0.25">
      <c r="A857" s="1">
        <v>43678</v>
      </c>
      <c r="B857">
        <v>10446.92</v>
      </c>
      <c r="C857">
        <v>9922.02</v>
      </c>
      <c r="D857">
        <f t="shared" si="13"/>
        <v>524.89999999999964</v>
      </c>
      <c r="E857">
        <v>17165337858</v>
      </c>
    </row>
    <row r="858" spans="1:5" x14ac:dyDescent="0.25">
      <c r="A858" s="1">
        <v>43677</v>
      </c>
      <c r="B858">
        <v>10085.629999999999</v>
      </c>
      <c r="C858">
        <v>9598.1</v>
      </c>
      <c r="D858">
        <f t="shared" si="13"/>
        <v>487.52999999999884</v>
      </c>
      <c r="E858">
        <v>16631520648</v>
      </c>
    </row>
    <row r="859" spans="1:5" x14ac:dyDescent="0.25">
      <c r="A859" s="1">
        <v>43676</v>
      </c>
      <c r="B859">
        <v>9701.76</v>
      </c>
      <c r="C859">
        <v>9437.34</v>
      </c>
      <c r="D859">
        <f t="shared" si="13"/>
        <v>264.42000000000007</v>
      </c>
      <c r="E859">
        <v>13829811132</v>
      </c>
    </row>
    <row r="860" spans="1:5" x14ac:dyDescent="0.25">
      <c r="A860" s="1">
        <v>43675</v>
      </c>
      <c r="B860">
        <v>9681.65</v>
      </c>
      <c r="C860">
        <v>9472.9500000000007</v>
      </c>
      <c r="D860">
        <f t="shared" si="13"/>
        <v>208.69999999999891</v>
      </c>
      <c r="E860">
        <v>13791445323</v>
      </c>
    </row>
    <row r="861" spans="1:5" x14ac:dyDescent="0.25">
      <c r="A861" s="1">
        <v>43674</v>
      </c>
      <c r="B861">
        <v>9575.5499999999993</v>
      </c>
      <c r="C861">
        <v>9252.2999999999993</v>
      </c>
      <c r="D861">
        <f t="shared" si="13"/>
        <v>323.25</v>
      </c>
      <c r="E861">
        <v>13738687093</v>
      </c>
    </row>
    <row r="862" spans="1:5" x14ac:dyDescent="0.25">
      <c r="A862" s="1">
        <v>43673</v>
      </c>
      <c r="B862">
        <v>10167.32</v>
      </c>
      <c r="C862">
        <v>9411.52</v>
      </c>
      <c r="D862">
        <f t="shared" si="13"/>
        <v>755.79999999999927</v>
      </c>
      <c r="E862">
        <v>16817809536</v>
      </c>
    </row>
    <row r="863" spans="1:5" x14ac:dyDescent="0.25">
      <c r="A863" s="1">
        <v>43672</v>
      </c>
      <c r="B863">
        <v>9916.52</v>
      </c>
      <c r="C863">
        <v>9717.98</v>
      </c>
      <c r="D863">
        <f t="shared" si="13"/>
        <v>198.54000000000087</v>
      </c>
      <c r="E863">
        <v>14495714483</v>
      </c>
    </row>
    <row r="864" spans="1:5" x14ac:dyDescent="0.25">
      <c r="A864" s="1">
        <v>43671</v>
      </c>
      <c r="B864">
        <v>10154.25</v>
      </c>
      <c r="C864">
        <v>9773.9599999999991</v>
      </c>
      <c r="D864">
        <f t="shared" si="13"/>
        <v>380.29000000000087</v>
      </c>
      <c r="E864">
        <v>15821952090</v>
      </c>
    </row>
    <row r="865" spans="1:5" x14ac:dyDescent="0.25">
      <c r="A865" s="1">
        <v>43670</v>
      </c>
      <c r="B865">
        <v>9908.7999999999993</v>
      </c>
      <c r="C865">
        <v>9614.31</v>
      </c>
      <c r="D865">
        <f t="shared" si="13"/>
        <v>294.48999999999978</v>
      </c>
      <c r="E865">
        <v>17398734322</v>
      </c>
    </row>
    <row r="866" spans="1:5" x14ac:dyDescent="0.25">
      <c r="A866" s="1">
        <v>43669</v>
      </c>
      <c r="B866">
        <v>10346.75</v>
      </c>
      <c r="C866">
        <v>9883.6</v>
      </c>
      <c r="D866">
        <f t="shared" si="13"/>
        <v>463.14999999999964</v>
      </c>
      <c r="E866">
        <v>17851916995</v>
      </c>
    </row>
    <row r="867" spans="1:5" x14ac:dyDescent="0.25">
      <c r="A867" s="1">
        <v>43668</v>
      </c>
      <c r="B867">
        <v>10651.79</v>
      </c>
      <c r="C867">
        <v>10154.92</v>
      </c>
      <c r="D867">
        <f t="shared" si="13"/>
        <v>496.8700000000008</v>
      </c>
      <c r="E867">
        <v>16334414913</v>
      </c>
    </row>
    <row r="868" spans="1:5" x14ac:dyDescent="0.25">
      <c r="A868" s="1">
        <v>43667</v>
      </c>
      <c r="B868">
        <v>10841.89</v>
      </c>
      <c r="C868">
        <v>10389.6</v>
      </c>
      <c r="D868">
        <f t="shared" si="13"/>
        <v>452.28999999999905</v>
      </c>
      <c r="E868">
        <v>17130580467</v>
      </c>
    </row>
    <row r="869" spans="1:5" x14ac:dyDescent="0.25">
      <c r="A869" s="1">
        <v>43666</v>
      </c>
      <c r="B869">
        <v>11048.66</v>
      </c>
      <c r="C869">
        <v>10451.280000000001</v>
      </c>
      <c r="D869">
        <f t="shared" si="13"/>
        <v>597.3799999999992</v>
      </c>
      <c r="E869">
        <v>20206615155</v>
      </c>
    </row>
    <row r="870" spans="1:5" x14ac:dyDescent="0.25">
      <c r="A870" s="1">
        <v>43665</v>
      </c>
      <c r="B870">
        <v>10716.98</v>
      </c>
      <c r="C870">
        <v>10229.629999999999</v>
      </c>
      <c r="D870">
        <f t="shared" si="13"/>
        <v>487.35000000000036</v>
      </c>
      <c r="E870">
        <v>20727426310</v>
      </c>
    </row>
    <row r="871" spans="1:5" x14ac:dyDescent="0.25">
      <c r="A871" s="1">
        <v>43664</v>
      </c>
      <c r="B871">
        <v>10736.84</v>
      </c>
      <c r="C871">
        <v>9376.7999999999993</v>
      </c>
      <c r="D871">
        <f t="shared" si="13"/>
        <v>1360.0400000000009</v>
      </c>
      <c r="E871">
        <v>25187024648</v>
      </c>
    </row>
    <row r="872" spans="1:5" x14ac:dyDescent="0.25">
      <c r="A872" s="1">
        <v>43663</v>
      </c>
      <c r="B872">
        <v>9963.1299999999992</v>
      </c>
      <c r="C872">
        <v>9163.1299999999992</v>
      </c>
      <c r="D872">
        <f t="shared" si="13"/>
        <v>800</v>
      </c>
      <c r="E872">
        <v>24569921549</v>
      </c>
    </row>
    <row r="873" spans="1:5" x14ac:dyDescent="0.25">
      <c r="A873" s="1">
        <v>43662</v>
      </c>
      <c r="B873">
        <v>10996.63</v>
      </c>
      <c r="C873">
        <v>9448.11</v>
      </c>
      <c r="D873">
        <f t="shared" si="13"/>
        <v>1548.5199999999986</v>
      </c>
      <c r="E873">
        <v>24151199070</v>
      </c>
    </row>
    <row r="874" spans="1:5" x14ac:dyDescent="0.25">
      <c r="A874" s="1">
        <v>43661</v>
      </c>
      <c r="B874">
        <v>11052.77</v>
      </c>
      <c r="C874">
        <v>9992.01</v>
      </c>
      <c r="D874">
        <f t="shared" si="13"/>
        <v>1060.7600000000002</v>
      </c>
      <c r="E874">
        <v>25384047207</v>
      </c>
    </row>
    <row r="875" spans="1:5" x14ac:dyDescent="0.25">
      <c r="A875" s="1">
        <v>43660</v>
      </c>
      <c r="B875">
        <v>11451.2</v>
      </c>
      <c r="C875">
        <v>10234.58</v>
      </c>
      <c r="D875">
        <f t="shared" si="13"/>
        <v>1216.6200000000008</v>
      </c>
      <c r="E875">
        <v>22486000001</v>
      </c>
    </row>
    <row r="876" spans="1:5" x14ac:dyDescent="0.25">
      <c r="A876" s="1">
        <v>43659</v>
      </c>
      <c r="B876">
        <v>11841.96</v>
      </c>
      <c r="C876">
        <v>10908.48</v>
      </c>
      <c r="D876">
        <f t="shared" si="13"/>
        <v>933.47999999999956</v>
      </c>
      <c r="E876">
        <v>21042616384</v>
      </c>
    </row>
    <row r="877" spans="1:5" x14ac:dyDescent="0.25">
      <c r="A877" s="1">
        <v>43658</v>
      </c>
      <c r="B877">
        <v>11905.49</v>
      </c>
      <c r="C877">
        <v>11179.14</v>
      </c>
      <c r="D877">
        <f t="shared" si="13"/>
        <v>726.35000000000036</v>
      </c>
      <c r="E877">
        <v>23534692797</v>
      </c>
    </row>
    <row r="878" spans="1:5" x14ac:dyDescent="0.25">
      <c r="A878" s="1">
        <v>43657</v>
      </c>
      <c r="B878">
        <v>12144.62</v>
      </c>
      <c r="C878">
        <v>11158.92</v>
      </c>
      <c r="D878">
        <f t="shared" si="13"/>
        <v>985.70000000000073</v>
      </c>
      <c r="E878">
        <v>28595327690</v>
      </c>
    </row>
    <row r="879" spans="1:5" x14ac:dyDescent="0.25">
      <c r="A879" s="1">
        <v>43656</v>
      </c>
      <c r="B879">
        <v>13129.53</v>
      </c>
      <c r="C879">
        <v>11710.98</v>
      </c>
      <c r="D879">
        <f t="shared" si="13"/>
        <v>1418.5500000000011</v>
      </c>
      <c r="E879">
        <v>33627574244</v>
      </c>
    </row>
    <row r="880" spans="1:5" x14ac:dyDescent="0.25">
      <c r="A880" s="1">
        <v>43655</v>
      </c>
      <c r="B880">
        <v>12779.13</v>
      </c>
      <c r="C880">
        <v>12233.26</v>
      </c>
      <c r="D880">
        <f t="shared" si="13"/>
        <v>545.86999999999898</v>
      </c>
      <c r="E880">
        <v>28167921523</v>
      </c>
    </row>
    <row r="881" spans="1:5" x14ac:dyDescent="0.25">
      <c r="A881" s="1">
        <v>43654</v>
      </c>
      <c r="B881">
        <v>12345.83</v>
      </c>
      <c r="C881">
        <v>11393.37</v>
      </c>
      <c r="D881">
        <f t="shared" si="13"/>
        <v>952.45999999999913</v>
      </c>
      <c r="E881">
        <v>23482551458</v>
      </c>
    </row>
    <row r="882" spans="1:5" x14ac:dyDescent="0.25">
      <c r="A882" s="1">
        <v>43653</v>
      </c>
      <c r="B882">
        <v>11541.62</v>
      </c>
      <c r="C882">
        <v>11148.8</v>
      </c>
      <c r="D882">
        <f t="shared" si="13"/>
        <v>392.82000000000153</v>
      </c>
      <c r="E882">
        <v>19369044277</v>
      </c>
    </row>
    <row r="883" spans="1:5" x14ac:dyDescent="0.25">
      <c r="A883" s="1">
        <v>43652</v>
      </c>
      <c r="B883">
        <v>11620.97</v>
      </c>
      <c r="C883">
        <v>10982.54</v>
      </c>
      <c r="D883">
        <f t="shared" si="13"/>
        <v>638.42999999999847</v>
      </c>
      <c r="E883">
        <v>21092024306</v>
      </c>
    </row>
    <row r="884" spans="1:5" x14ac:dyDescent="0.25">
      <c r="A884" s="1">
        <v>43651</v>
      </c>
      <c r="B884">
        <v>11395.66</v>
      </c>
      <c r="C884">
        <v>10874.96</v>
      </c>
      <c r="D884">
        <f t="shared" si="13"/>
        <v>520.70000000000073</v>
      </c>
      <c r="E884">
        <v>23838480210</v>
      </c>
    </row>
    <row r="885" spans="1:5" x14ac:dyDescent="0.25">
      <c r="A885" s="1">
        <v>43650</v>
      </c>
      <c r="B885">
        <v>12006.08</v>
      </c>
      <c r="C885">
        <v>11166.57</v>
      </c>
      <c r="D885">
        <f t="shared" si="13"/>
        <v>839.51000000000022</v>
      </c>
      <c r="E885">
        <v>25920294033</v>
      </c>
    </row>
    <row r="886" spans="1:5" x14ac:dyDescent="0.25">
      <c r="A886" s="1">
        <v>43649</v>
      </c>
      <c r="B886">
        <v>11968.08</v>
      </c>
      <c r="C886">
        <v>10818.16</v>
      </c>
      <c r="D886">
        <f t="shared" si="13"/>
        <v>1149.92</v>
      </c>
      <c r="E886">
        <v>30796494294</v>
      </c>
    </row>
    <row r="887" spans="1:5" x14ac:dyDescent="0.25">
      <c r="A887" s="1">
        <v>43648</v>
      </c>
      <c r="B887">
        <v>10912.19</v>
      </c>
      <c r="C887">
        <v>9737.8799999999992</v>
      </c>
      <c r="D887">
        <f t="shared" si="13"/>
        <v>1174.3100000000013</v>
      </c>
      <c r="E887">
        <v>31015895223</v>
      </c>
    </row>
    <row r="888" spans="1:5" x14ac:dyDescent="0.25">
      <c r="A888" s="1">
        <v>43647</v>
      </c>
      <c r="B888">
        <v>11206.44</v>
      </c>
      <c r="C888">
        <v>10089.31</v>
      </c>
      <c r="D888">
        <f t="shared" si="13"/>
        <v>1117.130000000001</v>
      </c>
      <c r="E888">
        <v>29378589324</v>
      </c>
    </row>
    <row r="889" spans="1:5" x14ac:dyDescent="0.25">
      <c r="A889" s="1">
        <v>43646</v>
      </c>
      <c r="B889">
        <v>12178.38</v>
      </c>
      <c r="C889">
        <v>10799.01</v>
      </c>
      <c r="D889">
        <f t="shared" si="13"/>
        <v>1379.369999999999</v>
      </c>
      <c r="E889">
        <v>27256473494</v>
      </c>
    </row>
    <row r="890" spans="1:5" x14ac:dyDescent="0.25">
      <c r="A890" s="1">
        <v>43645</v>
      </c>
      <c r="B890">
        <v>12400.91</v>
      </c>
      <c r="C890">
        <v>11508.38</v>
      </c>
      <c r="D890">
        <f t="shared" si="13"/>
        <v>892.53000000000065</v>
      </c>
      <c r="E890">
        <v>29923961128</v>
      </c>
    </row>
    <row r="891" spans="1:5" x14ac:dyDescent="0.25">
      <c r="A891" s="1">
        <v>43644</v>
      </c>
      <c r="B891">
        <v>12445.18</v>
      </c>
      <c r="C891">
        <v>10914.49</v>
      </c>
      <c r="D891">
        <f t="shared" si="13"/>
        <v>1530.6900000000005</v>
      </c>
      <c r="E891">
        <v>35087757766</v>
      </c>
    </row>
    <row r="892" spans="1:5" x14ac:dyDescent="0.25">
      <c r="A892" s="1">
        <v>43643</v>
      </c>
      <c r="B892">
        <v>13311.14</v>
      </c>
      <c r="C892">
        <v>10491.85</v>
      </c>
      <c r="D892">
        <f t="shared" si="13"/>
        <v>2819.2899999999991</v>
      </c>
      <c r="E892">
        <v>39977475223</v>
      </c>
    </row>
    <row r="893" spans="1:5" x14ac:dyDescent="0.25">
      <c r="A893" s="1">
        <v>43642</v>
      </c>
      <c r="B893">
        <v>13796.49</v>
      </c>
      <c r="C893">
        <v>11755.6</v>
      </c>
      <c r="D893">
        <f t="shared" si="13"/>
        <v>2040.8899999999994</v>
      </c>
      <c r="E893">
        <v>45105733173</v>
      </c>
    </row>
    <row r="894" spans="1:5" x14ac:dyDescent="0.25">
      <c r="A894" s="1">
        <v>43641</v>
      </c>
      <c r="B894">
        <v>11790.92</v>
      </c>
      <c r="C894">
        <v>11007.2</v>
      </c>
      <c r="D894">
        <f t="shared" si="13"/>
        <v>783.71999999999935</v>
      </c>
      <c r="E894">
        <v>24879684533</v>
      </c>
    </row>
    <row r="895" spans="1:5" x14ac:dyDescent="0.25">
      <c r="A895" s="1">
        <v>43640</v>
      </c>
      <c r="B895">
        <v>11065.9</v>
      </c>
      <c r="C895">
        <v>10610.43</v>
      </c>
      <c r="D895">
        <f t="shared" si="13"/>
        <v>455.46999999999935</v>
      </c>
      <c r="E895">
        <v>19271652365</v>
      </c>
    </row>
    <row r="896" spans="1:5" x14ac:dyDescent="0.25">
      <c r="A896" s="1">
        <v>43639</v>
      </c>
      <c r="B896">
        <v>11246.14</v>
      </c>
      <c r="C896">
        <v>10556.1</v>
      </c>
      <c r="D896">
        <f t="shared" si="13"/>
        <v>690.03999999999905</v>
      </c>
      <c r="E896">
        <v>20998326502</v>
      </c>
    </row>
    <row r="897" spans="1:5" x14ac:dyDescent="0.25">
      <c r="A897" s="1">
        <v>43638</v>
      </c>
      <c r="B897">
        <v>11157.35</v>
      </c>
      <c r="C897">
        <v>10107.040000000001</v>
      </c>
      <c r="D897">
        <f t="shared" si="13"/>
        <v>1050.3099999999995</v>
      </c>
      <c r="E897">
        <v>29995204861</v>
      </c>
    </row>
    <row r="898" spans="1:5" x14ac:dyDescent="0.25">
      <c r="A898" s="1">
        <v>43637</v>
      </c>
      <c r="B898">
        <v>10144.56</v>
      </c>
      <c r="C898">
        <v>9525.07</v>
      </c>
      <c r="D898">
        <f t="shared" si="13"/>
        <v>619.48999999999978</v>
      </c>
      <c r="E898">
        <v>20624008643</v>
      </c>
    </row>
    <row r="899" spans="1:5" x14ac:dyDescent="0.25">
      <c r="A899" s="1">
        <v>43636</v>
      </c>
      <c r="B899">
        <v>9594.42</v>
      </c>
      <c r="C899">
        <v>9232.48</v>
      </c>
      <c r="D899">
        <f t="shared" ref="D899:D962" si="14">B899-C899</f>
        <v>361.94000000000051</v>
      </c>
      <c r="E899">
        <v>17846823784</v>
      </c>
    </row>
    <row r="900" spans="1:5" x14ac:dyDescent="0.25">
      <c r="A900" s="1">
        <v>43635</v>
      </c>
      <c r="B900">
        <v>9299.6200000000008</v>
      </c>
      <c r="C900">
        <v>9070.4</v>
      </c>
      <c r="D900">
        <f t="shared" si="14"/>
        <v>229.22000000000116</v>
      </c>
      <c r="E900">
        <v>15546809946</v>
      </c>
    </row>
    <row r="901" spans="1:5" x14ac:dyDescent="0.25">
      <c r="A901" s="1">
        <v>43634</v>
      </c>
      <c r="B901">
        <v>9348.3700000000008</v>
      </c>
      <c r="C901">
        <v>9004.9</v>
      </c>
      <c r="D901">
        <f t="shared" si="14"/>
        <v>343.47000000000116</v>
      </c>
      <c r="E901">
        <v>15848210536</v>
      </c>
    </row>
    <row r="902" spans="1:5" x14ac:dyDescent="0.25">
      <c r="A902" s="1">
        <v>43633</v>
      </c>
      <c r="B902">
        <v>9416.41</v>
      </c>
      <c r="C902">
        <v>8988.92</v>
      </c>
      <c r="D902">
        <f t="shared" si="14"/>
        <v>427.48999999999978</v>
      </c>
      <c r="E902">
        <v>15562951919</v>
      </c>
    </row>
    <row r="903" spans="1:5" x14ac:dyDescent="0.25">
      <c r="A903" s="1">
        <v>43632</v>
      </c>
      <c r="B903">
        <v>9335.8700000000008</v>
      </c>
      <c r="C903">
        <v>8814.56</v>
      </c>
      <c r="D903">
        <f t="shared" si="14"/>
        <v>521.31000000000131</v>
      </c>
      <c r="E903">
        <v>23348550311</v>
      </c>
    </row>
    <row r="904" spans="1:5" x14ac:dyDescent="0.25">
      <c r="A904" s="1">
        <v>43631</v>
      </c>
      <c r="B904">
        <v>8859.1299999999992</v>
      </c>
      <c r="C904">
        <v>8618.4</v>
      </c>
      <c r="D904">
        <f t="shared" si="14"/>
        <v>240.72999999999956</v>
      </c>
      <c r="E904">
        <v>18371033226</v>
      </c>
    </row>
    <row r="905" spans="1:5" x14ac:dyDescent="0.25">
      <c r="A905" s="1">
        <v>43630</v>
      </c>
      <c r="B905">
        <v>8710.64</v>
      </c>
      <c r="C905">
        <v>8183.39</v>
      </c>
      <c r="D905">
        <f t="shared" si="14"/>
        <v>527.24999999999909</v>
      </c>
      <c r="E905">
        <v>19831162906</v>
      </c>
    </row>
    <row r="906" spans="1:5" x14ac:dyDescent="0.25">
      <c r="A906" s="1">
        <v>43629</v>
      </c>
      <c r="B906">
        <v>8311.57</v>
      </c>
      <c r="C906">
        <v>8087.06</v>
      </c>
      <c r="D906">
        <f t="shared" si="14"/>
        <v>224.50999999999931</v>
      </c>
      <c r="E906">
        <v>18669407147</v>
      </c>
    </row>
    <row r="907" spans="1:5" x14ac:dyDescent="0.25">
      <c r="A907" s="1">
        <v>43628</v>
      </c>
      <c r="B907">
        <v>8196.65</v>
      </c>
      <c r="C907">
        <v>7862.36</v>
      </c>
      <c r="D907">
        <f t="shared" si="14"/>
        <v>334.28999999999996</v>
      </c>
      <c r="E907">
        <v>19034432883</v>
      </c>
    </row>
    <row r="908" spans="1:5" x14ac:dyDescent="0.25">
      <c r="A908" s="1">
        <v>43627</v>
      </c>
      <c r="B908">
        <v>8026.39</v>
      </c>
      <c r="C908">
        <v>7772.8</v>
      </c>
      <c r="D908">
        <f t="shared" si="14"/>
        <v>253.59000000000015</v>
      </c>
      <c r="E908">
        <v>17107279932</v>
      </c>
    </row>
    <row r="909" spans="1:5" x14ac:dyDescent="0.25">
      <c r="A909" s="1">
        <v>43626</v>
      </c>
      <c r="B909">
        <v>8031.91</v>
      </c>
      <c r="C909">
        <v>7586.73</v>
      </c>
      <c r="D909">
        <f t="shared" si="14"/>
        <v>445.18000000000029</v>
      </c>
      <c r="E909">
        <v>18689275117</v>
      </c>
    </row>
    <row r="910" spans="1:5" x14ac:dyDescent="0.25">
      <c r="A910" s="1">
        <v>43625</v>
      </c>
      <c r="B910">
        <v>7975.97</v>
      </c>
      <c r="C910">
        <v>7583.22</v>
      </c>
      <c r="D910">
        <f t="shared" si="14"/>
        <v>392.75</v>
      </c>
      <c r="E910">
        <v>16610726547</v>
      </c>
    </row>
    <row r="911" spans="1:5" x14ac:dyDescent="0.25">
      <c r="A911" s="1">
        <v>43624</v>
      </c>
      <c r="B911">
        <v>8076.89</v>
      </c>
      <c r="C911">
        <v>7837.61</v>
      </c>
      <c r="D911">
        <f t="shared" si="14"/>
        <v>239.28000000000065</v>
      </c>
      <c r="E911">
        <v>16522722810</v>
      </c>
    </row>
    <row r="912" spans="1:5" x14ac:dyDescent="0.25">
      <c r="A912" s="1">
        <v>43623</v>
      </c>
      <c r="B912">
        <v>8126.15</v>
      </c>
      <c r="C912">
        <v>7788.37</v>
      </c>
      <c r="D912">
        <f t="shared" si="14"/>
        <v>337.77999999999975</v>
      </c>
      <c r="E912">
        <v>19141423231</v>
      </c>
    </row>
    <row r="913" spans="1:5" x14ac:dyDescent="0.25">
      <c r="A913" s="1">
        <v>43622</v>
      </c>
      <c r="B913">
        <v>7937.34</v>
      </c>
      <c r="C913">
        <v>7571.47</v>
      </c>
      <c r="D913">
        <f t="shared" si="14"/>
        <v>365.86999999999989</v>
      </c>
      <c r="E913">
        <v>19474611077</v>
      </c>
    </row>
    <row r="914" spans="1:5" x14ac:dyDescent="0.25">
      <c r="A914" s="1">
        <v>43621</v>
      </c>
      <c r="B914">
        <v>7901.85</v>
      </c>
      <c r="C914">
        <v>7668.67</v>
      </c>
      <c r="D914">
        <f t="shared" si="14"/>
        <v>233.18000000000029</v>
      </c>
      <c r="E914">
        <v>21760923463</v>
      </c>
    </row>
    <row r="915" spans="1:5" x14ac:dyDescent="0.25">
      <c r="A915" s="1">
        <v>43620</v>
      </c>
      <c r="B915">
        <v>8210.99</v>
      </c>
      <c r="C915">
        <v>7564.49</v>
      </c>
      <c r="D915">
        <f t="shared" si="14"/>
        <v>646.5</v>
      </c>
      <c r="E915">
        <v>24609731549</v>
      </c>
    </row>
    <row r="916" spans="1:5" x14ac:dyDescent="0.25">
      <c r="A916" s="1">
        <v>43619</v>
      </c>
      <c r="B916">
        <v>8743.5</v>
      </c>
      <c r="C916">
        <v>8204.19</v>
      </c>
      <c r="D916">
        <f t="shared" si="14"/>
        <v>539.30999999999949</v>
      </c>
      <c r="E916">
        <v>22004511436</v>
      </c>
    </row>
    <row r="917" spans="1:5" x14ac:dyDescent="0.25">
      <c r="A917" s="1">
        <v>43618</v>
      </c>
      <c r="B917">
        <v>8809.2999999999993</v>
      </c>
      <c r="C917">
        <v>8561.24</v>
      </c>
      <c r="D917">
        <f t="shared" si="14"/>
        <v>248.05999999999949</v>
      </c>
      <c r="E917">
        <v>20266216022</v>
      </c>
    </row>
    <row r="918" spans="1:5" x14ac:dyDescent="0.25">
      <c r="A918" s="1">
        <v>43617</v>
      </c>
      <c r="B918">
        <v>8625.6</v>
      </c>
      <c r="C918">
        <v>8481.58</v>
      </c>
      <c r="D918">
        <f t="shared" si="14"/>
        <v>144.02000000000044</v>
      </c>
      <c r="E918">
        <v>22488303544</v>
      </c>
    </row>
    <row r="919" spans="1:5" x14ac:dyDescent="0.25">
      <c r="A919" s="1">
        <v>43616</v>
      </c>
      <c r="B919">
        <v>8586.66</v>
      </c>
      <c r="C919">
        <v>8172.55</v>
      </c>
      <c r="D919">
        <f t="shared" si="14"/>
        <v>414.10999999999967</v>
      </c>
      <c r="E919">
        <v>25365190957</v>
      </c>
    </row>
    <row r="920" spans="1:5" x14ac:dyDescent="0.25">
      <c r="A920" s="1">
        <v>43615</v>
      </c>
      <c r="B920">
        <v>9008.31</v>
      </c>
      <c r="C920">
        <v>8221.27</v>
      </c>
      <c r="D920">
        <f t="shared" si="14"/>
        <v>787.03999999999905</v>
      </c>
      <c r="E920">
        <v>29246528551</v>
      </c>
    </row>
    <row r="921" spans="1:5" x14ac:dyDescent="0.25">
      <c r="A921" s="1">
        <v>43614</v>
      </c>
      <c r="B921">
        <v>8755.85</v>
      </c>
      <c r="C921">
        <v>8482.73</v>
      </c>
      <c r="D921">
        <f t="shared" si="14"/>
        <v>273.1200000000008</v>
      </c>
      <c r="E921">
        <v>23473479966</v>
      </c>
    </row>
    <row r="922" spans="1:5" x14ac:dyDescent="0.25">
      <c r="A922" s="1">
        <v>43613</v>
      </c>
      <c r="B922">
        <v>8807.02</v>
      </c>
      <c r="C922">
        <v>8634.7199999999993</v>
      </c>
      <c r="D922">
        <f t="shared" si="14"/>
        <v>172.30000000000109</v>
      </c>
      <c r="E922">
        <v>24226919267</v>
      </c>
    </row>
    <row r="923" spans="1:5" x14ac:dyDescent="0.25">
      <c r="A923" s="1">
        <v>43612</v>
      </c>
      <c r="B923">
        <v>8907.17</v>
      </c>
      <c r="C923">
        <v>8668.7000000000007</v>
      </c>
      <c r="D923">
        <f t="shared" si="14"/>
        <v>238.46999999999935</v>
      </c>
      <c r="E923">
        <v>27949839564</v>
      </c>
    </row>
    <row r="924" spans="1:5" x14ac:dyDescent="0.25">
      <c r="A924" s="1">
        <v>43611</v>
      </c>
      <c r="B924">
        <v>8687.52</v>
      </c>
      <c r="C924">
        <v>7924.67</v>
      </c>
      <c r="D924">
        <f t="shared" si="14"/>
        <v>762.85000000000036</v>
      </c>
      <c r="E924">
        <v>26677970091</v>
      </c>
    </row>
    <row r="925" spans="1:5" x14ac:dyDescent="0.25">
      <c r="A925" s="1">
        <v>43610</v>
      </c>
      <c r="B925">
        <v>8117.93</v>
      </c>
      <c r="C925">
        <v>7965.98</v>
      </c>
      <c r="D925">
        <f t="shared" si="14"/>
        <v>151.95000000000073</v>
      </c>
      <c r="E925">
        <v>22256813107</v>
      </c>
    </row>
    <row r="926" spans="1:5" x14ac:dyDescent="0.25">
      <c r="A926" s="1">
        <v>43609</v>
      </c>
      <c r="B926">
        <v>8140.72</v>
      </c>
      <c r="C926">
        <v>7824.45</v>
      </c>
      <c r="D926">
        <f t="shared" si="14"/>
        <v>316.27000000000044</v>
      </c>
      <c r="E926">
        <v>25919126991</v>
      </c>
    </row>
    <row r="927" spans="1:5" x14ac:dyDescent="0.25">
      <c r="A927" s="1">
        <v>43608</v>
      </c>
      <c r="B927">
        <v>7943.79</v>
      </c>
      <c r="C927">
        <v>7533.2</v>
      </c>
      <c r="D927">
        <f t="shared" si="14"/>
        <v>410.59000000000015</v>
      </c>
      <c r="E927">
        <v>24457107820</v>
      </c>
    </row>
    <row r="928" spans="1:5" x14ac:dyDescent="0.25">
      <c r="A928" s="1">
        <v>43607</v>
      </c>
      <c r="B928">
        <v>7997.61</v>
      </c>
      <c r="C928">
        <v>7615.99</v>
      </c>
      <c r="D928">
        <f t="shared" si="14"/>
        <v>381.61999999999989</v>
      </c>
      <c r="E928">
        <v>24719473175</v>
      </c>
    </row>
    <row r="929" spans="1:5" x14ac:dyDescent="0.25">
      <c r="A929" s="1">
        <v>43606</v>
      </c>
      <c r="B929">
        <v>8062.17</v>
      </c>
      <c r="C929">
        <v>7843.34</v>
      </c>
      <c r="D929">
        <f t="shared" si="14"/>
        <v>218.82999999999993</v>
      </c>
      <c r="E929">
        <v>25127245056</v>
      </c>
    </row>
    <row r="930" spans="1:5" x14ac:dyDescent="0.25">
      <c r="A930" s="1">
        <v>43605</v>
      </c>
      <c r="B930">
        <v>8200.9699999999993</v>
      </c>
      <c r="C930">
        <v>7678.78</v>
      </c>
      <c r="D930">
        <f t="shared" si="14"/>
        <v>522.1899999999996</v>
      </c>
      <c r="E930">
        <v>23843404340</v>
      </c>
    </row>
    <row r="931" spans="1:5" x14ac:dyDescent="0.25">
      <c r="A931" s="1">
        <v>43604</v>
      </c>
      <c r="B931">
        <v>8261.94</v>
      </c>
      <c r="C931">
        <v>7267.96</v>
      </c>
      <c r="D931">
        <f t="shared" si="14"/>
        <v>993.98000000000047</v>
      </c>
      <c r="E931">
        <v>25902422040</v>
      </c>
    </row>
    <row r="932" spans="1:5" x14ac:dyDescent="0.25">
      <c r="A932" s="1">
        <v>43603</v>
      </c>
      <c r="B932">
        <v>7447.27</v>
      </c>
      <c r="C932">
        <v>7251.5</v>
      </c>
      <c r="D932">
        <f t="shared" si="14"/>
        <v>195.77000000000044</v>
      </c>
      <c r="E932">
        <v>21354286562</v>
      </c>
    </row>
    <row r="933" spans="1:5" x14ac:dyDescent="0.25">
      <c r="A933" s="1">
        <v>43602</v>
      </c>
      <c r="B933">
        <v>7929.15</v>
      </c>
      <c r="C933">
        <v>7038.12</v>
      </c>
      <c r="D933">
        <f t="shared" si="14"/>
        <v>891.02999999999975</v>
      </c>
      <c r="E933">
        <v>30066644905</v>
      </c>
    </row>
    <row r="934" spans="1:5" x14ac:dyDescent="0.25">
      <c r="A934" s="1">
        <v>43601</v>
      </c>
      <c r="B934">
        <v>8320.82</v>
      </c>
      <c r="C934">
        <v>7729.61</v>
      </c>
      <c r="D934">
        <f t="shared" si="14"/>
        <v>591.21</v>
      </c>
      <c r="E934">
        <v>33167197581</v>
      </c>
    </row>
    <row r="935" spans="1:5" x14ac:dyDescent="0.25">
      <c r="A935" s="1">
        <v>43600</v>
      </c>
      <c r="B935">
        <v>8216.42</v>
      </c>
      <c r="C935">
        <v>7899.11</v>
      </c>
      <c r="D935">
        <f t="shared" si="14"/>
        <v>317.3100000000004</v>
      </c>
      <c r="E935">
        <v>28344112920</v>
      </c>
    </row>
    <row r="936" spans="1:5" x14ac:dyDescent="0.25">
      <c r="A936" s="1">
        <v>43599</v>
      </c>
      <c r="B936">
        <v>8268.7099999999991</v>
      </c>
      <c r="C936">
        <v>7696.39</v>
      </c>
      <c r="D936">
        <f t="shared" si="14"/>
        <v>572.3199999999988</v>
      </c>
      <c r="E936">
        <v>32031452227</v>
      </c>
    </row>
    <row r="937" spans="1:5" x14ac:dyDescent="0.25">
      <c r="A937" s="1">
        <v>43598</v>
      </c>
      <c r="B937">
        <v>8047.41</v>
      </c>
      <c r="C937">
        <v>6898.28</v>
      </c>
      <c r="D937">
        <f t="shared" si="14"/>
        <v>1149.1300000000001</v>
      </c>
      <c r="E937">
        <v>28677672181</v>
      </c>
    </row>
    <row r="938" spans="1:5" x14ac:dyDescent="0.25">
      <c r="A938" s="1">
        <v>43597</v>
      </c>
      <c r="B938">
        <v>7503.87</v>
      </c>
      <c r="C938">
        <v>6815.77</v>
      </c>
      <c r="D938">
        <f t="shared" si="14"/>
        <v>688.09999999999945</v>
      </c>
      <c r="E938">
        <v>27773333680</v>
      </c>
    </row>
    <row r="939" spans="1:5" x14ac:dyDescent="0.25">
      <c r="A939" s="1">
        <v>43596</v>
      </c>
      <c r="B939">
        <v>7333</v>
      </c>
      <c r="C939">
        <v>6375.7</v>
      </c>
      <c r="D939">
        <f t="shared" si="14"/>
        <v>957.30000000000018</v>
      </c>
      <c r="E939">
        <v>28867562329</v>
      </c>
    </row>
    <row r="940" spans="1:5" x14ac:dyDescent="0.25">
      <c r="A940" s="1">
        <v>43595</v>
      </c>
      <c r="B940">
        <v>6434.62</v>
      </c>
      <c r="C940">
        <v>6161.52</v>
      </c>
      <c r="D940">
        <f t="shared" si="14"/>
        <v>273.09999999999945</v>
      </c>
      <c r="E940">
        <v>19419875368</v>
      </c>
    </row>
    <row r="941" spans="1:5" x14ac:dyDescent="0.25">
      <c r="A941" s="1">
        <v>43594</v>
      </c>
      <c r="B941">
        <v>6183.04</v>
      </c>
      <c r="C941">
        <v>5982.32</v>
      </c>
      <c r="D941">
        <f t="shared" si="14"/>
        <v>200.72000000000025</v>
      </c>
      <c r="E941">
        <v>16784645411</v>
      </c>
    </row>
    <row r="942" spans="1:5" x14ac:dyDescent="0.25">
      <c r="A942" s="1">
        <v>43593</v>
      </c>
      <c r="B942">
        <v>5989.98</v>
      </c>
      <c r="C942">
        <v>5794.72</v>
      </c>
      <c r="D942">
        <f t="shared" si="14"/>
        <v>195.25999999999931</v>
      </c>
      <c r="E942">
        <v>15320605300</v>
      </c>
    </row>
    <row r="943" spans="1:5" x14ac:dyDescent="0.25">
      <c r="A943" s="1">
        <v>43592</v>
      </c>
      <c r="B943">
        <v>5988.18</v>
      </c>
      <c r="C943">
        <v>5741.4</v>
      </c>
      <c r="D943">
        <f t="shared" si="14"/>
        <v>246.78000000000065</v>
      </c>
      <c r="E943">
        <v>18026409033</v>
      </c>
    </row>
    <row r="944" spans="1:5" x14ac:dyDescent="0.25">
      <c r="A944" s="1">
        <v>43591</v>
      </c>
      <c r="B944">
        <v>5802.96</v>
      </c>
      <c r="C944">
        <v>5653.69</v>
      </c>
      <c r="D944">
        <f t="shared" si="14"/>
        <v>149.27000000000044</v>
      </c>
      <c r="E944">
        <v>15737171804</v>
      </c>
    </row>
    <row r="945" spans="1:5" x14ac:dyDescent="0.25">
      <c r="A945" s="1">
        <v>43590</v>
      </c>
      <c r="B945">
        <v>5833.86</v>
      </c>
      <c r="C945">
        <v>5708.04</v>
      </c>
      <c r="D945">
        <f t="shared" si="14"/>
        <v>125.81999999999971</v>
      </c>
      <c r="E945">
        <v>14808830723</v>
      </c>
    </row>
    <row r="946" spans="1:5" x14ac:dyDescent="0.25">
      <c r="A946" s="1">
        <v>43589</v>
      </c>
      <c r="B946">
        <v>5886.89</v>
      </c>
      <c r="C946">
        <v>5645.47</v>
      </c>
      <c r="D946">
        <f t="shared" si="14"/>
        <v>241.42000000000007</v>
      </c>
      <c r="E946">
        <v>17567780766</v>
      </c>
    </row>
    <row r="947" spans="1:5" x14ac:dyDescent="0.25">
      <c r="A947" s="1">
        <v>43588</v>
      </c>
      <c r="B947">
        <v>5865.88</v>
      </c>
      <c r="C947">
        <v>5490.2</v>
      </c>
      <c r="D947">
        <f t="shared" si="14"/>
        <v>375.68000000000029</v>
      </c>
      <c r="E947">
        <v>18720780006</v>
      </c>
    </row>
    <row r="948" spans="1:5" x14ac:dyDescent="0.25">
      <c r="A948" s="1">
        <v>43587</v>
      </c>
      <c r="B948">
        <v>5522.26</v>
      </c>
      <c r="C948">
        <v>5394.22</v>
      </c>
      <c r="D948">
        <f t="shared" si="14"/>
        <v>128.03999999999996</v>
      </c>
      <c r="E948">
        <v>14644460907</v>
      </c>
    </row>
    <row r="949" spans="1:5" x14ac:dyDescent="0.25">
      <c r="A949" s="1">
        <v>43586</v>
      </c>
      <c r="B949">
        <v>5418</v>
      </c>
      <c r="C949">
        <v>5347.65</v>
      </c>
      <c r="D949">
        <f t="shared" si="14"/>
        <v>70.350000000000364</v>
      </c>
      <c r="E949">
        <v>13679528236</v>
      </c>
    </row>
    <row r="950" spans="1:5" x14ac:dyDescent="0.25">
      <c r="A950" s="1">
        <v>43585</v>
      </c>
      <c r="B950">
        <v>5363.26</v>
      </c>
      <c r="C950">
        <v>5224.1899999999996</v>
      </c>
      <c r="D950">
        <f t="shared" si="14"/>
        <v>139.07000000000062</v>
      </c>
      <c r="E950">
        <v>13878964574</v>
      </c>
    </row>
    <row r="951" spans="1:5" x14ac:dyDescent="0.25">
      <c r="A951" s="1">
        <v>43584</v>
      </c>
      <c r="B951">
        <v>5311.27</v>
      </c>
      <c r="C951">
        <v>5216.49</v>
      </c>
      <c r="D951">
        <f t="shared" si="14"/>
        <v>94.780000000000655</v>
      </c>
      <c r="E951">
        <v>13735490672</v>
      </c>
    </row>
    <row r="952" spans="1:5" x14ac:dyDescent="0.25">
      <c r="A952" s="1">
        <v>43583</v>
      </c>
      <c r="B952">
        <v>5326.23</v>
      </c>
      <c r="C952">
        <v>5255.68</v>
      </c>
      <c r="D952">
        <f t="shared" si="14"/>
        <v>70.549999999999272</v>
      </c>
      <c r="E952">
        <v>12819992056</v>
      </c>
    </row>
    <row r="953" spans="1:5" x14ac:dyDescent="0.25">
      <c r="A953" s="1">
        <v>43582</v>
      </c>
      <c r="B953">
        <v>5310.75</v>
      </c>
      <c r="C953">
        <v>5233.6400000000003</v>
      </c>
      <c r="D953">
        <f t="shared" si="14"/>
        <v>77.109999999999673</v>
      </c>
      <c r="E953">
        <v>13111274675</v>
      </c>
    </row>
    <row r="954" spans="1:5" x14ac:dyDescent="0.25">
      <c r="A954" s="1">
        <v>43581</v>
      </c>
      <c r="B954">
        <v>5383.63</v>
      </c>
      <c r="C954">
        <v>5177.37</v>
      </c>
      <c r="D954">
        <f t="shared" si="14"/>
        <v>206.26000000000022</v>
      </c>
      <c r="E954">
        <v>16812108040</v>
      </c>
    </row>
    <row r="955" spans="1:5" x14ac:dyDescent="0.25">
      <c r="A955" s="1">
        <v>43580</v>
      </c>
      <c r="B955">
        <v>5542.24</v>
      </c>
      <c r="C955">
        <v>5181.34</v>
      </c>
      <c r="D955">
        <f t="shared" si="14"/>
        <v>360.89999999999964</v>
      </c>
      <c r="E955">
        <v>15330283408</v>
      </c>
    </row>
    <row r="956" spans="1:5" x14ac:dyDescent="0.25">
      <c r="A956" s="1">
        <v>43579</v>
      </c>
      <c r="B956">
        <v>5642.04</v>
      </c>
      <c r="C956">
        <v>5418.26</v>
      </c>
      <c r="D956">
        <f t="shared" si="14"/>
        <v>223.77999999999975</v>
      </c>
      <c r="E956">
        <v>17048033399</v>
      </c>
    </row>
    <row r="957" spans="1:5" x14ac:dyDescent="0.25">
      <c r="A957" s="1">
        <v>43578</v>
      </c>
      <c r="B957">
        <v>5633.8</v>
      </c>
      <c r="C957">
        <v>5389.41</v>
      </c>
      <c r="D957">
        <f t="shared" si="14"/>
        <v>244.39000000000033</v>
      </c>
      <c r="E957">
        <v>15867308108</v>
      </c>
    </row>
    <row r="958" spans="1:5" x14ac:dyDescent="0.25">
      <c r="A958" s="1">
        <v>43577</v>
      </c>
      <c r="B958">
        <v>5422.69</v>
      </c>
      <c r="C958">
        <v>5280.28</v>
      </c>
      <c r="D958">
        <f t="shared" si="14"/>
        <v>142.40999999999985</v>
      </c>
      <c r="E958">
        <v>14601631648</v>
      </c>
    </row>
    <row r="959" spans="1:5" x14ac:dyDescent="0.25">
      <c r="A959" s="1">
        <v>43576</v>
      </c>
      <c r="B959">
        <v>5359.93</v>
      </c>
      <c r="C959">
        <v>5257.34</v>
      </c>
      <c r="D959">
        <f t="shared" si="14"/>
        <v>102.59000000000015</v>
      </c>
      <c r="E959">
        <v>13731844223</v>
      </c>
    </row>
    <row r="960" spans="1:5" x14ac:dyDescent="0.25">
      <c r="A960" s="1">
        <v>43575</v>
      </c>
      <c r="B960">
        <v>5358.49</v>
      </c>
      <c r="C960">
        <v>5295.88</v>
      </c>
      <c r="D960">
        <f t="shared" si="14"/>
        <v>62.609999999999673</v>
      </c>
      <c r="E960">
        <v>13169647522</v>
      </c>
    </row>
    <row r="961" spans="1:5" x14ac:dyDescent="0.25">
      <c r="A961" s="1">
        <v>43574</v>
      </c>
      <c r="B961">
        <v>5336.68</v>
      </c>
      <c r="C961">
        <v>5233.34</v>
      </c>
      <c r="D961">
        <f t="shared" si="14"/>
        <v>103.34000000000015</v>
      </c>
      <c r="E961">
        <v>13780238655</v>
      </c>
    </row>
    <row r="962" spans="1:5" x14ac:dyDescent="0.25">
      <c r="A962" s="1">
        <v>43573</v>
      </c>
      <c r="B962">
        <v>5319.99</v>
      </c>
      <c r="C962">
        <v>5250.51</v>
      </c>
      <c r="D962">
        <f t="shared" si="14"/>
        <v>69.479999999999563</v>
      </c>
      <c r="E962">
        <v>13256489918</v>
      </c>
    </row>
    <row r="963" spans="1:5" x14ac:dyDescent="0.25">
      <c r="A963" s="1">
        <v>43572</v>
      </c>
      <c r="B963">
        <v>5274.28</v>
      </c>
      <c r="C963">
        <v>5219.21</v>
      </c>
      <c r="D963">
        <f t="shared" ref="D963:D976" si="15">B963-C963</f>
        <v>55.069999999999709</v>
      </c>
      <c r="E963">
        <v>12438480677</v>
      </c>
    </row>
    <row r="964" spans="1:5" x14ac:dyDescent="0.25">
      <c r="A964" s="1">
        <v>43571</v>
      </c>
      <c r="B964">
        <v>5238.95</v>
      </c>
      <c r="C964">
        <v>5055.1899999999996</v>
      </c>
      <c r="D964">
        <f t="shared" si="15"/>
        <v>183.76000000000022</v>
      </c>
      <c r="E964">
        <v>11618660197</v>
      </c>
    </row>
    <row r="965" spans="1:5" x14ac:dyDescent="0.25">
      <c r="A965" s="1">
        <v>43570</v>
      </c>
      <c r="B965">
        <v>5196.6099999999997</v>
      </c>
      <c r="C965">
        <v>5024.07</v>
      </c>
      <c r="D965">
        <f t="shared" si="15"/>
        <v>172.53999999999996</v>
      </c>
      <c r="E965">
        <v>12290155061</v>
      </c>
    </row>
    <row r="966" spans="1:5" x14ac:dyDescent="0.25">
      <c r="A966" s="1">
        <v>43569</v>
      </c>
      <c r="B966">
        <v>5184.0200000000004</v>
      </c>
      <c r="C966">
        <v>5053.57</v>
      </c>
      <c r="D966">
        <f t="shared" si="15"/>
        <v>130.45000000000073</v>
      </c>
      <c r="E966">
        <v>10391952498</v>
      </c>
    </row>
    <row r="967" spans="1:5" x14ac:dyDescent="0.25">
      <c r="A967" s="1">
        <v>43568</v>
      </c>
      <c r="B967">
        <v>5127.12</v>
      </c>
      <c r="C967">
        <v>5061.59</v>
      </c>
      <c r="D967">
        <f t="shared" si="15"/>
        <v>65.529999999999745</v>
      </c>
      <c r="E967">
        <v>10823289598</v>
      </c>
    </row>
    <row r="968" spans="1:5" x14ac:dyDescent="0.25">
      <c r="A968" s="1">
        <v>43567</v>
      </c>
      <c r="B968">
        <v>5103.2700000000004</v>
      </c>
      <c r="C968">
        <v>4955.8500000000004</v>
      </c>
      <c r="D968">
        <f t="shared" si="15"/>
        <v>147.42000000000007</v>
      </c>
      <c r="E968">
        <v>13675206312</v>
      </c>
    </row>
    <row r="969" spans="1:5" x14ac:dyDescent="0.25">
      <c r="A969" s="1">
        <v>43566</v>
      </c>
      <c r="B969">
        <v>5354.23</v>
      </c>
      <c r="C969">
        <v>5017.3</v>
      </c>
      <c r="D969">
        <f t="shared" si="15"/>
        <v>336.92999999999938</v>
      </c>
      <c r="E969">
        <v>16555616019</v>
      </c>
    </row>
    <row r="970" spans="1:5" x14ac:dyDescent="0.25">
      <c r="A970" s="1">
        <v>43565</v>
      </c>
      <c r="B970">
        <v>5421.65</v>
      </c>
      <c r="C970">
        <v>5193.38</v>
      </c>
      <c r="D970">
        <f t="shared" si="15"/>
        <v>228.26999999999953</v>
      </c>
      <c r="E970">
        <v>15504590933</v>
      </c>
    </row>
    <row r="971" spans="1:5" x14ac:dyDescent="0.25">
      <c r="A971" s="1">
        <v>43564</v>
      </c>
      <c r="B971">
        <v>5289.92</v>
      </c>
      <c r="C971">
        <v>5167.42</v>
      </c>
      <c r="D971">
        <f t="shared" si="15"/>
        <v>122.5</v>
      </c>
      <c r="E971">
        <v>14722104361</v>
      </c>
    </row>
    <row r="972" spans="1:5" x14ac:dyDescent="0.25">
      <c r="A972" s="1">
        <v>43563</v>
      </c>
      <c r="B972">
        <v>5318.84</v>
      </c>
      <c r="C972">
        <v>5148.21</v>
      </c>
      <c r="D972">
        <f t="shared" si="15"/>
        <v>170.63000000000011</v>
      </c>
      <c r="E972">
        <v>17154113634</v>
      </c>
    </row>
    <row r="973" spans="1:5" x14ac:dyDescent="0.25">
      <c r="A973" s="1">
        <v>43562</v>
      </c>
      <c r="B973">
        <v>5235.1899999999996</v>
      </c>
      <c r="C973">
        <v>5050.41</v>
      </c>
      <c r="D973">
        <f t="shared" si="15"/>
        <v>184.77999999999975</v>
      </c>
      <c r="E973">
        <v>16655416140</v>
      </c>
    </row>
    <row r="974" spans="1:5" x14ac:dyDescent="0.25">
      <c r="A974" s="1">
        <v>43561</v>
      </c>
      <c r="B974">
        <v>5205.82</v>
      </c>
      <c r="C974">
        <v>4992.22</v>
      </c>
      <c r="D974">
        <f t="shared" si="15"/>
        <v>213.59999999999945</v>
      </c>
      <c r="E974">
        <v>16929795194</v>
      </c>
    </row>
    <row r="975" spans="1:5" x14ac:dyDescent="0.25">
      <c r="A975" s="1">
        <v>43560</v>
      </c>
      <c r="B975">
        <v>5053.51</v>
      </c>
      <c r="C975">
        <v>4919.49</v>
      </c>
      <c r="D975">
        <f t="shared" si="15"/>
        <v>134.02000000000044</v>
      </c>
      <c r="E975">
        <v>16837325387</v>
      </c>
    </row>
    <row r="976" spans="1:5" x14ac:dyDescent="0.25">
      <c r="A976" s="1">
        <v>43559</v>
      </c>
      <c r="B976">
        <v>5063.16</v>
      </c>
      <c r="C976">
        <v>4836.79</v>
      </c>
      <c r="D976">
        <f t="shared" si="15"/>
        <v>226.36999999999989</v>
      </c>
      <c r="E976">
        <v>18251810240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Bitcoin</vt:lpstr>
      <vt:lpstr>Increase vs Decrease</vt:lpstr>
      <vt:lpstr>Average Monthly Closing</vt:lpstr>
      <vt:lpstr>Volume</vt:lpstr>
      <vt:lpstr>Daily Volume</vt:lpstr>
      <vt:lpstr>Low vs High</vt:lpstr>
      <vt:lpstr>Combo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oxbbar</dc:creator>
  <cp:lastModifiedBy>oxbbar</cp:lastModifiedBy>
  <dcterms:created xsi:type="dcterms:W3CDTF">2023-09-23T06:35:45Z</dcterms:created>
  <dcterms:modified xsi:type="dcterms:W3CDTF">2023-09-23T09:08:30Z</dcterms:modified>
</cp:coreProperties>
</file>