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rta\GitHub\PDE5_AD_MendelianRandomisation\"/>
    </mc:Choice>
  </mc:AlternateContent>
  <xr:revisionPtr revIDLastSave="0" documentId="13_ncr:1_{5C69E83B-2479-48F7-AE2A-CCEEAC56D108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<sst xmlns="http://schemas.openxmlformats.org/spreadsheetml/2006/main" count="20" uniqueCount="20">
  <si>
    <t>study</t>
  </si>
  <si>
    <t>Beta</t>
  </si>
  <si>
    <t>SE</t>
  </si>
  <si>
    <t>ukb-b-19953</t>
  </si>
  <si>
    <t>ukb-b-7376</t>
  </si>
  <si>
    <t>ukb-b-14068</t>
  </si>
  <si>
    <t>ukb-b-7859</t>
  </si>
  <si>
    <t>ukb-b-19379</t>
  </si>
  <si>
    <t>ukb-b-19921</t>
  </si>
  <si>
    <t>ukb-b-10787</t>
  </si>
  <si>
    <t>ebi-a-GCST004607</t>
  </si>
  <si>
    <t>ebi-a-GCST004626</t>
  </si>
  <si>
    <t>ukb-d-30080_irnt</t>
  </si>
  <si>
    <t>ieu-b-30</t>
  </si>
  <si>
    <t>ebi-a-GCST005195</t>
  </si>
  <si>
    <t>ebi-a-GCST004614</t>
  </si>
  <si>
    <t>ebi-a-GCST004620</t>
  </si>
  <si>
    <t>OR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</si>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</sst>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19" sqref="C19"/>
    </sheetView>
  </sheetViews>
  <sheetFormatPr baseColWidth="10" defaultColWidth="9.06640625" defaultRowHeight="14.25" x14ac:dyDescent="0.45"/>
  <sheetData>
    <row r="1" spans="1:6" x14ac:dyDescent="0.45">
      <c r="A1" t="s">
        <v>0</v>
      </c>
      <c r="B1" t="s">
        <v>17</v>
      </c>
      <c r="C1" t="s">
        <v>18</v>
      </c>
      <c r="D1" t="s">
        <v>19</v>
      </c>
      <c r="E1" t="s">
        <v>1</v>
      </c>
      <c r="F1" t="s">
        <v>2</v>
      </c>
    </row>
    <row r="2" spans="1:6" x14ac:dyDescent="0.45">
      <c r="A2" t="s">
        <v>3</v>
      </c>
      <c r="B2">
        <f>EXP(E2*(-5.5))</f>
        <v>1.0321686773207321</v>
      </c>
      <c r="C2">
        <f>EXP(E2*(-5.5)-1.96*(-5.5)*F2)</f>
        <v>1.4045081031344981</v>
      </c>
      <c r="D2">
        <f>EXP(E2*(-5.5)+1.96*(-5.5)*F2)</f>
        <v>0.75853758056959253</v>
      </c>
      <c r="E2">
        <v>-5.7567455853774841E-3</v>
      </c>
      <c r="F2">
        <v>2.8573751042173211E-2</v>
      </c>
    </row>
    <row r="3" spans="1:6" x14ac:dyDescent="0.45">
      <c r="A3" t="s">
        <v>4</v>
      </c>
      <c r="B3">
        <f t="shared" ref="B3:B15" si="0">EXP(E3*(-5.5))</f>
        <v>1.0334467807066561</v>
      </c>
      <c r="C3">
        <f t="shared" ref="C3:C15" si="1">EXP(E3*(-5.5)-1.96*(-5.5)*F3)</f>
        <v>1.4047351691698544</v>
      </c>
      <c r="D3">
        <f t="shared" ref="D3:D15" si="2">EXP(E3*(-5.5)+1.96*(-5.5)*F3)</f>
        <v>0.76029437576059711</v>
      </c>
      <c r="E3">
        <v>-5.9817462867978958E-3</v>
      </c>
      <c r="F3">
        <v>2.8473950718689692E-2</v>
      </c>
    </row>
    <row r="4" spans="1:6" x14ac:dyDescent="0.45">
      <c r="A4" t="s">
        <v>5</v>
      </c>
      <c r="B4">
        <f t="shared" si="0"/>
        <v>1.0265869602629354</v>
      </c>
      <c r="C4">
        <f t="shared" si="1"/>
        <v>1.4530388154051763</v>
      </c>
      <c r="D4">
        <f t="shared" si="2"/>
        <v>0.72529431134846989</v>
      </c>
      <c r="E4">
        <v>-4.7708489447280721E-3</v>
      </c>
      <c r="F4">
        <v>3.2227961874766828E-2</v>
      </c>
    </row>
    <row r="5" spans="1:6" x14ac:dyDescent="0.45">
      <c r="A5" t="s">
        <v>6</v>
      </c>
      <c r="B5">
        <f t="shared" si="0"/>
        <v>1.0558047108012054</v>
      </c>
      <c r="C5">
        <f t="shared" si="1"/>
        <v>1.4352346867817818</v>
      </c>
      <c r="D5">
        <f t="shared" si="2"/>
        <v>0.77668383966496446</v>
      </c>
      <c r="E5">
        <v>-9.8733154960833711E-3</v>
      </c>
      <c r="F5">
        <v>2.848099679098335E-2</v>
      </c>
    </row>
    <row r="6" spans="1:6" x14ac:dyDescent="0.45">
      <c r="A6" t="s">
        <v>7</v>
      </c>
      <c r="B6">
        <f t="shared" si="0"/>
        <v>0.94349579607416556</v>
      </c>
      <c r="C6">
        <f t="shared" si="1"/>
        <v>1.4881756638237891</v>
      </c>
      <c r="D6">
        <f t="shared" si="2"/>
        <v>0.59817153233264253</v>
      </c>
      <c r="E6">
        <v>1.0575158155403526E-2</v>
      </c>
      <c r="F6">
        <v>4.2274058714550637E-2</v>
      </c>
    </row>
    <row r="7" spans="1:6" x14ac:dyDescent="0.45">
      <c r="A7" t="s">
        <v>8</v>
      </c>
      <c r="B7">
        <f t="shared" si="0"/>
        <v>1.0441086193734717</v>
      </c>
      <c r="C7">
        <f t="shared" si="1"/>
        <v>1.4193080660121768</v>
      </c>
      <c r="D7">
        <f t="shared" si="2"/>
        <v>0.76809456322826519</v>
      </c>
      <c r="E7">
        <v>-7.8479137443584722E-3</v>
      </c>
      <c r="F7">
        <v>2.8479216122889079E-2</v>
      </c>
    </row>
    <row r="8" spans="1:6" x14ac:dyDescent="0.45">
      <c r="A8" t="s">
        <v>9</v>
      </c>
      <c r="B8">
        <f t="shared" si="0"/>
        <v>1.0776775369162277</v>
      </c>
      <c r="C8">
        <f t="shared" si="1"/>
        <v>1.4651855102041771</v>
      </c>
      <c r="D8">
        <f t="shared" si="2"/>
        <v>0.79265653767759758</v>
      </c>
      <c r="E8">
        <v>-1.3601508520501192E-2</v>
      </c>
      <c r="F8">
        <v>2.8494764908657506E-2</v>
      </c>
    </row>
    <row r="9" spans="1:6" x14ac:dyDescent="0.45">
      <c r="A9" t="s">
        <v>10</v>
      </c>
      <c r="B9">
        <f t="shared" si="0"/>
        <v>0.99654087471254882</v>
      </c>
      <c r="C9">
        <f t="shared" si="1"/>
        <v>1.3660296246027703</v>
      </c>
      <c r="D9">
        <f t="shared" si="2"/>
        <v>0.72699280973619818</v>
      </c>
      <c r="E9">
        <v>6.3002216254499292E-4</v>
      </c>
      <c r="F9">
        <v>2.9255433202702033E-2</v>
      </c>
    </row>
    <row r="10" spans="1:6" x14ac:dyDescent="0.45">
      <c r="A10" t="s">
        <v>11</v>
      </c>
      <c r="B10">
        <f t="shared" si="0"/>
        <v>1.0448827235269735</v>
      </c>
      <c r="C10">
        <f t="shared" si="1"/>
        <v>1.4217655974178196</v>
      </c>
      <c r="D10">
        <f t="shared" si="2"/>
        <v>0.76790429301989938</v>
      </c>
      <c r="E10">
        <v>-7.9826641507191858E-3</v>
      </c>
      <c r="F10">
        <v>2.8570948505808807E-2</v>
      </c>
    </row>
    <row r="11" spans="1:6" x14ac:dyDescent="0.45">
      <c r="A11" t="s">
        <v>12</v>
      </c>
      <c r="B11">
        <f t="shared" si="0"/>
        <v>1.0350570590102441</v>
      </c>
      <c r="C11">
        <f t="shared" si="1"/>
        <v>1.4074913426878899</v>
      </c>
      <c r="D11">
        <f t="shared" si="2"/>
        <v>0.76117208178416884</v>
      </c>
      <c r="E11">
        <v>-6.2648281229555226E-3</v>
      </c>
      <c r="F11">
        <v>2.8511352086560204E-2</v>
      </c>
    </row>
    <row r="12" spans="1:6" x14ac:dyDescent="0.45">
      <c r="A12" t="s">
        <v>13</v>
      </c>
      <c r="B12">
        <f t="shared" si="0"/>
        <v>1.0433386327957346</v>
      </c>
      <c r="C12">
        <f t="shared" si="1"/>
        <v>1.4186005536053801</v>
      </c>
      <c r="D12">
        <f t="shared" si="2"/>
        <v>0.76734461996190806</v>
      </c>
      <c r="E12">
        <v>-7.7137809505429854E-3</v>
      </c>
      <c r="F12">
        <v>2.8501397477317413E-2</v>
      </c>
    </row>
    <row r="13" spans="1:6" x14ac:dyDescent="0.45">
      <c r="A13" t="s">
        <v>14</v>
      </c>
      <c r="B13">
        <f t="shared" si="0"/>
        <v>1.0531864917796672</v>
      </c>
      <c r="C13">
        <f t="shared" si="1"/>
        <v>1.4406158370580628</v>
      </c>
      <c r="D13">
        <f t="shared" si="2"/>
        <v>0.76994973811499012</v>
      </c>
      <c r="E13">
        <v>-9.4218768498955819E-3</v>
      </c>
      <c r="F13">
        <v>2.9058475335314263E-2</v>
      </c>
    </row>
    <row r="14" spans="1:6" x14ac:dyDescent="0.45">
      <c r="A14" t="s">
        <v>15</v>
      </c>
      <c r="B14">
        <f t="shared" si="0"/>
        <v>1.0468704577234669</v>
      </c>
      <c r="C14">
        <f t="shared" si="1"/>
        <v>1.424066101453844</v>
      </c>
      <c r="D14">
        <f t="shared" si="2"/>
        <v>0.76958348642333851</v>
      </c>
      <c r="E14">
        <v>-8.328217660157183E-3</v>
      </c>
      <c r="F14">
        <v>2.8544622851748504E-2</v>
      </c>
    </row>
    <row r="15" spans="1:6" x14ac:dyDescent="0.45">
      <c r="A15" t="s">
        <v>16</v>
      </c>
      <c r="B15">
        <f t="shared" si="0"/>
        <v>1.0373075228780491</v>
      </c>
      <c r="C15">
        <f t="shared" si="1"/>
        <v>1.4111559064903549</v>
      </c>
      <c r="D15">
        <f t="shared" si="2"/>
        <v>0.76250036730207926</v>
      </c>
      <c r="E15">
        <v>-6.6597155989431825E-3</v>
      </c>
      <c r="F15">
        <v>2.8551087624047216E-2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2015-06-05T18:19:34Z</dcterms:created>
  <dcterms:modified xsi:type="dcterms:W3CDTF">2023-08-02T13:10:09Z</dcterms:modified>
</cp:coreProperties>
</file>