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dgc\Downloads\uob-hep-pc072\hardware\Cadence\top\mtca_interface_board_reocc\top\bom\"/>
    </mc:Choice>
  </mc:AlternateContent>
  <xr:revisionPtr revIDLastSave="0" documentId="13_ncr:1_{100C6FE0-8229-4248-ADFD-2C1FDC92C755}" xr6:coauthVersionLast="47" xr6:coauthVersionMax="47" xr10:uidLastSave="{00000000-0000-0000-0000-000000000000}"/>
  <bookViews>
    <workbookView xWindow="28890" yWindow="-4635" windowWidth="40170" windowHeight="17970" xr2:uid="{45190844-91D8-430E-B7A5-F81E2B5ABBAE}"/>
  </bookViews>
  <sheets>
    <sheet name="bom_summary" sheetId="2" r:id="rId1"/>
  </sheets>
  <definedNames>
    <definedName name="ExternalData_1" localSheetId="0" hidden="1">bom_summary!$A$1:$F$99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97A59-C3F0-4150-BC51-41BB60D19F52}" keepAlive="1" name="Query - bom_summary" description="Connection to the 'bom_summary' query in the workbook." type="5" refreshedVersion="8" background="1" saveData="1">
    <dbPr connection="Provider=Microsoft.Mashup.OleDb.1;Data Source=$Workbook$;Location=bom_summary;Extended Properties=&quot;&quot;" command="SELECT * FROM [bom_summary]"/>
  </connection>
</connections>
</file>

<file path=xl/sharedStrings.xml><?xml version="1.0" encoding="utf-8"?>
<sst xmlns="http://schemas.openxmlformats.org/spreadsheetml/2006/main" count="598" uniqueCount="333">
  <si>
    <t>Column1</t>
  </si>
  <si>
    <t>Column2</t>
  </si>
  <si>
    <t>Column3</t>
  </si>
  <si>
    <t>Column4</t>
  </si>
  <si>
    <t>Column9</t>
  </si>
  <si>
    <t>Column10</t>
  </si>
  <si>
    <t>Column11</t>
  </si>
  <si>
    <t>TITLE: Bill of Materials</t>
  </si>
  <si>
    <t/>
  </si>
  <si>
    <t>DATE: 04/06/2023</t>
  </si>
  <si>
    <t>DESIGN: top</t>
  </si>
  <si>
    <t>TEMPLATE: Z:\cad\tools\cadence_templates\spreadsheet-format.bom</t>
  </si>
  <si>
    <t>CALLOUT: bom.callouts</t>
  </si>
  <si>
    <t>Ref Des</t>
  </si>
  <si>
    <t>Do Not Fit</t>
  </si>
  <si>
    <t>MANUFACTURER</t>
  </si>
  <si>
    <t>DNF</t>
  </si>
  <si>
    <t>24AA025E48T-I/SN-24AA025E48T-I/SN,24AA025E48T-I/SN</t>
  </si>
  <si>
    <t>U18</t>
  </si>
  <si>
    <t>24AA025E48T-I/SN</t>
  </si>
  <si>
    <t>?</t>
  </si>
  <si>
    <t>MICROCHIP TECHNOLOGY</t>
  </si>
  <si>
    <t>7X2RECPT_SMD_2MM-878321420,7X2RECPT_SMD_2MM</t>
  </si>
  <si>
    <t>J10</t>
  </si>
  <si>
    <t>878321420</t>
  </si>
  <si>
    <t>MOLEX CONNECTOR CORPORATION</t>
  </si>
  <si>
    <t>ADCLK948BCPZ</t>
  </si>
  <si>
    <t>IC3,IC4</t>
  </si>
  <si>
    <t>ANALOG DEVICES</t>
  </si>
  <si>
    <t>ATMGA128-ATMEGA128A-MU,ATMGA128</t>
  </si>
  <si>
    <t>U13</t>
  </si>
  <si>
    <t>ATMEGA128A-MU</t>
  </si>
  <si>
    <t>MICRO CHIP</t>
  </si>
  <si>
    <t>C8,C12,C13,C14,C15,C19,C24,C27,C29,C32,C37,C49,C97,C98,C99,C100,C101,C102,C105,C106,C113,C119,C120,C122,C133,C135,C136,C137,C138,C139,C142,C146,C148,C149,C150,C151,C152,C153,C154,C157,C158,C159,C165,C166,C167,C169,C170,C174,C175,C176,C177,C178,C179,C180,C181,C182,C183,C184,C185,C186,C187,C188,C189,C190,C191,C192,C193,C194,C195,C196,C197,C198,C199</t>
  </si>
  <si>
    <t>CC0402_100NF_16V_10%_X7R</t>
  </si>
  <si>
    <t>GENERIC</t>
  </si>
  <si>
    <t>C18,C21,C22,C123,C124,C125</t>
  </si>
  <si>
    <t>CC0402_1NF_50V_10%_X7R</t>
  </si>
  <si>
    <t>C5,C6,C7,C114,C116,C118,C130,C131,C132,C134,C160,C168,C173</t>
  </si>
  <si>
    <t>CC0402_1.0UF_16V_10%_X5R</t>
  </si>
  <si>
    <t>C126,C127,C128,C129,C162,C163,C171,C172</t>
  </si>
  <si>
    <t>CC0603_10UF_6V3_20%_X5R</t>
  </si>
  <si>
    <t>C23,C41</t>
  </si>
  <si>
    <t>CC0603_1UF_16V_10%_X5R</t>
  </si>
  <si>
    <t>C57,C62,C64,C66,C69,C86,C90,C94,C103,C107,C111,C115,C140,C145,C156</t>
  </si>
  <si>
    <t>445-7348-2-ND</t>
  </si>
  <si>
    <t>TDK CORP</t>
  </si>
  <si>
    <t>C42,C47,C48,C92</t>
  </si>
  <si>
    <t>445-8173-1-ND</t>
  </si>
  <si>
    <t>C53,C93,C104</t>
  </si>
  <si>
    <t>C0402C104K9RACTU</t>
  </si>
  <si>
    <t>KEMET</t>
  </si>
  <si>
    <t>C9,C20,C38,C147</t>
  </si>
  <si>
    <t>GRM152R60J105ME15D</t>
  </si>
  <si>
    <t>MURATA</t>
  </si>
  <si>
    <t>C46</t>
  </si>
  <si>
    <t>GRM155R60J474KE19J</t>
  </si>
  <si>
    <t>C88,C96,C109,C117,C143,C161</t>
  </si>
  <si>
    <t>GRM188R60J226MEA0D</t>
  </si>
  <si>
    <t>C87,C108,C112,C121,C141,C155</t>
  </si>
  <si>
    <t>GRM188R61A106KE69D</t>
  </si>
  <si>
    <t>C50,C54,C55,C56,C59,C60,C65,C68,C71,C72,C81,C82</t>
  </si>
  <si>
    <t>GRM21BR60J476ME15K</t>
  </si>
  <si>
    <t>C16,C95</t>
  </si>
  <si>
    <t>GRM31CD80J107ME39K</t>
  </si>
  <si>
    <t>C89,C110,C144</t>
  </si>
  <si>
    <t>GRT155R61E105ME01D</t>
  </si>
  <si>
    <t>C1,C2,C3,C4,C10,C11,C26,C28,C30,C31,C33,C34,C35,C36,C39,C40,C43,C45,C91</t>
  </si>
  <si>
    <t>C17,C44,C77,C80</t>
  </si>
  <si>
    <t>6TPE470MAZU</t>
  </si>
  <si>
    <t>PANASONIC ELECTRONIC COMPONENTS</t>
  </si>
  <si>
    <t>CON20P_SFP-1367073-1-1367073-1,CON20P_SFP-1367073-1</t>
  </si>
  <si>
    <t>J3,J6,J11</t>
  </si>
  <si>
    <t>1367073-1</t>
  </si>
  <si>
    <t>TE CONNECTIVITY AMP CONNECTORS</t>
  </si>
  <si>
    <t>CON4P-53398-0471</t>
  </si>
  <si>
    <t>J16</t>
  </si>
  <si>
    <t>53398-0471</t>
  </si>
  <si>
    <t>MOLEX</t>
  </si>
  <si>
    <t>CON7P-5607-5102-SH</t>
  </si>
  <si>
    <t>TE1</t>
  </si>
  <si>
    <t>5607-5102-SH</t>
  </si>
  <si>
    <t>3M</t>
  </si>
  <si>
    <t>CONN30P-FTSH-115-01-L-DV,CONN30P</t>
  </si>
  <si>
    <t>J4</t>
  </si>
  <si>
    <t>FTSH-115-01-L-DV</t>
  </si>
  <si>
    <t>SAMTEC</t>
  </si>
  <si>
    <t>DIODE-1N4148W-13-F,DIODE</t>
  </si>
  <si>
    <t>D12</t>
  </si>
  <si>
    <t>1N4148W-13-F</t>
  </si>
  <si>
    <t>DIODES INCORPORATED</t>
  </si>
  <si>
    <t>ELCAPTAN_SMD-220UF,25V</t>
  </si>
  <si>
    <t>C25,C51,C52,C58</t>
  </si>
  <si>
    <t>597D227X0025M2T</t>
  </si>
  <si>
    <t>VISHAY</t>
  </si>
  <si>
    <t>FERRITE_SMD-BLM21PG221SN1,MURATA</t>
  </si>
  <si>
    <t>L9</t>
  </si>
  <si>
    <t>BLM21PG221SN1</t>
  </si>
  <si>
    <t>FERRITE_SMD-MPZ1608S101A,TDK</t>
  </si>
  <si>
    <t>L12</t>
  </si>
  <si>
    <t>MPZ1608S101A</t>
  </si>
  <si>
    <t>TDK</t>
  </si>
  <si>
    <t>HDR1X3-HDR1X3,HDR1X3</t>
  </si>
  <si>
    <t>J12</t>
  </si>
  <si>
    <t>HDR1x3</t>
  </si>
  <si>
    <t>HDT0001-HDT0001,HDT0001</t>
  </si>
  <si>
    <t>SW1</t>
  </si>
  <si>
    <t>HDT0001</t>
  </si>
  <si>
    <t>C&amp;K</t>
  </si>
  <si>
    <t>IND-74438323100,IND</t>
  </si>
  <si>
    <t>L4</t>
  </si>
  <si>
    <t>74438323100</t>
  </si>
  <si>
    <t>W__RTH ELEKTRONIK</t>
  </si>
  <si>
    <t>IND-BLM18AG121SN1D,IND</t>
  </si>
  <si>
    <t>L1,L2,L3,L10</t>
  </si>
  <si>
    <t>BLM18AG121SN1D</t>
  </si>
  <si>
    <t>MURATA ELECTRONICS</t>
  </si>
  <si>
    <t>IND-CIGT201208EH1R0MNE,IND</t>
  </si>
  <si>
    <t>L5,L6,L7,L8,L11,L13</t>
  </si>
  <si>
    <t>CIGT201208EH1R0MNE</t>
  </si>
  <si>
    <t>SAMSUNG ELECTRO-MECHANICS</t>
  </si>
  <si>
    <t>INV_1CH_OD-SN74LVC1G06DBVTE4,INV_1CH_OD</t>
  </si>
  <si>
    <t>U15</t>
  </si>
  <si>
    <t>SN74LVC1G06DBVTE4</t>
  </si>
  <si>
    <t>TEXAS INSTRUMENTS</t>
  </si>
  <si>
    <t>D1,D5,D6</t>
  </si>
  <si>
    <t>LNJ326W83RA</t>
  </si>
  <si>
    <t>PANASONIC</t>
  </si>
  <si>
    <t>D2,D4</t>
  </si>
  <si>
    <t>LNJ237W82RA</t>
  </si>
  <si>
    <t>LED_0-LTST-C193TBKT-5A,LED_0</t>
  </si>
  <si>
    <t>D3</t>
  </si>
  <si>
    <t>LTST-C193TBKT-5A</t>
  </si>
  <si>
    <t>LITE-ON INC.</t>
  </si>
  <si>
    <t>LM75A-LM75AIMME/NOPB,LM75A</t>
  </si>
  <si>
    <t>U25</t>
  </si>
  <si>
    <t>LM75AIMME/NOPB</t>
  </si>
  <si>
    <t>LP_515XXX-5151230F,LP_515XXX</t>
  </si>
  <si>
    <t>U1</t>
  </si>
  <si>
    <t>5151230F</t>
  </si>
  <si>
    <t>DIALIGHT</t>
  </si>
  <si>
    <t>LSHM-130-0XXX-L-DV-A-S-LSHM-130-03.0-L-DV-A-S-K-TR,LSHM-130-0XXX-L-DV-A-S</t>
  </si>
  <si>
    <t>LSHM-130-03.0-L-DV-A-S-K-TR</t>
  </si>
  <si>
    <t>LSHM-150-0XXX-L-DV-A-S-LSHM-150-03.0-L-DV-A-S-K-TR,LSHM-150-0XXX-L-DV-A-S</t>
  </si>
  <si>
    <t>LSHM-150-03.0-L-DV-A-S-K-TR</t>
  </si>
  <si>
    <t>LTC2991CMS#PBF</t>
  </si>
  <si>
    <t>IC6</t>
  </si>
  <si>
    <t>LINEAR TECHNOLOGY</t>
  </si>
  <si>
    <t>MAX9381ESA_SMD-MAX9381ESA</t>
  </si>
  <si>
    <t>U2,U3,U8</t>
  </si>
  <si>
    <t>MAX9381ESA</t>
  </si>
  <si>
    <t>MCH_CONNECTOR1-MCH1B-EDGE-170,MCH_CONNECTOR1</t>
  </si>
  <si>
    <t>J7</t>
  </si>
  <si>
    <t>MCH1B-EDGE-170</t>
  </si>
  <si>
    <t>HEP</t>
  </si>
  <si>
    <t>MT_HOLE-MT_HOLE,MT_HOLE</t>
  </si>
  <si>
    <t>MH1,MH2,MH3,MH4,MH5,MH6,MH7,MH8,MH9,MH10</t>
  </si>
  <si>
    <t>Mt_Hole</t>
  </si>
  <si>
    <t>PCOAX-U.FL-R-SMT-1(10)</t>
  </si>
  <si>
    <t>J14,J15</t>
  </si>
  <si>
    <t>U.FL-R-SMT-1(10)</t>
  </si>
  <si>
    <t>HIROSE</t>
  </si>
  <si>
    <t>PTH08T210WAD</t>
  </si>
  <si>
    <t>POWER1,PWR1</t>
  </si>
  <si>
    <t>R-311-24.9LRCT-ND,R</t>
  </si>
  <si>
    <t>R16,R31,R48,R50,R51,R53</t>
  </si>
  <si>
    <t>311-24.9LRCT-ND</t>
  </si>
  <si>
    <t>YAGEO</t>
  </si>
  <si>
    <t>R-311-49.9LRCT-ND,R</t>
  </si>
  <si>
    <t>R20,R23</t>
  </si>
  <si>
    <t>311-49.9LRCT-ND</t>
  </si>
  <si>
    <t>R137,R138</t>
  </si>
  <si>
    <t>CRCW060310M0FKEAC</t>
  </si>
  <si>
    <t>VISHAY DALE</t>
  </si>
  <si>
    <t>R-EMA-00003608,R</t>
  </si>
  <si>
    <t>R3,R5,R63,R135</t>
  </si>
  <si>
    <t>EMA-00003608</t>
  </si>
  <si>
    <t>ROHM</t>
  </si>
  <si>
    <t>R-EMA-00007500V42,R</t>
  </si>
  <si>
    <t>R19,R26,R28,R29,R35,R36,R73,R75,R77</t>
  </si>
  <si>
    <t>EMA-00007500V42</t>
  </si>
  <si>
    <t>R-ERA-2AEB303X,R</t>
  </si>
  <si>
    <t>R110</t>
  </si>
  <si>
    <t>ERA-2AEB303X</t>
  </si>
  <si>
    <t>R-ERJ-2RKF1000X,R</t>
  </si>
  <si>
    <t>R1,R2,R4,R7,R8,R9,R10,R12,R14,R15,R18,R25,R27,R30,R32,R34,R134</t>
  </si>
  <si>
    <t>ERJ-2RKF1000X</t>
  </si>
  <si>
    <t>R-ERJ-2RKF1001X,R</t>
  </si>
  <si>
    <t>R68,R107,R108,R109,R113</t>
  </si>
  <si>
    <t>ERJ-2RKF1001X</t>
  </si>
  <si>
    <t>R-ERJ-2RKF1503X,R</t>
  </si>
  <si>
    <t>R33,R103,R111</t>
  </si>
  <si>
    <t>ERJ-2RKF1503X</t>
  </si>
  <si>
    <t>R-ERJ-2RKF2201X,R</t>
  </si>
  <si>
    <t>R54,R58,R119,R120,R121,R122,R124,R125,R126,R127</t>
  </si>
  <si>
    <t>ERJ-2RKF2201X</t>
  </si>
  <si>
    <t>R-ERJ-2RKF3302X,R</t>
  </si>
  <si>
    <t>R39,R44,R45,R47,R57,R61,R93</t>
  </si>
  <si>
    <t>ERJ-2RKF3302X</t>
  </si>
  <si>
    <t>R-ERJ-2RKF33R0X,R</t>
  </si>
  <si>
    <t>R102</t>
  </si>
  <si>
    <t>ERJ-2RKF33R0X</t>
  </si>
  <si>
    <t>R-ERJ-2RKF3903X,R</t>
  </si>
  <si>
    <t>R104</t>
  </si>
  <si>
    <t>ERJ-2RKF3903X</t>
  </si>
  <si>
    <t>R-ERJ-2RKF4701X,R</t>
  </si>
  <si>
    <t>R41,R52</t>
  </si>
  <si>
    <t>ERJ-2RKF4701X</t>
  </si>
  <si>
    <t>R-ERJ-2RKF4990X,R</t>
  </si>
  <si>
    <t>R21,R22</t>
  </si>
  <si>
    <t>ERJ-2RKF4990X</t>
  </si>
  <si>
    <t>R-ERJ-2RKF4991X,R</t>
  </si>
  <si>
    <t>R13,R17,R59,R67,R71,R86,R92,R95,R96,R98,R99,R112,R114,R115,R116,R117,R123,R128,R129,R130,R131,R132,R133</t>
  </si>
  <si>
    <t>ERJ-2RKF4991X</t>
  </si>
  <si>
    <t>R-ERJ-2RKF49R9X,R</t>
  </si>
  <si>
    <t>R55,R56</t>
  </si>
  <si>
    <t>ERJ-2RKF49R9X</t>
  </si>
  <si>
    <t>R-ERJ-3EKF1600V,R</t>
  </si>
  <si>
    <t>R6</t>
  </si>
  <si>
    <t>ERJ-3EKF1600V</t>
  </si>
  <si>
    <t>R-ERJ-6BWFR020V,R</t>
  </si>
  <si>
    <t>R87</t>
  </si>
  <si>
    <t>ERJ-6BWFR020V</t>
  </si>
  <si>
    <t>R-ERJ-6GEY0R00V,R</t>
  </si>
  <si>
    <t>R80</t>
  </si>
  <si>
    <t>ERJ-6GEY0R00V</t>
  </si>
  <si>
    <t>R-ERJ-PA2F3300X,R</t>
  </si>
  <si>
    <t>R105</t>
  </si>
  <si>
    <t>ERJ-PA2F3300X</t>
  </si>
  <si>
    <t>PANASONIC - SCD</t>
  </si>
  <si>
    <t>R-M55342K11B10E0RS3,R</t>
  </si>
  <si>
    <t>R72,R85,R94,R106,R136</t>
  </si>
  <si>
    <t>M55342K11B10E0RS3</t>
  </si>
  <si>
    <t>R-NO_STUFF,R</t>
  </si>
  <si>
    <t>R74,R76,R78</t>
  </si>
  <si>
    <t>NO_STUFF</t>
  </si>
  <si>
    <t>NS</t>
  </si>
  <si>
    <t>R-PMR18EZPFU5L00,R</t>
  </si>
  <si>
    <t>R62,R97</t>
  </si>
  <si>
    <t>PMR18EZPFU5L00</t>
  </si>
  <si>
    <t>RECPT 5X2 100MIL-RECP5X2,RECPT 5X2 100MIL</t>
  </si>
  <si>
    <t>P1</t>
  </si>
  <si>
    <t>RECP5X2</t>
  </si>
  <si>
    <t>R11,R24,R37,R38,R40,R42,R101,R118,R139,R140,R141,R142,R143,R144,R155,R156</t>
  </si>
  <si>
    <t>R0402_1K_1%_0.063W_100PPM</t>
  </si>
  <si>
    <t>R43,R46,R49,R100,R145,R146,R148,R149,R150,R151,R152,R153,R157,R158</t>
  </si>
  <si>
    <t>R0402_2K2_1%_0.063W_200PPM</t>
  </si>
  <si>
    <t>R159,R160,R161,R162,R163,R164,R165,R166,R167,R168,R169,R170,R171,R172,R173,R174,R175,R176,R177,R178,R179,R180,R181,R182,R183,R184,R185,R186,R187,R188,R189,R190</t>
  </si>
  <si>
    <t>R0402_200R_1%_0.063W_200PPM</t>
  </si>
  <si>
    <t>R88</t>
  </si>
  <si>
    <t>R0402_6K2_1%_0.063W_200PPM</t>
  </si>
  <si>
    <t>MMC,R64,R66,R69,R82,R84,R89</t>
  </si>
  <si>
    <t>R0603_00_JUMPER</t>
  </si>
  <si>
    <t>R60,R70</t>
  </si>
  <si>
    <t>R0603_1K6_1%_0.1W_100PPM</t>
  </si>
  <si>
    <t>R65,R79,R81,R83</t>
  </si>
  <si>
    <t>R0603_XX_1%_0.1W_100PPM</t>
  </si>
  <si>
    <t>SFP_CAGE-2227023-1-2227023-1,SFP_CAGE-2227023-1</t>
  </si>
  <si>
    <t>U5,U11,U14</t>
  </si>
  <si>
    <t>2227023-1</t>
  </si>
  <si>
    <t>SI5395A-A-GM-SI5395A-A-GM,SI5395A-A-GM</t>
  </si>
  <si>
    <t>U6</t>
  </si>
  <si>
    <t>SI5395A-A-GM</t>
  </si>
  <si>
    <t>SILICON LABS</t>
  </si>
  <si>
    <t>SIT5021AI-2DE-25E-50.000000</t>
  </si>
  <si>
    <t>QZ1</t>
  </si>
  <si>
    <t>SI TIME</t>
  </si>
  <si>
    <t>SY58608UMG</t>
  </si>
  <si>
    <t>IC1,IC2,TIMING1</t>
  </si>
  <si>
    <t>MICREL</t>
  </si>
  <si>
    <t>TESTPOINT-EMA-00001481V22,TESTPOINT</t>
  </si>
  <si>
    <t>TP4,TP5,TP6,TP7,TP8,TP9,TP11,TP13,TP14,TP15,TP16</t>
  </si>
  <si>
    <t>EMA-00001481V22</t>
  </si>
  <si>
    <t>KEYSTONE ELECTRONICS</t>
  </si>
  <si>
    <t>TOSHIBA</t>
  </si>
  <si>
    <t>IC5</t>
  </si>
  <si>
    <t>TLP183</t>
  </si>
  <si>
    <t>TPS74618P-TPS74618PQWDRVRQ1,TPS74618P</t>
  </si>
  <si>
    <t>U16</t>
  </si>
  <si>
    <t>TPS74618PQWDRVRQ1</t>
  </si>
  <si>
    <t>TP_HOLE-1.0MM</t>
  </si>
  <si>
    <t>TP1,TP2,TP3</t>
  </si>
  <si>
    <t>TP_HOLE_1.0mm</t>
  </si>
  <si>
    <t>TRANS MOSFET_GSD-PJE8408,SOT523</t>
  </si>
  <si>
    <t>T1,T2</t>
  </si>
  <si>
    <t>PJE8408</t>
  </si>
  <si>
    <t>PANJIT SEMICONDUCTOR</t>
  </si>
  <si>
    <t>D8,D9,D10,D11</t>
  </si>
  <si>
    <t>PGB1010603NR</t>
  </si>
  <si>
    <t>LITTELFUSE INC.</t>
  </si>
  <si>
    <t>TOTAL</t>
  </si>
  <si>
    <t xml:space="preserve"> </t>
  </si>
  <si>
    <t>Description</t>
  </si>
  <si>
    <t>Quantity</t>
  </si>
  <si>
    <t>Manuacturer PART NUMBER</t>
  </si>
  <si>
    <t>CAP Non-polarized 445-7348-2-ND,CAP_NP</t>
  </si>
  <si>
    <t>CAP Non-polarized 445-8173-1-ND,CAP_NP</t>
  </si>
  <si>
    <t>CAP Non-polarized GRM152R60J105ME15D,CAP_NP</t>
  </si>
  <si>
    <t>CAP Non-polarized GRM155R60J474KE19J,CAP_NP</t>
  </si>
  <si>
    <t>CAP Non-polarized GRM188R60J226MEA0D,CAP_NP</t>
  </si>
  <si>
    <t>CAP Non-polarized GRM188R61A106KE69D,CAP_NP</t>
  </si>
  <si>
    <t>CAP Non-polarized GRM21BR60J476ME15K,CAP_NP</t>
  </si>
  <si>
    <t>CAP Non-polarized GRM31CD80J107ME39K,CAP_NP</t>
  </si>
  <si>
    <t>CAP Non-polarized GRT155R61E105ME01D,CAP_NP</t>
  </si>
  <si>
    <t>CAP polarized 6TPE470MAZU,CAP_POL</t>
  </si>
  <si>
    <t>cap ceramic smd class2 0402 100NF,16V_GEN</t>
  </si>
  <si>
    <t>cap ceramic smd class2 0402 1NF_X7R,50V</t>
  </si>
  <si>
    <t>cap ceramic smd class2 0402 1UF,16V</t>
  </si>
  <si>
    <t>CAP Non-polarized C0402 C104K9RACTU,CAP_NP</t>
  </si>
  <si>
    <t>cap ceramic smd class2 0603 10UF,6.3V</t>
  </si>
  <si>
    <t>cap ceramic smd class2 0603 1UF,16V</t>
  </si>
  <si>
    <t>LED GREEN  0603 _0-LNJ326W83RA,LED GREEN  0603 _0</t>
  </si>
  <si>
    <t>LED RED  0603 _0-LNJ237W82RA,LED RED  0603 _0</t>
  </si>
  <si>
    <t>R-CRCW 0603 10M0FKEAC,R</t>
  </si>
  <si>
    <t>TVS_2X-PGB101 0603 NR,TVS_2X</t>
  </si>
  <si>
    <t>RES SMD0402 _1/16W-1K,1%</t>
  </si>
  <si>
    <t>RES SMD0402 _1/16W-2.2K,1%</t>
  </si>
  <si>
    <t>RES SMD0402 _1/16W-200,1%</t>
  </si>
  <si>
    <t>RES SMD0402 _1/16W-6.2K,1%</t>
  </si>
  <si>
    <t>RES SMD 0603 _-00,</t>
  </si>
  <si>
    <t>RES SMD 0603 _1/10W-1.6K,1%</t>
  </si>
  <si>
    <t>RES SMD 0603 _1/10W-XX,1%</t>
  </si>
  <si>
    <t>TOSHIBA Optotransistor</t>
  </si>
  <si>
    <t>MAXIM IC</t>
  </si>
  <si>
    <t>J9,J1,J8</t>
  </si>
  <si>
    <t>J2,J5</t>
  </si>
  <si>
    <t>Supplier</t>
  </si>
  <si>
    <t>Newbury</t>
  </si>
  <si>
    <t>Free Issue</t>
  </si>
  <si>
    <t>Column12</t>
  </si>
  <si>
    <t>Substitute LM75AIMME with TMP75BIDR</t>
  </si>
  <si>
    <t>Comments</t>
  </si>
  <si>
    <t>CAP Non-polarized 0-445-7348-2-ND ,CAP_NP_0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</si>
</sst>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7DF0A-CE46-4174-89BD-19E2B97279EA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name="Column9" tableColumnId="9"/>
      <queryTableField id="10" name="Column10" tableColumnId="10"/>
      <queryTableField id="12" dataBound="0" tableColumnId="12"/>
      <queryTableField id="13" dataBound="0" tableColumnId="13"/>
    </queryTableFields>
    <queryTableDeletedFields count="5">
      <deletedField name="Column5"/>
      <deletedField name="Column6"/>
      <deletedField name="Column7"/>
      <deletedField name="Column8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D7706-8B54-4513-A1A8-7EE6224D491E}" name="bom_summary" displayName="bom_summary" ref="A1:H99" tableType="queryTable" totalsRowShown="0">
  <autoFilter ref="A1:H99" xr:uid="{1FAD7706-8B54-4513-A1A8-7EE6224D491E}"/>
  <tableColumns count="8">
    <tableColumn id="1" xr3:uid="{A06A9A90-F133-4D36-9C63-1AD406798C00}" uniqueName="1" name="Column1" queryTableFieldId="1" dataDxfId="7"/>
    <tableColumn id="2" xr3:uid="{C7EEA40F-EB42-4549-86EC-CC794EBADE2B}" uniqueName="2" name="Column2" queryTableFieldId="2" dataDxfId="6"/>
    <tableColumn id="3" xr3:uid="{688D784C-F57D-49CC-96F8-7E70B0874AC1}" uniqueName="3" name="Column3" queryTableFieldId="3" dataDxfId="5"/>
    <tableColumn id="4" xr3:uid="{E35DB07C-1D65-49E4-B533-76E2E33EDC67}" uniqueName="4" name="Column4" queryTableFieldId="4" dataDxfId="4"/>
    <tableColumn id="9" xr3:uid="{72740157-A341-41DE-923D-172A37DDFF75}" uniqueName="9" name="Column9" queryTableFieldId="9" dataDxfId="3"/>
    <tableColumn id="10" xr3:uid="{BB578DA5-3CB4-4A20-9F6D-D681785B1B63}" uniqueName="10" name="Column10" queryTableFieldId="10" dataDxfId="2"/>
    <tableColumn id="12" xr3:uid="{E7E7FD98-C5D0-4F39-9DF8-1F3869F8A457}" uniqueName="12" name="Column11" queryTableFieldId="12" dataDxfId="1"/>
    <tableColumn id="13" xr3:uid="{DE3ADCE3-865E-41A0-BD78-EE64011F9F70}" uniqueName="13" name="Column12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9D02-EDD4-4F50-B456-CE053E8364A6}">
  <dimension ref="A1:H99"/>
  <sheetViews>
    <sheetView tabSelected="1" topLeftCell="A16" workbookViewId="0">
      <selection activeCell="A29" sqref="A29"/>
    </sheetView>
  </sheetViews>
  <sheetFormatPr defaultRowHeight="15" x14ac:dyDescent="0.25"/>
  <cols>
    <col min="1" max="1" width="75.28515625" bestFit="1" customWidth="1"/>
    <col min="2" max="2" width="81.140625" bestFit="1" customWidth="1"/>
    <col min="3" max="3" width="11.140625" style="1" bestFit="1" customWidth="1"/>
    <col min="4" max="4" width="31" bestFit="1" customWidth="1"/>
    <col min="5" max="5" width="11.140625" bestFit="1" customWidth="1"/>
    <col min="6" max="6" width="36.85546875" bestFit="1" customWidth="1"/>
    <col min="7" max="7" width="20.28515625" customWidth="1"/>
    <col min="8" max="8" width="54.1406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329</v>
      </c>
    </row>
    <row r="2" spans="1:8" x14ac:dyDescent="0.25">
      <c r="A2" t="s">
        <v>7</v>
      </c>
      <c r="B2" t="s">
        <v>8</v>
      </c>
      <c r="C2" s="2" t="s">
        <v>8</v>
      </c>
      <c r="D2" t="s">
        <v>8</v>
      </c>
      <c r="E2" t="s">
        <v>8</v>
      </c>
      <c r="F2" t="s">
        <v>8</v>
      </c>
    </row>
    <row r="3" spans="1:8" x14ac:dyDescent="0.25">
      <c r="A3" t="s">
        <v>9</v>
      </c>
      <c r="B3" t="s">
        <v>8</v>
      </c>
      <c r="C3" s="2" t="s">
        <v>8</v>
      </c>
      <c r="D3" t="s">
        <v>8</v>
      </c>
      <c r="E3" t="s">
        <v>8</v>
      </c>
      <c r="F3" t="s">
        <v>8</v>
      </c>
    </row>
    <row r="4" spans="1:8" x14ac:dyDescent="0.25">
      <c r="A4" t="s">
        <v>10</v>
      </c>
      <c r="B4" t="s">
        <v>8</v>
      </c>
      <c r="C4" s="2" t="s">
        <v>8</v>
      </c>
      <c r="D4" t="s">
        <v>8</v>
      </c>
      <c r="E4" t="s">
        <v>8</v>
      </c>
      <c r="F4" t="s">
        <v>8</v>
      </c>
    </row>
    <row r="5" spans="1:8" x14ac:dyDescent="0.25">
      <c r="A5" t="s">
        <v>11</v>
      </c>
      <c r="B5" t="s">
        <v>8</v>
      </c>
      <c r="C5" s="2" t="s">
        <v>8</v>
      </c>
      <c r="D5" t="s">
        <v>8</v>
      </c>
      <c r="E5" t="s">
        <v>8</v>
      </c>
      <c r="F5" t="s">
        <v>8</v>
      </c>
    </row>
    <row r="6" spans="1:8" x14ac:dyDescent="0.25">
      <c r="A6" t="s">
        <v>12</v>
      </c>
      <c r="B6" t="s">
        <v>8</v>
      </c>
      <c r="C6" s="2" t="s">
        <v>8</v>
      </c>
      <c r="D6" t="s">
        <v>8</v>
      </c>
      <c r="E6" t="s">
        <v>8</v>
      </c>
      <c r="F6" t="s">
        <v>8</v>
      </c>
    </row>
    <row r="7" spans="1:8" x14ac:dyDescent="0.25">
      <c r="A7" t="s">
        <v>8</v>
      </c>
      <c r="B7" t="s">
        <v>8</v>
      </c>
      <c r="C7" s="2" t="s">
        <v>8</v>
      </c>
      <c r="D7" t="s">
        <v>8</v>
      </c>
      <c r="E7" t="s">
        <v>8</v>
      </c>
      <c r="F7" t="s">
        <v>8</v>
      </c>
    </row>
    <row r="8" spans="1:8" x14ac:dyDescent="0.25">
      <c r="A8" t="s">
        <v>292</v>
      </c>
      <c r="B8" t="s">
        <v>13</v>
      </c>
      <c r="C8" s="2" t="s">
        <v>293</v>
      </c>
      <c r="D8" t="s">
        <v>294</v>
      </c>
      <c r="E8" t="s">
        <v>14</v>
      </c>
      <c r="F8" t="s">
        <v>15</v>
      </c>
      <c r="G8" t="s">
        <v>326</v>
      </c>
      <c r="H8" t="s">
        <v>331</v>
      </c>
    </row>
    <row r="9" spans="1:8" s="3" customFormat="1" x14ac:dyDescent="0.25">
      <c r="A9" s="3" t="s">
        <v>17</v>
      </c>
      <c r="B9" s="3" t="s">
        <v>18</v>
      </c>
      <c r="C9" s="4">
        <v>1</v>
      </c>
      <c r="D9" s="3" t="s">
        <v>19</v>
      </c>
      <c r="E9" s="3" t="s">
        <v>20</v>
      </c>
      <c r="F9" s="3" t="s">
        <v>21</v>
      </c>
      <c r="G9" s="3" t="s">
        <v>328</v>
      </c>
    </row>
    <row r="10" spans="1:8" s="3" customFormat="1" x14ac:dyDescent="0.25">
      <c r="A10" s="3" t="s">
        <v>22</v>
      </c>
      <c r="B10" s="3" t="s">
        <v>23</v>
      </c>
      <c r="C10" s="4">
        <v>1</v>
      </c>
      <c r="D10" s="3" t="s">
        <v>24</v>
      </c>
      <c r="E10" s="3" t="s">
        <v>20</v>
      </c>
      <c r="F10" s="3" t="s">
        <v>25</v>
      </c>
      <c r="G10" s="3" t="s">
        <v>328</v>
      </c>
    </row>
    <row r="11" spans="1:8" s="3" customFormat="1" x14ac:dyDescent="0.25">
      <c r="A11" s="3" t="s">
        <v>26</v>
      </c>
      <c r="B11" s="3" t="s">
        <v>27</v>
      </c>
      <c r="C11" s="4">
        <v>2</v>
      </c>
      <c r="D11" s="3" t="s">
        <v>26</v>
      </c>
      <c r="E11" s="3" t="s">
        <v>20</v>
      </c>
      <c r="F11" s="3" t="s">
        <v>28</v>
      </c>
      <c r="G11" s="3" t="s">
        <v>327</v>
      </c>
    </row>
    <row r="12" spans="1:8" s="3" customFormat="1" x14ac:dyDescent="0.25">
      <c r="A12" s="3" t="s">
        <v>29</v>
      </c>
      <c r="B12" s="3" t="s">
        <v>30</v>
      </c>
      <c r="C12" s="4">
        <v>1</v>
      </c>
      <c r="D12" s="3" t="s">
        <v>31</v>
      </c>
      <c r="E12" s="3" t="s">
        <v>20</v>
      </c>
      <c r="F12" s="3" t="s">
        <v>32</v>
      </c>
      <c r="G12" s="3" t="s">
        <v>327</v>
      </c>
    </row>
    <row r="13" spans="1:8" s="3" customFormat="1" ht="75" x14ac:dyDescent="0.25">
      <c r="A13" s="3" t="s">
        <v>305</v>
      </c>
      <c r="B13" s="3" t="s">
        <v>33</v>
      </c>
      <c r="C13" s="4">
        <v>73</v>
      </c>
      <c r="D13" s="3" t="s">
        <v>34</v>
      </c>
      <c r="E13" s="3" t="s">
        <v>20</v>
      </c>
      <c r="F13" s="3" t="s">
        <v>35</v>
      </c>
      <c r="G13" s="3" t="s">
        <v>327</v>
      </c>
    </row>
    <row r="14" spans="1:8" s="3" customFormat="1" x14ac:dyDescent="0.25">
      <c r="A14" s="3" t="s">
        <v>306</v>
      </c>
      <c r="B14" s="3" t="s">
        <v>36</v>
      </c>
      <c r="C14" s="4">
        <v>6</v>
      </c>
      <c r="D14" s="3" t="s">
        <v>37</v>
      </c>
      <c r="E14" s="3" t="s">
        <v>20</v>
      </c>
      <c r="F14" s="3" t="s">
        <v>35</v>
      </c>
      <c r="G14" s="3" t="s">
        <v>327</v>
      </c>
    </row>
    <row r="15" spans="1:8" s="3" customFormat="1" x14ac:dyDescent="0.25">
      <c r="A15" s="3" t="s">
        <v>307</v>
      </c>
      <c r="B15" s="3" t="s">
        <v>38</v>
      </c>
      <c r="C15" s="4">
        <v>13</v>
      </c>
      <c r="D15" s="3" t="s">
        <v>39</v>
      </c>
      <c r="E15" s="3" t="s">
        <v>20</v>
      </c>
      <c r="F15" s="3" t="s">
        <v>35</v>
      </c>
      <c r="G15" s="3" t="s">
        <v>327</v>
      </c>
    </row>
    <row r="16" spans="1:8" s="3" customFormat="1" x14ac:dyDescent="0.25">
      <c r="A16" s="3" t="s">
        <v>309</v>
      </c>
      <c r="B16" s="3" t="s">
        <v>40</v>
      </c>
      <c r="C16" s="4">
        <v>8</v>
      </c>
      <c r="D16" s="3" t="s">
        <v>41</v>
      </c>
      <c r="E16" s="3" t="s">
        <v>20</v>
      </c>
      <c r="F16" s="3" t="s">
        <v>35</v>
      </c>
      <c r="G16" s="3" t="s">
        <v>327</v>
      </c>
    </row>
    <row r="17" spans="1:7" s="3" customFormat="1" x14ac:dyDescent="0.25">
      <c r="A17" s="3" t="s">
        <v>310</v>
      </c>
      <c r="B17" s="3" t="s">
        <v>42</v>
      </c>
      <c r="C17" s="4">
        <v>2</v>
      </c>
      <c r="D17" s="3" t="s">
        <v>43</v>
      </c>
      <c r="E17" s="3" t="s">
        <v>20</v>
      </c>
      <c r="F17" s="3" t="s">
        <v>35</v>
      </c>
      <c r="G17" s="3" t="s">
        <v>327</v>
      </c>
    </row>
    <row r="18" spans="1:7" s="3" customFormat="1" x14ac:dyDescent="0.25">
      <c r="A18" s="3" t="s">
        <v>295</v>
      </c>
      <c r="B18" s="3" t="s">
        <v>44</v>
      </c>
      <c r="C18" s="4">
        <v>15</v>
      </c>
      <c r="D18" s="3" t="s">
        <v>45</v>
      </c>
      <c r="E18" s="3" t="s">
        <v>20</v>
      </c>
      <c r="F18" s="3" t="s">
        <v>46</v>
      </c>
      <c r="G18" s="3" t="s">
        <v>327</v>
      </c>
    </row>
    <row r="19" spans="1:7" s="3" customFormat="1" x14ac:dyDescent="0.25">
      <c r="A19" s="3" t="s">
        <v>296</v>
      </c>
      <c r="B19" s="3" t="s">
        <v>47</v>
      </c>
      <c r="C19" s="4">
        <v>4</v>
      </c>
      <c r="D19" s="3" t="s">
        <v>48</v>
      </c>
      <c r="E19" s="3" t="s">
        <v>20</v>
      </c>
      <c r="F19" s="3" t="s">
        <v>46</v>
      </c>
      <c r="G19" s="3" t="s">
        <v>327</v>
      </c>
    </row>
    <row r="20" spans="1:7" s="3" customFormat="1" x14ac:dyDescent="0.25">
      <c r="A20" s="3" t="s">
        <v>308</v>
      </c>
      <c r="B20" s="3" t="s">
        <v>49</v>
      </c>
      <c r="C20" s="4">
        <v>3</v>
      </c>
      <c r="D20" s="3" t="s">
        <v>50</v>
      </c>
      <c r="E20" s="3" t="s">
        <v>20</v>
      </c>
      <c r="F20" s="3" t="s">
        <v>51</v>
      </c>
      <c r="G20" s="3" t="s">
        <v>327</v>
      </c>
    </row>
    <row r="21" spans="1:7" s="3" customFormat="1" x14ac:dyDescent="0.25">
      <c r="A21" s="3" t="s">
        <v>297</v>
      </c>
      <c r="B21" s="3" t="s">
        <v>52</v>
      </c>
      <c r="C21" s="4">
        <v>4</v>
      </c>
      <c r="D21" s="3" t="s">
        <v>53</v>
      </c>
      <c r="E21" s="3" t="s">
        <v>20</v>
      </c>
      <c r="F21" s="3" t="s">
        <v>54</v>
      </c>
      <c r="G21" s="3" t="s">
        <v>327</v>
      </c>
    </row>
    <row r="22" spans="1:7" s="3" customFormat="1" x14ac:dyDescent="0.25">
      <c r="A22" s="3" t="s">
        <v>298</v>
      </c>
      <c r="B22" s="3" t="s">
        <v>55</v>
      </c>
      <c r="C22" s="4">
        <v>1</v>
      </c>
      <c r="D22" s="3" t="s">
        <v>56</v>
      </c>
      <c r="E22" s="3" t="s">
        <v>20</v>
      </c>
      <c r="F22" s="3" t="s">
        <v>54</v>
      </c>
      <c r="G22" s="3" t="s">
        <v>327</v>
      </c>
    </row>
    <row r="23" spans="1:7" s="3" customFormat="1" x14ac:dyDescent="0.25">
      <c r="A23" s="3" t="s">
        <v>299</v>
      </c>
      <c r="B23" s="3" t="s">
        <v>57</v>
      </c>
      <c r="C23" s="4">
        <v>6</v>
      </c>
      <c r="D23" s="3" t="s">
        <v>58</v>
      </c>
      <c r="E23" s="3" t="s">
        <v>20</v>
      </c>
      <c r="F23" s="3" t="s">
        <v>54</v>
      </c>
      <c r="G23" s="3" t="s">
        <v>327</v>
      </c>
    </row>
    <row r="24" spans="1:7" s="3" customFormat="1" x14ac:dyDescent="0.25">
      <c r="A24" s="3" t="s">
        <v>300</v>
      </c>
      <c r="B24" s="3" t="s">
        <v>59</v>
      </c>
      <c r="C24" s="4">
        <v>6</v>
      </c>
      <c r="D24" s="3" t="s">
        <v>60</v>
      </c>
      <c r="E24" s="3" t="s">
        <v>20</v>
      </c>
      <c r="F24" s="3" t="s">
        <v>54</v>
      </c>
      <c r="G24" s="3" t="s">
        <v>327</v>
      </c>
    </row>
    <row r="25" spans="1:7" s="3" customFormat="1" x14ac:dyDescent="0.25">
      <c r="A25" s="3" t="s">
        <v>301</v>
      </c>
      <c r="B25" s="3" t="s">
        <v>61</v>
      </c>
      <c r="C25" s="4">
        <v>12</v>
      </c>
      <c r="D25" s="3" t="s">
        <v>62</v>
      </c>
      <c r="E25" s="3" t="s">
        <v>20</v>
      </c>
      <c r="F25" s="3" t="s">
        <v>54</v>
      </c>
      <c r="G25" s="3" t="s">
        <v>327</v>
      </c>
    </row>
    <row r="26" spans="1:7" s="3" customFormat="1" x14ac:dyDescent="0.25">
      <c r="A26" s="3" t="s">
        <v>302</v>
      </c>
      <c r="B26" s="3" t="s">
        <v>63</v>
      </c>
      <c r="C26" s="4">
        <v>2</v>
      </c>
      <c r="D26" s="3" t="s">
        <v>64</v>
      </c>
      <c r="E26" s="3" t="s">
        <v>20</v>
      </c>
      <c r="F26" s="3" t="s">
        <v>54</v>
      </c>
      <c r="G26" s="3" t="s">
        <v>327</v>
      </c>
    </row>
    <row r="27" spans="1:7" s="3" customFormat="1" x14ac:dyDescent="0.25">
      <c r="A27" s="3" t="s">
        <v>303</v>
      </c>
      <c r="B27" s="3" t="s">
        <v>65</v>
      </c>
      <c r="C27" s="4">
        <v>3</v>
      </c>
      <c r="D27" s="3" t="s">
        <v>66</v>
      </c>
      <c r="E27" s="3" t="s">
        <v>20</v>
      </c>
      <c r="F27" s="3" t="s">
        <v>54</v>
      </c>
      <c r="G27" s="3" t="s">
        <v>327</v>
      </c>
    </row>
    <row r="28" spans="1:7" s="3" customFormat="1" x14ac:dyDescent="0.25">
      <c r="A28" s="3" t="s">
        <v>332</v>
      </c>
      <c r="B28" s="3" t="s">
        <v>67</v>
      </c>
      <c r="C28" s="4">
        <v>19</v>
      </c>
      <c r="D28" s="3" t="s">
        <v>45</v>
      </c>
      <c r="E28" s="3" t="s">
        <v>20</v>
      </c>
      <c r="F28" s="3" t="s">
        <v>46</v>
      </c>
      <c r="G28" s="3" t="s">
        <v>327</v>
      </c>
    </row>
    <row r="29" spans="1:7" s="3" customFormat="1" x14ac:dyDescent="0.25">
      <c r="A29" s="3" t="s">
        <v>304</v>
      </c>
      <c r="B29" s="3" t="s">
        <v>68</v>
      </c>
      <c r="C29" s="4">
        <v>4</v>
      </c>
      <c r="D29" s="3" t="s">
        <v>69</v>
      </c>
      <c r="E29" s="3" t="s">
        <v>20</v>
      </c>
      <c r="F29" s="3" t="s">
        <v>70</v>
      </c>
      <c r="G29" s="3" t="s">
        <v>327</v>
      </c>
    </row>
    <row r="30" spans="1:7" s="3" customFormat="1" x14ac:dyDescent="0.25">
      <c r="A30" s="3" t="s">
        <v>71</v>
      </c>
      <c r="B30" s="3" t="s">
        <v>72</v>
      </c>
      <c r="C30" s="4">
        <v>3</v>
      </c>
      <c r="D30" s="3" t="s">
        <v>73</v>
      </c>
      <c r="E30" s="3" t="s">
        <v>20</v>
      </c>
      <c r="F30" s="3" t="s">
        <v>74</v>
      </c>
      <c r="G30" s="3" t="s">
        <v>327</v>
      </c>
    </row>
    <row r="31" spans="1:7" s="3" customFormat="1" x14ac:dyDescent="0.25">
      <c r="A31" s="3" t="s">
        <v>75</v>
      </c>
      <c r="B31" s="3" t="s">
        <v>76</v>
      </c>
      <c r="C31" s="4">
        <v>1</v>
      </c>
      <c r="D31" s="3" t="s">
        <v>77</v>
      </c>
      <c r="E31" s="3" t="s">
        <v>20</v>
      </c>
      <c r="F31" s="3" t="s">
        <v>78</v>
      </c>
      <c r="G31" s="3" t="s">
        <v>327</v>
      </c>
    </row>
    <row r="32" spans="1:7" s="5" customFormat="1" x14ac:dyDescent="0.25">
      <c r="A32" s="5" t="s">
        <v>79</v>
      </c>
      <c r="B32" s="5" t="s">
        <v>80</v>
      </c>
      <c r="C32" s="6">
        <v>1</v>
      </c>
      <c r="D32" s="5" t="s">
        <v>81</v>
      </c>
      <c r="E32" s="5" t="s">
        <v>20</v>
      </c>
      <c r="F32" s="5" t="s">
        <v>82</v>
      </c>
      <c r="G32" s="5" t="s">
        <v>327</v>
      </c>
    </row>
    <row r="33" spans="1:8" s="3" customFormat="1" x14ac:dyDescent="0.25">
      <c r="A33" s="3" t="s">
        <v>83</v>
      </c>
      <c r="B33" s="3" t="s">
        <v>84</v>
      </c>
      <c r="C33" s="4">
        <v>1</v>
      </c>
      <c r="D33" s="3" t="s">
        <v>85</v>
      </c>
      <c r="E33" s="3" t="s">
        <v>20</v>
      </c>
      <c r="F33" s="3" t="s">
        <v>86</v>
      </c>
      <c r="G33" s="3" t="s">
        <v>328</v>
      </c>
    </row>
    <row r="34" spans="1:8" s="3" customFormat="1" x14ac:dyDescent="0.25">
      <c r="A34" s="3" t="s">
        <v>87</v>
      </c>
      <c r="B34" s="3" t="s">
        <v>88</v>
      </c>
      <c r="C34" s="4">
        <v>1</v>
      </c>
      <c r="D34" s="3" t="s">
        <v>89</v>
      </c>
      <c r="E34" s="3" t="s">
        <v>20</v>
      </c>
      <c r="F34" s="3" t="s">
        <v>90</v>
      </c>
      <c r="G34" s="3" t="s">
        <v>327</v>
      </c>
    </row>
    <row r="35" spans="1:8" s="3" customFormat="1" x14ac:dyDescent="0.25">
      <c r="A35" s="3" t="s">
        <v>91</v>
      </c>
      <c r="B35" s="3" t="s">
        <v>92</v>
      </c>
      <c r="C35" s="4">
        <v>4</v>
      </c>
      <c r="D35" s="3" t="s">
        <v>93</v>
      </c>
      <c r="E35" s="3" t="s">
        <v>20</v>
      </c>
      <c r="F35" s="3" t="s">
        <v>94</v>
      </c>
      <c r="G35" s="3" t="s">
        <v>327</v>
      </c>
    </row>
    <row r="36" spans="1:8" s="3" customFormat="1" x14ac:dyDescent="0.25">
      <c r="A36" s="3" t="s">
        <v>95</v>
      </c>
      <c r="B36" s="3" t="s">
        <v>96</v>
      </c>
      <c r="C36" s="4">
        <v>1</v>
      </c>
      <c r="D36" s="3" t="s">
        <v>97</v>
      </c>
      <c r="E36" s="3" t="s">
        <v>20</v>
      </c>
      <c r="F36" s="3" t="s">
        <v>54</v>
      </c>
      <c r="G36" s="3" t="s">
        <v>327</v>
      </c>
    </row>
    <row r="37" spans="1:8" s="3" customFormat="1" x14ac:dyDescent="0.25">
      <c r="A37" s="3" t="s">
        <v>98</v>
      </c>
      <c r="B37" s="3" t="s">
        <v>99</v>
      </c>
      <c r="C37" s="4">
        <v>1</v>
      </c>
      <c r="D37" s="3" t="s">
        <v>100</v>
      </c>
      <c r="E37" s="3" t="s">
        <v>20</v>
      </c>
      <c r="F37" s="3" t="s">
        <v>101</v>
      </c>
      <c r="G37" s="3" t="s">
        <v>327</v>
      </c>
    </row>
    <row r="38" spans="1:8" s="3" customFormat="1" x14ac:dyDescent="0.25">
      <c r="A38" s="3" t="s">
        <v>102</v>
      </c>
      <c r="B38" s="3" t="s">
        <v>103</v>
      </c>
      <c r="C38" s="4">
        <v>1</v>
      </c>
      <c r="D38" s="3" t="s">
        <v>104</v>
      </c>
      <c r="E38" s="3" t="s">
        <v>20</v>
      </c>
      <c r="F38" s="3" t="s">
        <v>86</v>
      </c>
      <c r="G38" s="3" t="s">
        <v>327</v>
      </c>
    </row>
    <row r="39" spans="1:8" s="3" customFormat="1" x14ac:dyDescent="0.25">
      <c r="A39" s="3" t="s">
        <v>105</v>
      </c>
      <c r="B39" s="3" t="s">
        <v>106</v>
      </c>
      <c r="C39" s="4">
        <v>1</v>
      </c>
      <c r="D39" s="3" t="s">
        <v>107</v>
      </c>
      <c r="E39" s="3" t="s">
        <v>20</v>
      </c>
      <c r="F39" s="3" t="s">
        <v>108</v>
      </c>
      <c r="G39" s="3" t="s">
        <v>327</v>
      </c>
    </row>
    <row r="40" spans="1:8" s="3" customFormat="1" x14ac:dyDescent="0.25">
      <c r="A40" s="3" t="s">
        <v>109</v>
      </c>
      <c r="B40" s="3" t="s">
        <v>110</v>
      </c>
      <c r="C40" s="4">
        <v>1</v>
      </c>
      <c r="D40" s="3" t="s">
        <v>111</v>
      </c>
      <c r="E40" s="3" t="s">
        <v>20</v>
      </c>
      <c r="F40" s="3" t="s">
        <v>112</v>
      </c>
      <c r="G40" s="3" t="s">
        <v>327</v>
      </c>
    </row>
    <row r="41" spans="1:8" s="3" customFormat="1" x14ac:dyDescent="0.25">
      <c r="A41" s="3" t="s">
        <v>113</v>
      </c>
      <c r="B41" s="3" t="s">
        <v>114</v>
      </c>
      <c r="C41" s="4">
        <v>4</v>
      </c>
      <c r="D41" s="3" t="s">
        <v>115</v>
      </c>
      <c r="E41" s="3" t="s">
        <v>20</v>
      </c>
      <c r="F41" s="3" t="s">
        <v>116</v>
      </c>
      <c r="G41" s="3" t="s">
        <v>328</v>
      </c>
    </row>
    <row r="42" spans="1:8" s="3" customFormat="1" x14ac:dyDescent="0.25">
      <c r="A42" s="3" t="s">
        <v>117</v>
      </c>
      <c r="B42" s="3" t="s">
        <v>118</v>
      </c>
      <c r="C42" s="4">
        <v>6</v>
      </c>
      <c r="D42" s="3" t="s">
        <v>119</v>
      </c>
      <c r="E42" s="3" t="s">
        <v>20</v>
      </c>
      <c r="F42" s="3" t="s">
        <v>120</v>
      </c>
      <c r="G42" s="3" t="s">
        <v>327</v>
      </c>
    </row>
    <row r="43" spans="1:8" s="3" customFormat="1" x14ac:dyDescent="0.25">
      <c r="A43" s="3" t="s">
        <v>121</v>
      </c>
      <c r="B43" s="3" t="s">
        <v>122</v>
      </c>
      <c r="C43" s="4">
        <v>1</v>
      </c>
      <c r="D43" s="3" t="s">
        <v>123</v>
      </c>
      <c r="E43" s="3" t="s">
        <v>20</v>
      </c>
      <c r="F43" s="3" t="s">
        <v>124</v>
      </c>
      <c r="G43" s="3" t="s">
        <v>327</v>
      </c>
    </row>
    <row r="44" spans="1:8" s="3" customFormat="1" x14ac:dyDescent="0.25">
      <c r="A44" s="3" t="s">
        <v>311</v>
      </c>
      <c r="B44" s="3" t="s">
        <v>125</v>
      </c>
      <c r="C44" s="4">
        <v>3</v>
      </c>
      <c r="D44" s="3" t="s">
        <v>126</v>
      </c>
      <c r="E44" s="3" t="s">
        <v>20</v>
      </c>
      <c r="F44" s="3" t="s">
        <v>127</v>
      </c>
      <c r="G44" s="3" t="s">
        <v>327</v>
      </c>
    </row>
    <row r="45" spans="1:8" s="3" customFormat="1" x14ac:dyDescent="0.25">
      <c r="A45" s="3" t="s">
        <v>312</v>
      </c>
      <c r="B45" s="3" t="s">
        <v>128</v>
      </c>
      <c r="C45" s="4">
        <v>2</v>
      </c>
      <c r="D45" s="3" t="s">
        <v>129</v>
      </c>
      <c r="E45" s="3" t="s">
        <v>20</v>
      </c>
      <c r="F45" s="3" t="s">
        <v>127</v>
      </c>
      <c r="G45" s="3" t="s">
        <v>327</v>
      </c>
    </row>
    <row r="46" spans="1:8" s="3" customFormat="1" x14ac:dyDescent="0.25">
      <c r="A46" s="3" t="s">
        <v>130</v>
      </c>
      <c r="B46" s="3" t="s">
        <v>131</v>
      </c>
      <c r="C46" s="4">
        <v>1</v>
      </c>
      <c r="D46" s="3" t="s">
        <v>132</v>
      </c>
      <c r="E46" s="3" t="s">
        <v>20</v>
      </c>
      <c r="F46" s="3" t="s">
        <v>133</v>
      </c>
      <c r="G46" s="3" t="s">
        <v>328</v>
      </c>
    </row>
    <row r="47" spans="1:8" s="3" customFormat="1" ht="16.5" customHeight="1" x14ac:dyDescent="0.25">
      <c r="A47" s="3" t="s">
        <v>134</v>
      </c>
      <c r="B47" s="3" t="s">
        <v>135</v>
      </c>
      <c r="C47" s="4">
        <v>1</v>
      </c>
      <c r="D47" s="3" t="s">
        <v>136</v>
      </c>
      <c r="E47" s="3" t="s">
        <v>20</v>
      </c>
      <c r="F47" s="3" t="s">
        <v>124</v>
      </c>
      <c r="G47" s="3" t="s">
        <v>328</v>
      </c>
      <c r="H47" s="3" t="s">
        <v>330</v>
      </c>
    </row>
    <row r="48" spans="1:8" s="3" customFormat="1" x14ac:dyDescent="0.25">
      <c r="A48" s="3" t="s">
        <v>137</v>
      </c>
      <c r="B48" s="3" t="s">
        <v>138</v>
      </c>
      <c r="C48" s="4">
        <v>1</v>
      </c>
      <c r="D48" s="3" t="s">
        <v>139</v>
      </c>
      <c r="E48" s="3" t="s">
        <v>20</v>
      </c>
      <c r="F48" s="3" t="s">
        <v>140</v>
      </c>
      <c r="G48" s="3" t="s">
        <v>327</v>
      </c>
    </row>
    <row r="49" spans="1:7" s="3" customFormat="1" x14ac:dyDescent="0.25">
      <c r="A49" s="3" t="s">
        <v>141</v>
      </c>
      <c r="B49" s="3" t="s">
        <v>325</v>
      </c>
      <c r="C49" s="4">
        <v>2</v>
      </c>
      <c r="D49" s="3" t="s">
        <v>142</v>
      </c>
      <c r="E49" s="3" t="s">
        <v>20</v>
      </c>
      <c r="F49" s="3" t="s">
        <v>86</v>
      </c>
      <c r="G49" s="3" t="s">
        <v>328</v>
      </c>
    </row>
    <row r="50" spans="1:7" s="3" customFormat="1" x14ac:dyDescent="0.25">
      <c r="A50" s="3" t="s">
        <v>143</v>
      </c>
      <c r="B50" s="3" t="s">
        <v>324</v>
      </c>
      <c r="C50" s="4">
        <v>3</v>
      </c>
      <c r="D50" s="3" t="s">
        <v>144</v>
      </c>
      <c r="E50" s="3" t="s">
        <v>20</v>
      </c>
      <c r="F50" s="3" t="s">
        <v>86</v>
      </c>
      <c r="G50" s="3" t="s">
        <v>328</v>
      </c>
    </row>
    <row r="51" spans="1:7" s="3" customFormat="1" x14ac:dyDescent="0.25">
      <c r="A51" s="3" t="s">
        <v>145</v>
      </c>
      <c r="B51" s="3" t="s">
        <v>146</v>
      </c>
      <c r="C51" s="4">
        <v>1</v>
      </c>
      <c r="D51" s="3" t="s">
        <v>145</v>
      </c>
      <c r="E51" s="3" t="s">
        <v>20</v>
      </c>
      <c r="F51" s="3" t="s">
        <v>147</v>
      </c>
      <c r="G51" s="3" t="s">
        <v>327</v>
      </c>
    </row>
    <row r="52" spans="1:7" s="3" customFormat="1" x14ac:dyDescent="0.25">
      <c r="A52" s="3" t="s">
        <v>148</v>
      </c>
      <c r="B52" s="3" t="s">
        <v>149</v>
      </c>
      <c r="C52" s="4">
        <v>3</v>
      </c>
      <c r="D52" s="3" t="s">
        <v>150</v>
      </c>
      <c r="E52" s="3" t="s">
        <v>20</v>
      </c>
      <c r="F52" s="3" t="s">
        <v>323</v>
      </c>
      <c r="G52" s="3" t="s">
        <v>328</v>
      </c>
    </row>
    <row r="53" spans="1:7" s="3" customFormat="1" x14ac:dyDescent="0.25">
      <c r="A53" s="3" t="s">
        <v>151</v>
      </c>
      <c r="B53" s="3" t="s">
        <v>152</v>
      </c>
      <c r="C53" s="4">
        <v>1</v>
      </c>
      <c r="D53" s="3" t="s">
        <v>153</v>
      </c>
      <c r="E53" s="3" t="s">
        <v>16</v>
      </c>
      <c r="F53" s="3" t="s">
        <v>154</v>
      </c>
      <c r="G53" s="3" t="s">
        <v>327</v>
      </c>
    </row>
    <row r="54" spans="1:7" s="3" customFormat="1" x14ac:dyDescent="0.25">
      <c r="A54" s="3" t="s">
        <v>155</v>
      </c>
      <c r="B54" s="3" t="s">
        <v>156</v>
      </c>
      <c r="C54" s="4">
        <v>10</v>
      </c>
      <c r="D54" s="3" t="s">
        <v>157</v>
      </c>
      <c r="E54" s="3" t="s">
        <v>16</v>
      </c>
      <c r="F54" s="3" t="s">
        <v>154</v>
      </c>
      <c r="G54" s="3" t="s">
        <v>327</v>
      </c>
    </row>
    <row r="55" spans="1:7" s="3" customFormat="1" x14ac:dyDescent="0.25">
      <c r="A55" s="3" t="s">
        <v>158</v>
      </c>
      <c r="B55" s="3" t="s">
        <v>159</v>
      </c>
      <c r="C55" s="4">
        <v>2</v>
      </c>
      <c r="D55" s="3" t="s">
        <v>160</v>
      </c>
      <c r="E55" s="3" t="s">
        <v>20</v>
      </c>
      <c r="F55" s="3" t="s">
        <v>161</v>
      </c>
      <c r="G55" s="3" t="s">
        <v>327</v>
      </c>
    </row>
    <row r="56" spans="1:7" s="3" customFormat="1" x14ac:dyDescent="0.25">
      <c r="A56" s="3" t="s">
        <v>162</v>
      </c>
      <c r="B56" s="3" t="s">
        <v>163</v>
      </c>
      <c r="C56" s="4">
        <v>2</v>
      </c>
      <c r="D56" s="3" t="s">
        <v>162</v>
      </c>
      <c r="E56" s="3" t="s">
        <v>20</v>
      </c>
      <c r="F56" s="3" t="s">
        <v>124</v>
      </c>
      <c r="G56" s="3" t="s">
        <v>328</v>
      </c>
    </row>
    <row r="57" spans="1:7" s="3" customFormat="1" x14ac:dyDescent="0.25">
      <c r="A57" s="3" t="s">
        <v>164</v>
      </c>
      <c r="B57" s="3" t="s">
        <v>165</v>
      </c>
      <c r="C57" s="4">
        <v>6</v>
      </c>
      <c r="D57" s="3" t="s">
        <v>166</v>
      </c>
      <c r="E57" s="3" t="s">
        <v>20</v>
      </c>
      <c r="F57" s="3" t="s">
        <v>167</v>
      </c>
      <c r="G57" s="3" t="s">
        <v>327</v>
      </c>
    </row>
    <row r="58" spans="1:7" s="3" customFormat="1" x14ac:dyDescent="0.25">
      <c r="A58" s="3" t="s">
        <v>168</v>
      </c>
      <c r="B58" s="3" t="s">
        <v>169</v>
      </c>
      <c r="C58" s="4">
        <v>2</v>
      </c>
      <c r="D58" s="3" t="s">
        <v>170</v>
      </c>
      <c r="E58" s="3" t="s">
        <v>20</v>
      </c>
      <c r="F58" s="3" t="s">
        <v>167</v>
      </c>
      <c r="G58" s="3" t="s">
        <v>327</v>
      </c>
    </row>
    <row r="59" spans="1:7" s="3" customFormat="1" x14ac:dyDescent="0.25">
      <c r="A59" s="3" t="s">
        <v>313</v>
      </c>
      <c r="B59" s="3" t="s">
        <v>171</v>
      </c>
      <c r="C59" s="4">
        <v>2</v>
      </c>
      <c r="D59" s="3" t="s">
        <v>172</v>
      </c>
      <c r="E59" s="3" t="s">
        <v>20</v>
      </c>
      <c r="F59" s="3" t="s">
        <v>173</v>
      </c>
      <c r="G59" s="3" t="s">
        <v>327</v>
      </c>
    </row>
    <row r="60" spans="1:7" s="3" customFormat="1" x14ac:dyDescent="0.25">
      <c r="A60" s="3" t="s">
        <v>174</v>
      </c>
      <c r="B60" s="3" t="s">
        <v>175</v>
      </c>
      <c r="C60" s="4">
        <v>4</v>
      </c>
      <c r="D60" s="3" t="s">
        <v>176</v>
      </c>
      <c r="E60" s="3" t="s">
        <v>20</v>
      </c>
      <c r="F60" s="3" t="s">
        <v>177</v>
      </c>
      <c r="G60" s="3" t="s">
        <v>327</v>
      </c>
    </row>
    <row r="61" spans="1:7" s="3" customFormat="1" x14ac:dyDescent="0.25">
      <c r="A61" s="3" t="s">
        <v>178</v>
      </c>
      <c r="B61" s="3" t="s">
        <v>179</v>
      </c>
      <c r="C61" s="4">
        <v>9</v>
      </c>
      <c r="D61" s="3" t="s">
        <v>180</v>
      </c>
      <c r="E61" s="3" t="s">
        <v>20</v>
      </c>
      <c r="F61" s="3" t="s">
        <v>127</v>
      </c>
      <c r="G61" s="3" t="s">
        <v>327</v>
      </c>
    </row>
    <row r="62" spans="1:7" s="3" customFormat="1" x14ac:dyDescent="0.25">
      <c r="A62" s="3" t="s">
        <v>181</v>
      </c>
      <c r="B62" s="3" t="s">
        <v>182</v>
      </c>
      <c r="C62" s="4">
        <v>1</v>
      </c>
      <c r="D62" s="3" t="s">
        <v>183</v>
      </c>
      <c r="E62" s="3" t="s">
        <v>20</v>
      </c>
      <c r="F62" s="3" t="s">
        <v>127</v>
      </c>
      <c r="G62" s="3" t="s">
        <v>327</v>
      </c>
    </row>
    <row r="63" spans="1:7" s="3" customFormat="1" x14ac:dyDescent="0.25">
      <c r="A63" s="3" t="s">
        <v>184</v>
      </c>
      <c r="B63" s="3" t="s">
        <v>185</v>
      </c>
      <c r="C63" s="4">
        <v>17</v>
      </c>
      <c r="D63" s="3" t="s">
        <v>186</v>
      </c>
      <c r="E63" s="3" t="s">
        <v>20</v>
      </c>
      <c r="F63" s="3" t="s">
        <v>127</v>
      </c>
      <c r="G63" s="3" t="s">
        <v>327</v>
      </c>
    </row>
    <row r="64" spans="1:7" s="3" customFormat="1" x14ac:dyDescent="0.25">
      <c r="A64" s="3" t="s">
        <v>187</v>
      </c>
      <c r="B64" s="3" t="s">
        <v>188</v>
      </c>
      <c r="C64" s="4">
        <v>5</v>
      </c>
      <c r="D64" s="3" t="s">
        <v>189</v>
      </c>
      <c r="E64" s="3" t="s">
        <v>20</v>
      </c>
      <c r="F64" s="3" t="s">
        <v>127</v>
      </c>
      <c r="G64" s="3" t="s">
        <v>327</v>
      </c>
    </row>
    <row r="65" spans="1:7" s="3" customFormat="1" x14ac:dyDescent="0.25">
      <c r="A65" s="3" t="s">
        <v>190</v>
      </c>
      <c r="B65" s="3" t="s">
        <v>191</v>
      </c>
      <c r="C65" s="4">
        <v>3</v>
      </c>
      <c r="D65" s="3" t="s">
        <v>192</v>
      </c>
      <c r="E65" s="3" t="s">
        <v>20</v>
      </c>
      <c r="F65" s="3" t="s">
        <v>127</v>
      </c>
      <c r="G65" s="3" t="s">
        <v>327</v>
      </c>
    </row>
    <row r="66" spans="1:7" s="3" customFormat="1" x14ac:dyDescent="0.25">
      <c r="A66" s="3" t="s">
        <v>193</v>
      </c>
      <c r="B66" s="3" t="s">
        <v>194</v>
      </c>
      <c r="C66" s="4">
        <v>10</v>
      </c>
      <c r="D66" s="3" t="s">
        <v>195</v>
      </c>
      <c r="E66" s="3" t="s">
        <v>20</v>
      </c>
      <c r="F66" s="3" t="s">
        <v>127</v>
      </c>
      <c r="G66" s="3" t="s">
        <v>327</v>
      </c>
    </row>
    <row r="67" spans="1:7" s="3" customFormat="1" x14ac:dyDescent="0.25">
      <c r="A67" s="3" t="s">
        <v>196</v>
      </c>
      <c r="B67" s="3" t="s">
        <v>197</v>
      </c>
      <c r="C67" s="4">
        <v>7</v>
      </c>
      <c r="D67" s="3" t="s">
        <v>198</v>
      </c>
      <c r="E67" s="3" t="s">
        <v>20</v>
      </c>
      <c r="F67" s="3" t="s">
        <v>127</v>
      </c>
      <c r="G67" s="3" t="s">
        <v>327</v>
      </c>
    </row>
    <row r="68" spans="1:7" s="3" customFormat="1" x14ac:dyDescent="0.25">
      <c r="A68" s="3" t="s">
        <v>199</v>
      </c>
      <c r="B68" s="3" t="s">
        <v>200</v>
      </c>
      <c r="C68" s="4">
        <v>1</v>
      </c>
      <c r="D68" s="3" t="s">
        <v>201</v>
      </c>
      <c r="E68" s="3" t="s">
        <v>20</v>
      </c>
      <c r="F68" s="3" t="s">
        <v>127</v>
      </c>
      <c r="G68" s="3" t="s">
        <v>327</v>
      </c>
    </row>
    <row r="69" spans="1:7" s="3" customFormat="1" x14ac:dyDescent="0.25">
      <c r="A69" s="3" t="s">
        <v>202</v>
      </c>
      <c r="B69" s="3" t="s">
        <v>203</v>
      </c>
      <c r="C69" s="4">
        <v>1</v>
      </c>
      <c r="D69" s="3" t="s">
        <v>204</v>
      </c>
      <c r="E69" s="3" t="s">
        <v>20</v>
      </c>
      <c r="F69" s="3" t="s">
        <v>127</v>
      </c>
      <c r="G69" s="3" t="s">
        <v>327</v>
      </c>
    </row>
    <row r="70" spans="1:7" s="3" customFormat="1" x14ac:dyDescent="0.25">
      <c r="A70" s="3" t="s">
        <v>205</v>
      </c>
      <c r="B70" s="3" t="s">
        <v>206</v>
      </c>
      <c r="C70" s="4">
        <v>2</v>
      </c>
      <c r="D70" s="3" t="s">
        <v>207</v>
      </c>
      <c r="E70" s="3" t="s">
        <v>20</v>
      </c>
      <c r="F70" s="3" t="s">
        <v>127</v>
      </c>
      <c r="G70" s="3" t="s">
        <v>327</v>
      </c>
    </row>
    <row r="71" spans="1:7" s="3" customFormat="1" x14ac:dyDescent="0.25">
      <c r="A71" s="3" t="s">
        <v>208</v>
      </c>
      <c r="B71" s="3" t="s">
        <v>209</v>
      </c>
      <c r="C71" s="4">
        <v>2</v>
      </c>
      <c r="D71" s="3" t="s">
        <v>210</v>
      </c>
      <c r="E71" s="3" t="s">
        <v>20</v>
      </c>
      <c r="F71" s="3" t="s">
        <v>127</v>
      </c>
      <c r="G71" s="3" t="s">
        <v>327</v>
      </c>
    </row>
    <row r="72" spans="1:7" s="3" customFormat="1" ht="30" x14ac:dyDescent="0.25">
      <c r="A72" s="3" t="s">
        <v>211</v>
      </c>
      <c r="B72" s="3" t="s">
        <v>212</v>
      </c>
      <c r="C72" s="4">
        <v>23</v>
      </c>
      <c r="D72" s="3" t="s">
        <v>213</v>
      </c>
      <c r="E72" s="3" t="s">
        <v>20</v>
      </c>
      <c r="F72" s="3" t="s">
        <v>127</v>
      </c>
      <c r="G72" s="3" t="s">
        <v>327</v>
      </c>
    </row>
    <row r="73" spans="1:7" s="3" customFormat="1" x14ac:dyDescent="0.25">
      <c r="A73" s="3" t="s">
        <v>214</v>
      </c>
      <c r="B73" s="3" t="s">
        <v>215</v>
      </c>
      <c r="C73" s="4">
        <v>2</v>
      </c>
      <c r="D73" s="3" t="s">
        <v>216</v>
      </c>
      <c r="E73" s="3" t="s">
        <v>20</v>
      </c>
      <c r="F73" s="3" t="s">
        <v>127</v>
      </c>
      <c r="G73" s="3" t="s">
        <v>327</v>
      </c>
    </row>
    <row r="74" spans="1:7" s="3" customFormat="1" x14ac:dyDescent="0.25">
      <c r="A74" s="3" t="s">
        <v>217</v>
      </c>
      <c r="B74" s="3" t="s">
        <v>218</v>
      </c>
      <c r="C74" s="4">
        <v>1</v>
      </c>
      <c r="D74" s="3" t="s">
        <v>219</v>
      </c>
      <c r="E74" s="3" t="s">
        <v>20</v>
      </c>
      <c r="F74" s="3" t="s">
        <v>127</v>
      </c>
      <c r="G74" s="3" t="s">
        <v>327</v>
      </c>
    </row>
    <row r="75" spans="1:7" s="3" customFormat="1" x14ac:dyDescent="0.25">
      <c r="A75" s="3" t="s">
        <v>220</v>
      </c>
      <c r="B75" s="3" t="s">
        <v>221</v>
      </c>
      <c r="C75" s="4">
        <v>1</v>
      </c>
      <c r="D75" s="3" t="s">
        <v>222</v>
      </c>
      <c r="E75" s="3" t="s">
        <v>20</v>
      </c>
      <c r="F75" s="3" t="s">
        <v>127</v>
      </c>
      <c r="G75" s="3" t="s">
        <v>327</v>
      </c>
    </row>
    <row r="76" spans="1:7" s="3" customFormat="1" x14ac:dyDescent="0.25">
      <c r="A76" s="3" t="s">
        <v>223</v>
      </c>
      <c r="B76" s="3" t="s">
        <v>224</v>
      </c>
      <c r="C76" s="4">
        <v>1</v>
      </c>
      <c r="D76" s="3" t="s">
        <v>225</v>
      </c>
      <c r="E76" s="3" t="s">
        <v>20</v>
      </c>
      <c r="F76" s="3" t="s">
        <v>127</v>
      </c>
      <c r="G76" s="3" t="s">
        <v>327</v>
      </c>
    </row>
    <row r="77" spans="1:7" s="3" customFormat="1" x14ac:dyDescent="0.25">
      <c r="A77" s="3" t="s">
        <v>226</v>
      </c>
      <c r="B77" s="3" t="s">
        <v>227</v>
      </c>
      <c r="C77" s="4">
        <v>1</v>
      </c>
      <c r="D77" s="3" t="s">
        <v>228</v>
      </c>
      <c r="E77" s="3" t="s">
        <v>20</v>
      </c>
      <c r="F77" s="3" t="s">
        <v>229</v>
      </c>
      <c r="G77" s="3" t="s">
        <v>327</v>
      </c>
    </row>
    <row r="78" spans="1:7" s="3" customFormat="1" x14ac:dyDescent="0.25">
      <c r="A78" s="3" t="s">
        <v>230</v>
      </c>
      <c r="B78" s="3" t="s">
        <v>231</v>
      </c>
      <c r="C78" s="4">
        <v>5</v>
      </c>
      <c r="D78" s="3" t="s">
        <v>232</v>
      </c>
      <c r="E78" s="3" t="s">
        <v>20</v>
      </c>
      <c r="F78" s="3" t="s">
        <v>173</v>
      </c>
      <c r="G78" s="3" t="s">
        <v>327</v>
      </c>
    </row>
    <row r="79" spans="1:7" s="3" customFormat="1" x14ac:dyDescent="0.25">
      <c r="A79" s="3" t="s">
        <v>233</v>
      </c>
      <c r="B79" s="3" t="s">
        <v>234</v>
      </c>
      <c r="C79" s="4">
        <v>3</v>
      </c>
      <c r="D79" s="3" t="s">
        <v>235</v>
      </c>
      <c r="E79" s="3" t="s">
        <v>16</v>
      </c>
      <c r="F79" s="3" t="s">
        <v>236</v>
      </c>
      <c r="G79" s="3" t="s">
        <v>327</v>
      </c>
    </row>
    <row r="80" spans="1:7" s="5" customFormat="1" x14ac:dyDescent="0.25">
      <c r="A80" s="5" t="s">
        <v>237</v>
      </c>
      <c r="B80" s="5" t="s">
        <v>238</v>
      </c>
      <c r="C80" s="6">
        <v>2</v>
      </c>
      <c r="D80" s="5" t="s">
        <v>239</v>
      </c>
      <c r="E80" s="5" t="s">
        <v>20</v>
      </c>
      <c r="F80" s="5" t="s">
        <v>127</v>
      </c>
      <c r="G80" s="5" t="s">
        <v>327</v>
      </c>
    </row>
    <row r="81" spans="1:7" s="5" customFormat="1" x14ac:dyDescent="0.25">
      <c r="A81" s="5" t="s">
        <v>240</v>
      </c>
      <c r="B81" s="5" t="s">
        <v>241</v>
      </c>
      <c r="C81" s="6">
        <v>1</v>
      </c>
      <c r="D81" s="5" t="s">
        <v>242</v>
      </c>
      <c r="E81" s="5" t="s">
        <v>20</v>
      </c>
      <c r="F81" s="5" t="s">
        <v>86</v>
      </c>
      <c r="G81" s="5" t="s">
        <v>327</v>
      </c>
    </row>
    <row r="82" spans="1:7" s="3" customFormat="1" x14ac:dyDescent="0.25">
      <c r="A82" s="3" t="s">
        <v>315</v>
      </c>
      <c r="B82" s="3" t="s">
        <v>243</v>
      </c>
      <c r="C82" s="4">
        <v>16</v>
      </c>
      <c r="D82" s="3" t="s">
        <v>244</v>
      </c>
      <c r="E82" s="3" t="s">
        <v>20</v>
      </c>
      <c r="F82" s="3" t="s">
        <v>35</v>
      </c>
      <c r="G82" s="3" t="s">
        <v>327</v>
      </c>
    </row>
    <row r="83" spans="1:7" s="3" customFormat="1" x14ac:dyDescent="0.25">
      <c r="A83" s="3" t="s">
        <v>316</v>
      </c>
      <c r="B83" s="3" t="s">
        <v>245</v>
      </c>
      <c r="C83" s="4">
        <v>14</v>
      </c>
      <c r="D83" s="3" t="s">
        <v>246</v>
      </c>
      <c r="E83" s="3" t="s">
        <v>20</v>
      </c>
      <c r="F83" s="3" t="s">
        <v>35</v>
      </c>
      <c r="G83" s="3" t="s">
        <v>327</v>
      </c>
    </row>
    <row r="84" spans="1:7" s="3" customFormat="1" ht="30" x14ac:dyDescent="0.25">
      <c r="A84" s="3" t="s">
        <v>317</v>
      </c>
      <c r="B84" s="3" t="s">
        <v>247</v>
      </c>
      <c r="C84" s="4">
        <v>32</v>
      </c>
      <c r="D84" s="3" t="s">
        <v>248</v>
      </c>
      <c r="E84" s="3" t="s">
        <v>20</v>
      </c>
      <c r="F84" s="3" t="s">
        <v>35</v>
      </c>
      <c r="G84" s="3" t="s">
        <v>327</v>
      </c>
    </row>
    <row r="85" spans="1:7" s="3" customFormat="1" x14ac:dyDescent="0.25">
      <c r="A85" s="3" t="s">
        <v>318</v>
      </c>
      <c r="B85" s="3" t="s">
        <v>249</v>
      </c>
      <c r="C85" s="4">
        <v>1</v>
      </c>
      <c r="D85" s="3" t="s">
        <v>250</v>
      </c>
      <c r="E85" s="3" t="s">
        <v>20</v>
      </c>
      <c r="F85" s="3" t="s">
        <v>35</v>
      </c>
      <c r="G85" s="3" t="s">
        <v>327</v>
      </c>
    </row>
    <row r="86" spans="1:7" s="3" customFormat="1" x14ac:dyDescent="0.25">
      <c r="A86" s="3" t="s">
        <v>319</v>
      </c>
      <c r="B86" s="3" t="s">
        <v>251</v>
      </c>
      <c r="C86" s="4">
        <v>7</v>
      </c>
      <c r="D86" s="3" t="s">
        <v>252</v>
      </c>
      <c r="E86" s="3" t="s">
        <v>20</v>
      </c>
      <c r="F86" s="3" t="s">
        <v>35</v>
      </c>
      <c r="G86" s="3" t="s">
        <v>327</v>
      </c>
    </row>
    <row r="87" spans="1:7" s="3" customFormat="1" x14ac:dyDescent="0.25">
      <c r="A87" s="3" t="s">
        <v>320</v>
      </c>
      <c r="B87" s="3" t="s">
        <v>253</v>
      </c>
      <c r="C87" s="4">
        <v>2</v>
      </c>
      <c r="D87" s="3" t="s">
        <v>254</v>
      </c>
      <c r="E87" s="3" t="s">
        <v>20</v>
      </c>
      <c r="F87" s="3" t="s">
        <v>35</v>
      </c>
      <c r="G87" s="3" t="s">
        <v>327</v>
      </c>
    </row>
    <row r="88" spans="1:7" s="3" customFormat="1" x14ac:dyDescent="0.25">
      <c r="A88" s="3" t="s">
        <v>321</v>
      </c>
      <c r="B88" s="3" t="s">
        <v>255</v>
      </c>
      <c r="C88" s="4">
        <v>4</v>
      </c>
      <c r="D88" s="3" t="s">
        <v>256</v>
      </c>
      <c r="E88" s="3" t="s">
        <v>16</v>
      </c>
      <c r="F88" s="3" t="s">
        <v>35</v>
      </c>
      <c r="G88" s="3" t="s">
        <v>327</v>
      </c>
    </row>
    <row r="89" spans="1:7" s="3" customFormat="1" x14ac:dyDescent="0.25">
      <c r="A89" s="3" t="s">
        <v>257</v>
      </c>
      <c r="B89" s="3" t="s">
        <v>258</v>
      </c>
      <c r="C89" s="4">
        <v>3</v>
      </c>
      <c r="D89" s="3" t="s">
        <v>259</v>
      </c>
      <c r="E89" s="3" t="s">
        <v>20</v>
      </c>
      <c r="F89" s="3" t="s">
        <v>74</v>
      </c>
      <c r="G89" s="3" t="s">
        <v>327</v>
      </c>
    </row>
    <row r="90" spans="1:7" s="3" customFormat="1" x14ac:dyDescent="0.25">
      <c r="A90" s="3" t="s">
        <v>260</v>
      </c>
      <c r="B90" s="3" t="s">
        <v>261</v>
      </c>
      <c r="C90" s="4">
        <v>1</v>
      </c>
      <c r="D90" s="3" t="s">
        <v>262</v>
      </c>
      <c r="E90" s="3" t="s">
        <v>20</v>
      </c>
      <c r="F90" s="3" t="s">
        <v>263</v>
      </c>
      <c r="G90" s="3" t="s">
        <v>328</v>
      </c>
    </row>
    <row r="91" spans="1:7" s="3" customFormat="1" x14ac:dyDescent="0.25">
      <c r="A91" s="3" t="s">
        <v>264</v>
      </c>
      <c r="B91" s="3" t="s">
        <v>265</v>
      </c>
      <c r="C91" s="4">
        <v>1</v>
      </c>
      <c r="D91" s="3" t="s">
        <v>264</v>
      </c>
      <c r="E91" s="3" t="s">
        <v>20</v>
      </c>
      <c r="F91" s="3" t="s">
        <v>266</v>
      </c>
      <c r="G91" s="3" t="s">
        <v>327</v>
      </c>
    </row>
    <row r="92" spans="1:7" s="3" customFormat="1" x14ac:dyDescent="0.25">
      <c r="A92" s="3" t="s">
        <v>267</v>
      </c>
      <c r="B92" s="3" t="s">
        <v>268</v>
      </c>
      <c r="C92" s="4">
        <v>3</v>
      </c>
      <c r="D92" s="3" t="s">
        <v>267</v>
      </c>
      <c r="E92" s="3" t="s">
        <v>20</v>
      </c>
      <c r="F92" s="3" t="s">
        <v>269</v>
      </c>
      <c r="G92" s="3" t="s">
        <v>327</v>
      </c>
    </row>
    <row r="93" spans="1:7" s="3" customFormat="1" x14ac:dyDescent="0.25">
      <c r="A93" s="3" t="s">
        <v>270</v>
      </c>
      <c r="B93" s="3" t="s">
        <v>271</v>
      </c>
      <c r="C93" s="4">
        <v>11</v>
      </c>
      <c r="D93" s="3" t="s">
        <v>272</v>
      </c>
      <c r="E93" s="3" t="s">
        <v>20</v>
      </c>
      <c r="F93" s="3" t="s">
        <v>273</v>
      </c>
      <c r="G93" s="3" t="s">
        <v>327</v>
      </c>
    </row>
    <row r="94" spans="1:7" s="3" customFormat="1" x14ac:dyDescent="0.25">
      <c r="A94" s="3" t="s">
        <v>322</v>
      </c>
      <c r="B94" s="3" t="s">
        <v>275</v>
      </c>
      <c r="C94" s="4">
        <v>1</v>
      </c>
      <c r="D94" s="3" t="s">
        <v>276</v>
      </c>
      <c r="E94" s="3" t="s">
        <v>20</v>
      </c>
      <c r="F94" s="3" t="s">
        <v>274</v>
      </c>
      <c r="G94" s="3" t="s">
        <v>327</v>
      </c>
    </row>
    <row r="95" spans="1:7" s="3" customFormat="1" x14ac:dyDescent="0.25">
      <c r="A95" s="3" t="s">
        <v>277</v>
      </c>
      <c r="B95" s="3" t="s">
        <v>278</v>
      </c>
      <c r="C95" s="4">
        <v>1</v>
      </c>
      <c r="D95" s="3" t="s">
        <v>279</v>
      </c>
      <c r="E95" s="3" t="s">
        <v>20</v>
      </c>
      <c r="F95" s="3" t="s">
        <v>124</v>
      </c>
      <c r="G95" s="3" t="s">
        <v>327</v>
      </c>
    </row>
    <row r="96" spans="1:7" s="3" customFormat="1" x14ac:dyDescent="0.25">
      <c r="A96" s="3" t="s">
        <v>280</v>
      </c>
      <c r="B96" s="3" t="s">
        <v>281</v>
      </c>
      <c r="C96" s="4">
        <v>3</v>
      </c>
      <c r="D96" s="3" t="s">
        <v>282</v>
      </c>
      <c r="E96" s="3" t="s">
        <v>20</v>
      </c>
      <c r="F96" s="3" t="s">
        <v>20</v>
      </c>
      <c r="G96" s="3" t="s">
        <v>327</v>
      </c>
    </row>
    <row r="97" spans="1:7" s="3" customFormat="1" x14ac:dyDescent="0.25">
      <c r="A97" s="3" t="s">
        <v>283</v>
      </c>
      <c r="B97" s="3" t="s">
        <v>284</v>
      </c>
      <c r="C97" s="4">
        <v>2</v>
      </c>
      <c r="D97" s="3" t="s">
        <v>285</v>
      </c>
      <c r="E97" s="3" t="s">
        <v>20</v>
      </c>
      <c r="F97" s="3" t="s">
        <v>286</v>
      </c>
      <c r="G97" s="3" t="s">
        <v>327</v>
      </c>
    </row>
    <row r="98" spans="1:7" s="3" customFormat="1" x14ac:dyDescent="0.25">
      <c r="A98" s="3" t="s">
        <v>314</v>
      </c>
      <c r="B98" s="3" t="s">
        <v>287</v>
      </c>
      <c r="C98" s="4">
        <v>4</v>
      </c>
      <c r="D98" s="3" t="s">
        <v>288</v>
      </c>
      <c r="E98" s="3" t="s">
        <v>20</v>
      </c>
      <c r="F98" s="3" t="s">
        <v>289</v>
      </c>
      <c r="G98" s="3" t="s">
        <v>328</v>
      </c>
    </row>
    <row r="99" spans="1:7" x14ac:dyDescent="0.25">
      <c r="A99" t="s">
        <v>290</v>
      </c>
      <c r="B99" t="s">
        <v>291</v>
      </c>
      <c r="C99" s="2">
        <f>SUM(C9:C98)</f>
        <v>463</v>
      </c>
      <c r="D99" t="s">
        <v>291</v>
      </c>
      <c r="E99" t="s">
        <v>291</v>
      </c>
      <c r="F99" t="s">
        <v>291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r n S G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C u d I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S G V l 5 x G D w x A Q A A c A I A A B M A H A B G b 3 J t d W x h c y 9 T Z W N 0 a W 9 u M S 5 t I K I Y A C i g F A A A A A A A A A A A A A A A A A A A A A A A A A A A A H W Q X U v D M B S G 7 w v 9 D 6 H e b J C V t X 5 M H b 3 q 9 F K Q z S s j J U 3 P 1 k C T U 5 J 0 c 4 z 9 d 6 N F V D C 5 S f K 8 5 + s 9 F o S T q M l 6 v L N l H M W R b b m B h t S o K j s o x c 2 R F K Q D F 0 f E n z U O R o A n p d 2 n K x S D A u 0 m j 7 K D t E T t / M d O k v K e v V g w l v V t s x N s h Q f d I W 8 s G 7 C e t d D P e j F f 5 M w 3 a g 6 + G S t 5 A 1 o A c 9 g z 5 Q S v p K 9 k t l x A V a M P q g y g E F + y H 4 v 9 G i 0 V d p 9 M 6 e s K O q m k T y o S m l B S Y j c o b Y s s o + R B C 2 y k 3 h V Z f p 1 T 8 j y g g 7 U 7 d l D 8 P N M n 1 P A 2 p a P H i 6 R s u d 7 5 J W y O P S T e 7 I b X P m h j u L Z b N G o s / y n a y b g Q e j o l I 8 1 8 e + c V 4 u D d n S n 5 5 n m A X w b 4 V Y B f B / h N g C 8 C / D b A 7 w I 8 m 4 e E v 4 7 P 0 z i S + t 9 F L j 8 A U E s B A i 0 A F A A C A A g A r n S G V s g g t k + m A A A A 9 w A A A B I A A A A A A A A A A A A A A A A A A A A A A E N v b m Z p Z y 9 Q Y W N r Y W d l L n h t b F B L A Q I t A B Q A A g A I A K 5 0 h l Y P y u m r p A A A A O k A A A A T A A A A A A A A A A A A A A A A A P I A A A B b Q 2 9 u d G V u d F 9 U e X B l c 1 0 u e G 1 s U E s B A i 0 A F A A C A A g A r n S G V l 5 x G D w x A Q A A c A I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0 A A A A A A A D c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t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1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M 6 M z c 6 M j g u M T E 0 M j A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V 9 z d W 1 t Y X J 5 L 0 F 1 d G 9 S Z W 1 v d m V k Q 2 9 s d W 1 u c z E u e 0 N v b H V t b j E s M H 0 m c X V v d D s s J n F 1 b 3 Q 7 U 2 V j d G l v b j E v Y m 9 t X 3 N 1 b W 1 h c n k v Q X V 0 b 1 J l b W 9 2 Z W R D b 2 x 1 b W 5 z M S 5 7 Q 2 9 s d W 1 u M i w x f S Z x d W 9 0 O y w m c X V v d D t T Z W N 0 a W 9 u M S 9 i b 2 1 f c 3 V t b W F y e S 9 B d X R v U m V t b 3 Z l Z E N v b H V t b n M x L n t D b 2 x 1 b W 4 z L D J 9 J n F 1 b 3 Q 7 L C Z x d W 9 0 O 1 N l Y 3 R p b 2 4 x L 2 J v b V 9 z d W 1 t Y X J 5 L 0 F 1 d G 9 S Z W 1 v d m V k Q 2 9 s d W 1 u c z E u e 0 N v b H V t b j Q s M 3 0 m c X V v d D s s J n F 1 b 3 Q 7 U 2 V j d G l v b j E v Y m 9 t X 3 N 1 b W 1 h c n k v Q X V 0 b 1 J l b W 9 2 Z W R D b 2 x 1 b W 5 z M S 5 7 Q 2 9 s d W 1 u N S w 0 f S Z x d W 9 0 O y w m c X V v d D t T Z W N 0 a W 9 u M S 9 i b 2 1 f c 3 V t b W F y e S 9 B d X R v U m V t b 3 Z l Z E N v b H V t b n M x L n t D b 2 x 1 b W 4 2 L D V 9 J n F 1 b 3 Q 7 L C Z x d W 9 0 O 1 N l Y 3 R p b 2 4 x L 2 J v b V 9 z d W 1 t Y X J 5 L 0 F 1 d G 9 S Z W 1 v d m V k Q 2 9 s d W 1 u c z E u e 0 N v b H V t b j c s N n 0 m c X V v d D s s J n F 1 b 3 Q 7 U 2 V j d G l v b j E v Y m 9 t X 3 N 1 b W 1 h c n k v Q X V 0 b 1 J l b W 9 2 Z W R D b 2 x 1 b W 5 z M S 5 7 Q 2 9 s d W 1 u O C w 3 f S Z x d W 9 0 O y w m c X V v d D t T Z W N 0 a W 9 u M S 9 i b 2 1 f c 3 V t b W F y e S 9 B d X R v U m V t b 3 Z l Z E N v b H V t b n M x L n t D b 2 x 1 b W 4 5 L D h 9 J n F 1 b 3 Q 7 L C Z x d W 9 0 O 1 N l Y 3 R p b 2 4 x L 2 J v b V 9 z d W 1 t Y X J 5 L 0 F 1 d G 9 S Z W 1 v d m V k Q 2 9 s d W 1 u c z E u e 0 N v b H V t b j E w L D l 9 J n F 1 b 3 Q 7 L C Z x d W 9 0 O 1 N l Y 3 R p b 2 4 x L 2 J v b V 9 z d W 1 t Y X J 5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9 t X 3 N 1 b W 1 h c n k v Q X V 0 b 1 J l b W 9 2 Z W R D b 2 x 1 b W 5 z M S 5 7 Q 2 9 s d W 1 u M S w w f S Z x d W 9 0 O y w m c X V v d D t T Z W N 0 a W 9 u M S 9 i b 2 1 f c 3 V t b W F y e S 9 B d X R v U m V t b 3 Z l Z E N v b H V t b n M x L n t D b 2 x 1 b W 4 y L D F 9 J n F 1 b 3 Q 7 L C Z x d W 9 0 O 1 N l Y 3 R p b 2 4 x L 2 J v b V 9 z d W 1 t Y X J 5 L 0 F 1 d G 9 S Z W 1 v d m V k Q 2 9 s d W 1 u c z E u e 0 N v b H V t b j M s M n 0 m c X V v d D s s J n F 1 b 3 Q 7 U 2 V j d G l v b j E v Y m 9 t X 3 N 1 b W 1 h c n k v Q X V 0 b 1 J l b W 9 2 Z W R D b 2 x 1 b W 5 z M S 5 7 Q 2 9 s d W 1 u N C w z f S Z x d W 9 0 O y w m c X V v d D t T Z W N 0 a W 9 u M S 9 i b 2 1 f c 3 V t b W F y e S 9 B d X R v U m V t b 3 Z l Z E N v b H V t b n M x L n t D b 2 x 1 b W 4 1 L D R 9 J n F 1 b 3 Q 7 L C Z x d W 9 0 O 1 N l Y 3 R p b 2 4 x L 2 J v b V 9 z d W 1 t Y X J 5 L 0 F 1 d G 9 S Z W 1 v d m V k Q 2 9 s d W 1 u c z E u e 0 N v b H V t b j Y s N X 0 m c X V v d D s s J n F 1 b 3 Q 7 U 2 V j d G l v b j E v Y m 9 t X 3 N 1 b W 1 h c n k v Q X V 0 b 1 J l b W 9 2 Z W R D b 2 x 1 b W 5 z M S 5 7 Q 2 9 s d W 1 u N y w 2 f S Z x d W 9 0 O y w m c X V v d D t T Z W N 0 a W 9 u M S 9 i b 2 1 f c 3 V t b W F y e S 9 B d X R v U m V t b 3 Z l Z E N v b H V t b n M x L n t D b 2 x 1 b W 4 4 L D d 9 J n F 1 b 3 Q 7 L C Z x d W 9 0 O 1 N l Y 3 R p b 2 4 x L 2 J v b V 9 z d W 1 t Y X J 5 L 0 F 1 d G 9 S Z W 1 v d m V k Q 2 9 s d W 1 u c z E u e 0 N v b H V t b j k s O H 0 m c X V v d D s s J n F 1 b 3 Q 7 U 2 V j d G l v b j E v Y m 9 t X 3 N 1 b W 1 h c n k v Q X V 0 b 1 J l b W 9 2 Z W R D b 2 x 1 b W 5 z M S 5 7 Q 2 9 s d W 1 u M T A s O X 0 m c X V v d D s s J n F 1 b 3 Q 7 U 2 V j d G l v b j E v Y m 9 t X 3 N 1 b W 1 h c n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1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x b a 4 a t u u S b c w r e 0 l d B W l A A A A A A I A A A A A A B B m A A A A A Q A A I A A A A O l h 2 + S O Z a d T l 1 Z b o O + h N e r + J j s 0 Q F G a l 4 j 0 r q j 3 z O o Y A A A A A A 6 A A A A A A g A A I A A A A C e T 9 N g M N u v b D q X d q 2 R o t 5 x X n p M 9 p x i o W 2 J b d h t J 8 m r k U A A A A M v s L 0 G 9 e P K g 5 H g o 9 x j o M a n 1 c G 8 7 Q O X R U d c 2 2 l j n v F B T 4 f 8 + 4 B w g K 7 2 D J b B G v L 1 s l C q p I C w C J H B 7 t s A N X t r 6 K z L S g Q a 4 K q B c k s j q A r B e c T P F Q A A A A P / a u i F 1 b P u G D 2 E L L E 0 D K E f d Z b G 8 9 O k + D n o b w n 0 J E 5 5 6 D y 4 M R P b J 4 f Q s I c C 9 Y J u a u f i z J G o u t o W Q z L E z V a T 2 X g s = < / D a t a M a s h u p > 
</file>

<file path=customXml/itemProps1.xml><?xml version="1.0" encoding="utf-8"?>
<ds:datastoreItem xmlns:ds="http://schemas.openxmlformats.org/officeDocument/2006/customXml" ds:itemID="{F54E16EF-4BA5-4C5F-9813-0F1DBD642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Cussans</dc:creator>
  <cp:lastModifiedBy>David Cussans</cp:lastModifiedBy>
  <dcterms:created xsi:type="dcterms:W3CDTF">2023-04-06T13:34:47Z</dcterms:created>
  <dcterms:modified xsi:type="dcterms:W3CDTF">2023-04-20T08:39:42Z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2fda798a-7dc5-4544-8c78-459cc288c8a5</vt:lpwstr>
  </property>
</Properties>
</file>