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33" windowHeight="9583" tabRatio="690" firstSheet="1" activeTab="1"/>
  </bookViews>
  <sheets>
    <sheet name="年表2015" sheetId="62" state="hidden" r:id="rId1"/>
    <sheet name="2015-1" sheetId="1" r:id="rId2"/>
    <sheet name="2015-2" sheetId="2" r:id="rId3"/>
    <sheet name="2015-3" sheetId="3" r:id="rId4"/>
    <sheet name="2015-4" sheetId="4" r:id="rId5"/>
    <sheet name="2015-5" sheetId="5" r:id="rId6"/>
    <sheet name="2015-6" sheetId="6" r:id="rId7"/>
    <sheet name="2015-7" sheetId="7" r:id="rId8"/>
    <sheet name="2015-8" sheetId="8" r:id="rId9"/>
    <sheet name="2015-9" sheetId="9" r:id="rId10"/>
    <sheet name="2015-10" sheetId="10" r:id="rId11"/>
    <sheet name="2015-11" sheetId="11" r:id="rId12"/>
    <sheet name="2015-12" sheetId="12" r:id="rId13"/>
    <sheet name="2016-1" sheetId="13" r:id="rId14"/>
    <sheet name="2016-2" sheetId="14" r:id="rId15"/>
    <sheet name="2016-3" sheetId="15" r:id="rId16"/>
    <sheet name="2016-4" sheetId="16" r:id="rId17"/>
    <sheet name="2016-5" sheetId="17" r:id="rId18"/>
    <sheet name="2016-6" sheetId="18" r:id="rId19"/>
    <sheet name="2016-7" sheetId="19" r:id="rId20"/>
    <sheet name="2016-8" sheetId="20" r:id="rId21"/>
    <sheet name="2016-9" sheetId="21" r:id="rId22"/>
    <sheet name="2016-10" sheetId="22" r:id="rId23"/>
    <sheet name="2016-11" sheetId="23" r:id="rId24"/>
    <sheet name="2016-12" sheetId="24" r:id="rId25"/>
    <sheet name="2017-1" sheetId="25" r:id="rId26"/>
    <sheet name="2017-2" sheetId="26" r:id="rId27"/>
    <sheet name="2017-3" sheetId="27" r:id="rId28"/>
    <sheet name="2017-4" sheetId="28" r:id="rId29"/>
    <sheet name="2017-5" sheetId="29" r:id="rId30"/>
    <sheet name="2017-6" sheetId="30" r:id="rId31"/>
    <sheet name="2017-7" sheetId="31" r:id="rId32"/>
    <sheet name="2017-8" sheetId="32" r:id="rId33"/>
    <sheet name="2017-9" sheetId="33" r:id="rId34"/>
    <sheet name="2017-10" sheetId="34" r:id="rId35"/>
    <sheet name="2017-11" sheetId="35" r:id="rId36"/>
    <sheet name="2017-12" sheetId="36" r:id="rId37"/>
    <sheet name="2018-1" sheetId="37" r:id="rId38"/>
    <sheet name="2018-2" sheetId="38" r:id="rId39"/>
    <sheet name="2018-3" sheetId="39" r:id="rId40"/>
    <sheet name="2018-4" sheetId="40" r:id="rId41"/>
    <sheet name="2018-5" sheetId="41" r:id="rId42"/>
    <sheet name="2018-6" sheetId="42" r:id="rId43"/>
    <sheet name="2018-7" sheetId="43" r:id="rId44"/>
    <sheet name="2018-8" sheetId="44" r:id="rId45"/>
    <sheet name="2018-9" sheetId="45" r:id="rId46"/>
    <sheet name="2018-10" sheetId="46" r:id="rId47"/>
    <sheet name="2018-11" sheetId="47" r:id="rId48"/>
    <sheet name="2018-12" sheetId="48" r:id="rId49"/>
    <sheet name="2019-1" sheetId="49" r:id="rId50"/>
    <sheet name="2019-2" sheetId="50" r:id="rId51"/>
    <sheet name="2019-3" sheetId="51" r:id="rId52"/>
    <sheet name="2019-4" sheetId="52" r:id="rId53"/>
    <sheet name="2019-5" sheetId="53" r:id="rId54"/>
    <sheet name="2019-6" sheetId="54" r:id="rId55"/>
    <sheet name="2019-7" sheetId="55" r:id="rId56"/>
    <sheet name="2019-8" sheetId="56" r:id="rId57"/>
    <sheet name="2019-9" sheetId="57" r:id="rId58"/>
    <sheet name="2019-10" sheetId="58" r:id="rId59"/>
    <sheet name="2019-11" sheetId="59" r:id="rId60"/>
    <sheet name="2019-12" sheetId="60" r:id="rId61"/>
    <sheet name="top150榜单" sheetId="61" r:id="rId62"/>
  </sheets>
  <calcPr calcId="144525"/>
</workbook>
</file>

<file path=xl/sharedStrings.xml><?xml version="1.0" encoding="utf-8"?>
<sst xmlns="http://schemas.openxmlformats.org/spreadsheetml/2006/main" count="16249" uniqueCount="6355">
  <si>
    <t>序号</t>
  </si>
  <si>
    <t>上映日期</t>
  </si>
  <si>
    <t>影片</t>
  </si>
  <si>
    <t>国别/地区</t>
  </si>
  <si>
    <t>出品方</t>
  </si>
  <si>
    <t>场次(千场)</t>
  </si>
  <si>
    <t>人次(万人)</t>
  </si>
  <si>
    <t>票房(万元)</t>
  </si>
  <si>
    <t>截止至次年2月</t>
  </si>
  <si>
    <t>底票房(万元)</t>
  </si>
  <si>
    <t>导演</t>
  </si>
  <si>
    <t>编剧</t>
  </si>
  <si>
    <t>主演</t>
  </si>
  <si>
    <t>发行公司</t>
  </si>
  <si>
    <t>闯堂兔2疯狂马戏团</t>
  </si>
  <si>
    <t>中国</t>
  </si>
  <si>
    <t>武汉玛雅动漫有限公司</t>
  </si>
  <si>
    <t>-</t>
  </si>
  <si>
    <t>龙骑侠</t>
  </si>
  <si>
    <t>北京华映星球</t>
  </si>
  <si>
    <t>卡酷少儿</t>
  </si>
  <si>
    <t>广东嘉佳卡通</t>
  </si>
  <si>
    <t>十万个冷笑话</t>
  </si>
  <si>
    <t>有妖气原创漫画梦工厂</t>
  </si>
  <si>
    <t>卢恒宇,李姝洁</t>
  </si>
  <si>
    <t>万达影视传媒有限公司,上海炫动传播股份有限公司,有妖气原创漫画梦工厂</t>
  </si>
  <si>
    <t>博物馆奇妙夜3</t>
  </si>
  <si>
    <t>美国</t>
  </si>
  <si>
    <t>二十世纪福斯电影公司</t>
  </si>
  <si>
    <t>肖恩·利维</t>
  </si>
  <si>
    <t>本·斯蒂勒,罗宾·威廉姆斯,丹·史蒂文斯</t>
  </si>
  <si>
    <t>一代宗师</t>
  </si>
  <si>
    <t>银都机构有限公司</t>
  </si>
  <si>
    <t>王家卫</t>
  </si>
  <si>
    <t>梁朝伟,章子怡,王庆祥,张震,宋慧乔,张晋,赵本山</t>
  </si>
  <si>
    <t>春光映画</t>
  </si>
  <si>
    <t>博纳</t>
  </si>
  <si>
    <t>泽东</t>
  </si>
  <si>
    <t>重返20岁</t>
  </si>
  <si>
    <t>北京文传世纪文化传媒有限公司</t>
  </si>
  <si>
    <t>陈正道</t>
  </si>
  <si>
    <t>杨子姗,归亚蕾,陈柏霖,鹿晗</t>
  </si>
  <si>
    <t>中国电影股份有限公司</t>
  </si>
  <si>
    <t>韩国</t>
  </si>
  <si>
    <t>安妮：纽约奇缘</t>
  </si>
  <si>
    <t>索尼电影娱乐公司</t>
  </si>
  <si>
    <t>前目的地</t>
  </si>
  <si>
    <t>澳大利亚</t>
  </si>
  <si>
    <t>ScreenAustraliaScreenQueensland</t>
  </si>
  <si>
    <t>亡命地中海</t>
  </si>
  <si>
    <t>StudioCanal</t>
  </si>
  <si>
    <t>英国</t>
  </si>
  <si>
    <t>法国</t>
  </si>
  <si>
    <t>功夫</t>
  </si>
  <si>
    <t>哥伦比亚影业公司</t>
  </si>
  <si>
    <t>周星驰</t>
  </si>
  <si>
    <t>周星驰,黄圣依,元华,元秋,梁小龙陈国坤</t>
  </si>
  <si>
    <t>中国香港</t>
  </si>
  <si>
    <t>暴走神探</t>
  </si>
  <si>
    <t>乐视影业（北京）有限公司 </t>
  </si>
  <si>
    <t>罗卓瑶</t>
  </si>
  <si>
    <t>阮经天,周冬雨,杨子姗,杨洋</t>
  </si>
  <si>
    <t xml:space="preserve">乐视影业（北京）有限公司 </t>
  </si>
  <si>
    <t>第七子：降魔之战</t>
  </si>
  <si>
    <t>传奇影业</t>
  </si>
  <si>
    <t>谢尔盖·波德罗夫</t>
  </si>
  <si>
    <t>本·巴恩斯,朱丽安·摩尔,杰夫·布里吉斯</t>
  </si>
  <si>
    <t>环球影业</t>
  </si>
  <si>
    <t>谍莲花</t>
  </si>
  <si>
    <t>北京世纪蜘蛛文化传播有限公司</t>
  </si>
  <si>
    <t>朱青阳</t>
  </si>
  <si>
    <t>鲁诺,高丽雯,潘阳,陈月末,朱青阳,陈佩斯,朱时茂</t>
  </si>
  <si>
    <t>乐视影业</t>
  </si>
  <si>
    <t>找个高富帅</t>
  </si>
  <si>
    <t>嘉兴尚文文化传媒有限公司</t>
  </si>
  <si>
    <t>眉山东坡宋城文化旅游发展</t>
  </si>
  <si>
    <t>上海极杜文化传播有限公司</t>
  </si>
  <si>
    <t>怪谈</t>
  </si>
  <si>
    <t>和润影视</t>
  </si>
  <si>
    <t>博纳影业</t>
  </si>
  <si>
    <t>时代影响力</t>
  </si>
  <si>
    <t>安徽金牛</t>
  </si>
  <si>
    <t>黄金福将</t>
  </si>
  <si>
    <t>深圳世冠娱乐文化传播有限公司</t>
  </si>
  <si>
    <t>霍比特人：五军之战</t>
  </si>
  <si>
    <t>新线影业</t>
  </si>
  <si>
    <t>彼得·杰克逊</t>
  </si>
  <si>
    <t>马丁·弗瑞曼,伊恩·麦克莱恩,奥兰多·布鲁姆</t>
  </si>
  <si>
    <t>华纳兄弟,新线影业</t>
  </si>
  <si>
    <t>新西兰</t>
  </si>
  <si>
    <t>味道中国</t>
  </si>
  <si>
    <t>真实传媒</t>
  </si>
  <si>
    <t>尚世影业</t>
  </si>
  <si>
    <t>我要你开花</t>
  </si>
  <si>
    <t>黄太吉</t>
  </si>
  <si>
    <t>奔驰的大葱</t>
  </si>
  <si>
    <t>呼伦贝尔金马文化创意有限公司</t>
  </si>
  <si>
    <t>热血男人帮</t>
  </si>
  <si>
    <t>完美星空</t>
  </si>
  <si>
    <t>星邦美纳</t>
  </si>
  <si>
    <t>首印传媒</t>
  </si>
  <si>
    <t>峨影集团</t>
  </si>
  <si>
    <t>奔跑吧兄弟</t>
  </si>
  <si>
    <t>蓝巨星传媒</t>
  </si>
  <si>
    <t>angelababy,陈赫,郑恺,王祖蓝,李晨,王宝强</t>
  </si>
  <si>
    <t>万达影视,五洲电影,华谊兄弟</t>
  </si>
  <si>
    <t>华谊兄弟</t>
  </si>
  <si>
    <t>万达影视</t>
  </si>
  <si>
    <t>爱美影视</t>
  </si>
  <si>
    <t>坚不可摧</t>
  </si>
  <si>
    <t>安吉丽娜朱莉</t>
  </si>
  <si>
    <t>杰克·奥康奈尔,加内特·赫德兰</t>
  </si>
  <si>
    <t>时光大战</t>
  </si>
  <si>
    <t>北京中亿影像国际文化传媒有限公司</t>
  </si>
  <si>
    <t>熊出没之雪岭熊风</t>
  </si>
  <si>
    <t>深圳华强数字动漫有限公司</t>
  </si>
  <si>
    <t>丁亮</t>
  </si>
  <si>
    <t>熊大,熊二,光头强</t>
  </si>
  <si>
    <t>宝贝，对不起</t>
  </si>
  <si>
    <t>芒果台</t>
  </si>
  <si>
    <t>国金证券</t>
  </si>
  <si>
    <t>中国国际文化影业发展集团</t>
  </si>
  <si>
    <t>喜羊羊与灰太狼之羊年喜羊羊</t>
  </si>
  <si>
    <t>上海电影（集团）有限公司</t>
  </si>
  <si>
    <t>黄伟明</t>
  </si>
  <si>
    <t>奥飞影业投资（北京）有限公司广东原创动力公司</t>
  </si>
  <si>
    <t>摩尔庄园大电影3魔幻列车大冒险</t>
  </si>
  <si>
    <t>上海淘米网络科技有限公司 </t>
  </si>
  <si>
    <t>蜡笔总动员</t>
  </si>
  <si>
    <t>北京万方幸星数码科技有限公司</t>
  </si>
  <si>
    <t>热情奏鸣曲</t>
  </si>
  <si>
    <t>库客文化传媒有限公司</t>
  </si>
  <si>
    <t>神探驾到</t>
  </si>
  <si>
    <t>黄百鸣,邱礼涛</t>
  </si>
  <si>
    <t xml:space="preserve"> 古天乐,张翰,曾志伟,林家栋</t>
  </si>
  <si>
    <t>福建恒业电影发行有限公司</t>
  </si>
  <si>
    <t>香港天马影业</t>
  </si>
  <si>
    <t>死亡之谜</t>
  </si>
  <si>
    <t>华桦传媒 </t>
  </si>
  <si>
    <t>乐华娱乐</t>
  </si>
  <si>
    <t>一路惊喜</t>
  </si>
  <si>
    <t>万达影视传媒有限公司</t>
  </si>
  <si>
    <t>金依萌,潘安子,,章家瑞,宋迪</t>
  </si>
  <si>
    <t>郭采洁,萧敬腾,赵丽颖,凤小岳</t>
  </si>
  <si>
    <t>有种你爱我</t>
  </si>
  <si>
    <t>李欣蔓</t>
  </si>
  <si>
    <t>江一燕,郑恺</t>
  </si>
  <si>
    <t>上海凯羿影视传播有限公司</t>
  </si>
  <si>
    <t>永康枫海影业有限公司</t>
  </si>
  <si>
    <t>广东珠江电影集团有限公司</t>
  </si>
  <si>
    <t>饥饿游戏3：嘲笑鸟(上)</t>
  </si>
  <si>
    <t>狮门影业</t>
  </si>
  <si>
    <t>有一个地方只有我们知道</t>
  </si>
  <si>
    <t>北京鲜花盛开影业有限公司</t>
  </si>
  <si>
    <t>徐静蕾</t>
  </si>
  <si>
    <t>吴亦凡,王丽坤,热依扎,张,超</t>
  </si>
  <si>
    <t>中国电影股份有限公司北京电影发行分公司</t>
  </si>
  <si>
    <t>深海挑战</t>
  </si>
  <si>
    <t>美国国家地理</t>
  </si>
  <si>
    <t>新年行动</t>
  </si>
  <si>
    <t>印度</t>
  </si>
  <si>
    <t>印度YRF影业</t>
  </si>
  <si>
    <t>甜蜜蜜</t>
  </si>
  <si>
    <t>嘉禾电影有限公司</t>
  </si>
  <si>
    <t>我只要我们在一起</t>
  </si>
  <si>
    <t>扬州岭南文化发展有限公司</t>
  </si>
  <si>
    <t>浙江东阳燕南影视有限公司</t>
  </si>
  <si>
    <t>新年来啦之大闹除夕</t>
  </si>
  <si>
    <t>天津滨海新区国是经纬文化传播有限公司</t>
  </si>
  <si>
    <t>澳门风云II</t>
  </si>
  <si>
    <t>博纳影业集团</t>
  </si>
  <si>
    <t>王晶</t>
  </si>
  <si>
    <t>周润发,刘嘉玲,余文乐,张家辉,王诗龄</t>
  </si>
  <si>
    <t>爸爸的假期</t>
  </si>
  <si>
    <t>华策影业</t>
  </si>
  <si>
    <t>王岳伦</t>
  </si>
  <si>
    <t>郭涛,郭子睿,林志颖,kimi,张亮,张悦轩,王岳伦,王诗龄,等</t>
  </si>
  <si>
    <t>爸爸去哪儿2</t>
  </si>
  <si>
    <t>天娱传媒</t>
  </si>
  <si>
    <t>谢涤葵,林妍</t>
  </si>
  <si>
    <t>陆毅,黄磊曹格,杨威,陆雨萱,黄忆慈</t>
  </si>
  <si>
    <t>冲上云霄</t>
  </si>
  <si>
    <t>香港寰亚电影公司</t>
  </si>
  <si>
    <t>叶伟信邹凯光</t>
  </si>
  <si>
    <t>古天乐,郑秀文,吴镇宇,张智霖</t>
  </si>
  <si>
    <t>狼图腾</t>
  </si>
  <si>
    <t>中影股份有限公司</t>
  </si>
  <si>
    <t>让·雅克·阿诺</t>
  </si>
  <si>
    <t>冯绍峰,窦骁,昂和妮玛,巴森扎布</t>
  </si>
  <si>
    <t>中国电影股份有限公司,Mars,Films</t>
  </si>
  <si>
    <t>荷贝拉艺公司(法)</t>
  </si>
  <si>
    <t>天将雄师</t>
  </si>
  <si>
    <t>耀莱文化</t>
  </si>
  <si>
    <t>李仁港</t>
  </si>
  <si>
    <t>成龙,崔始源,约翰·库萨克,阿德里安·布劳迪</t>
  </si>
  <si>
    <t>上海电影集团</t>
  </si>
  <si>
    <t>钟馗伏魔：雪妖魔灵</t>
  </si>
  <si>
    <t>大盛国际传媒（北京）</t>
  </si>
  <si>
    <t>赵天宇,鲍德熹</t>
  </si>
  <si>
    <t>陈坤,李冰冰,赵文瑄,杨子姗</t>
  </si>
  <si>
    <t>大盛国际传媒（上海）,光线影业,五洲电影</t>
  </si>
  <si>
    <t>大盛国际传媒集团</t>
  </si>
  <si>
    <t>兔侠之青黎传说</t>
  </si>
  <si>
    <t>天津北方电影集团有限公司</t>
  </si>
  <si>
    <t>马元,董大可</t>
  </si>
  <si>
    <t xml:space="preserve"> 黄磊杨子姗,何云伟王劲松</t>
  </si>
  <si>
    <t>超能陆战队</t>
  </si>
  <si>
    <t>华特迪士尼动画公司</t>
  </si>
  <si>
    <t>唐·霍尔,,克里斯·威廉姆斯</t>
  </si>
  <si>
    <t>瑞恩·波特,斯科特·埃德希特,T·J·米勒</t>
  </si>
  <si>
    <t>母亲的梦想</t>
  </si>
  <si>
    <t>北京大华影语文化传播有限公司</t>
  </si>
  <si>
    <t>帕丁顿熊</t>
  </si>
  <si>
    <t>法国Studiocanal公司</t>
  </si>
  <si>
    <t>保罗·金</t>
  </si>
  <si>
    <t>妮可·基德曼,本·韦肖,休·博内威利,莎莉·霍金斯</t>
  </si>
  <si>
    <t>吉星高照2015</t>
  </si>
  <si>
    <t>珠江影业传媒</t>
  </si>
  <si>
    <t>将错，就错</t>
  </si>
  <si>
    <t>王宁</t>
  </si>
  <si>
    <t>小沈阳,田亮,陈小春,熊黛林</t>
  </si>
  <si>
    <t>中国电影股份有限公司,永乐影业</t>
  </si>
  <si>
    <t>全能囧爸</t>
  </si>
  <si>
    <t>河南弘星</t>
  </si>
  <si>
    <t>北京弘星</t>
  </si>
  <si>
    <t>杭州寰耀</t>
  </si>
  <si>
    <t>北京，纽约</t>
  </si>
  <si>
    <t>深圳二十一世纪威克影视传媒有限公司</t>
  </si>
  <si>
    <t>秋风文化发展（北京）有限公司</t>
  </si>
  <si>
    <t>大喜临门</t>
  </si>
  <si>
    <t>台湾</t>
  </si>
  <si>
    <t>想亮影艺股份有限公司</t>
  </si>
  <si>
    <t>美丽笨女人</t>
  </si>
  <si>
    <t>北京米灿文化传媒有限公司</t>
  </si>
  <si>
    <t>木星上行</t>
  </si>
  <si>
    <t>华纳兄弟影片公司</t>
  </si>
  <si>
    <t>安迪·沃卓斯基,,拉娜·沃卓斯基</t>
  </si>
  <si>
    <t xml:space="preserve">查宁·塔图姆,米拉·库妮丝,道格拉斯·布斯
</t>
  </si>
  <si>
    <t>海岛之恋</t>
  </si>
  <si>
    <t>中影金马（山东）影业有限公司</t>
  </si>
  <si>
    <t>正本教育</t>
  </si>
  <si>
    <t>封门诡影</t>
  </si>
  <si>
    <t>北京思泽汇通影视有限公司</t>
  </si>
  <si>
    <t>王孟圆</t>
  </si>
  <si>
    <t>葛天  隋咏良,小张铎  杜语庭</t>
  </si>
  <si>
    <t>灰姑娘</t>
  </si>
  <si>
    <t>华特·迪士尼</t>
  </si>
  <si>
    <t>肯尼思·布拉纳</t>
  </si>
  <si>
    <t>莉莉·詹姆斯,凯特·布兰切特,理查德·麦登</t>
  </si>
  <si>
    <t>扑通扑通我的人生</t>
  </si>
  <si>
    <t>韩国希杰娱乐公司</t>
  </si>
  <si>
    <t>红包</t>
  </si>
  <si>
    <t>北京汇铭鸿嘉影视文化发展有限公司</t>
  </si>
  <si>
    <t>飓风营救3</t>
  </si>
  <si>
    <t>欧罗巴电影公司</t>
  </si>
  <si>
    <t xml:space="preserve">奥利维尔·米加顿 </t>
  </si>
  <si>
    <t>连姆·尼森,福里斯特·惠特克,多格雷·斯科特</t>
  </si>
  <si>
    <t>可爱的你</t>
  </si>
  <si>
    <t>银都机构</t>
  </si>
  <si>
    <t>关信辉</t>
  </si>
  <si>
    <t>古天乐,杨千嬅,姜皓文,刘玉翠</t>
  </si>
  <si>
    <t>剧麦（天津）电影策划有限公司</t>
  </si>
  <si>
    <t>寰宇娱乐</t>
  </si>
  <si>
    <t>剧魔影业</t>
  </si>
  <si>
    <t>精鹰传媒等</t>
  </si>
  <si>
    <t>失孤</t>
  </si>
  <si>
    <t>彭三源</t>
  </si>
  <si>
    <t>刘德华,井柏然</t>
  </si>
  <si>
    <t>璀璨的婚礼</t>
  </si>
  <si>
    <t>赛为文化有限公司</t>
  </si>
  <si>
    <t>菜鸟</t>
  </si>
  <si>
    <t>上海宝影</t>
  </si>
  <si>
    <t>麒麟影业</t>
  </si>
  <si>
    <t>王牌特工：特工学院</t>
  </si>
  <si>
    <t>MarvFilms</t>
  </si>
  <si>
    <t>马修·沃恩</t>
  </si>
  <si>
    <t>科林·费斯,塔伦·埃哲顿,马克·斯特朗</t>
  </si>
  <si>
    <t>Shangri-LaEntertainment</t>
  </si>
  <si>
    <t>一万年以后</t>
  </si>
  <si>
    <t>一立（中国）影业有限公司</t>
  </si>
  <si>
    <t>易  立</t>
  </si>
  <si>
    <t>珠江影业有限公司</t>
  </si>
  <si>
    <t>咱们结婚吧</t>
  </si>
  <si>
    <t>北京完美蓬瑞影视文化有限公司</t>
  </si>
  <si>
    <t>刘江</t>
  </si>
  <si>
    <t>高圆圆,姜武,李晨,郑凯</t>
  </si>
  <si>
    <t>战狼</t>
  </si>
  <si>
    <t>北京春秋时代文化有限公司    </t>
  </si>
  <si>
    <t>吴京</t>
  </si>
  <si>
    <t xml:space="preserve"> 吴京,纷舞妖姬,刘毅,高岩</t>
  </si>
  <si>
    <t>恒业电影发行有限公司</t>
  </si>
  <si>
    <t>冲锋车</t>
  </si>
  <si>
    <t>英皇电影</t>
  </si>
  <si>
    <t>刘浩良</t>
  </si>
  <si>
    <t>吴镇宇,任达华,古巨基,谭耀文</t>
  </si>
  <si>
    <t>三更车库</t>
  </si>
  <si>
    <t>无敌小飞猪</t>
  </si>
  <si>
    <t>海宁火星人文化传播有限公司</t>
  </si>
  <si>
    <t>白幽灵传奇之绝命逃亡</t>
  </si>
  <si>
    <t>云南电影集团有限责任公司</t>
  </si>
  <si>
    <t>加拿大</t>
  </si>
  <si>
    <t>暴疯语</t>
  </si>
  <si>
    <t>李光耀</t>
  </si>
  <si>
    <t>特功明星</t>
  </si>
  <si>
    <t>上海河马动画设计股份有限公司</t>
  </si>
  <si>
    <t>速度与激情7</t>
  </si>
  <si>
    <t>詹姆斯,温</t>
  </si>
  <si>
    <t>范·迪塞尔,保罗·沃克,杰森·斯坦森,米歇尔·罗德里格兹</t>
  </si>
  <si>
    <t>我是女王</t>
  </si>
  <si>
    <t>大盛国际传媒</t>
  </si>
  <si>
    <t>静观祺胜工作室</t>
  </si>
  <si>
    <t>陌路惊笑</t>
  </si>
  <si>
    <t>北京剧角映画文化传媒有限公司</t>
  </si>
  <si>
    <t>枪过境</t>
  </si>
  <si>
    <t>公安部金盾影视文化中心</t>
  </si>
  <si>
    <t>上海黄河影视制片有限公司</t>
  </si>
  <si>
    <t>北京盛世翔和国际影视文化有限公司等</t>
  </si>
  <si>
    <t>贵族大盗</t>
  </si>
  <si>
    <t>大卫·凯普</t>
  </si>
  <si>
    <t>约翰尼·德普,伊万·麦克格雷格</t>
  </si>
  <si>
    <t>十万伙急</t>
  </si>
  <si>
    <t>中国台湾</t>
  </si>
  <si>
    <t>拾万电影制作有限公司</t>
  </si>
  <si>
    <t>万物生长</t>
  </si>
  <si>
    <t>北京劳雷影业</t>
  </si>
  <si>
    <t>李玉</t>
  </si>
  <si>
    <t>范冰冰,韩庚</t>
  </si>
  <si>
    <t>北京劳雷影业,北京联瑞影业</t>
  </si>
  <si>
    <t>北京联瑞影业</t>
  </si>
  <si>
    <t>疯狂外星人</t>
  </si>
  <si>
    <t>蒂姆·约翰逊</t>
  </si>
  <si>
    <t>吉姆·帕森斯,蕾哈娜</t>
  </si>
  <si>
    <t>破坏者</t>
  </si>
  <si>
    <t>AlbertS.RuddyProductions等</t>
  </si>
  <si>
    <t>大卫·阿耶</t>
  </si>
  <si>
    <t>阿诺·施瓦辛格,萨姆·沃辛顿,泰伦斯•霍华德</t>
  </si>
  <si>
    <t>Open Road Films等</t>
  </si>
  <si>
    <t>爱我就陪我看电影</t>
  </si>
  <si>
    <t>菲尔幕影业</t>
  </si>
  <si>
    <t>赤道</t>
  </si>
  <si>
    <t>梁乐民</t>
  </si>
  <si>
    <t>张学友,张震,张家辉,余文乐</t>
  </si>
  <si>
    <t>寰亚电影制作有限公司</t>
  </si>
  <si>
    <t>闯入者</t>
  </si>
  <si>
    <t>冬春文化</t>
  </si>
  <si>
    <t>银润传媒</t>
  </si>
  <si>
    <t>合润传媒</t>
  </si>
  <si>
    <t>安乐电影</t>
  </si>
  <si>
    <t>引力影视投资</t>
  </si>
  <si>
    <t>重庆电影集团</t>
  </si>
  <si>
    <t>念念</t>
  </si>
  <si>
    <t>松泽国际影业</t>
  </si>
  <si>
    <t>博纳影视</t>
  </si>
  <si>
    <t>少年毛泽东</t>
  </si>
  <si>
    <t>潇湘电影集团有限公司</t>
  </si>
  <si>
    <t>湖南文远国际文化传播有限公司</t>
  </si>
  <si>
    <t>左耳</t>
  </si>
  <si>
    <t>北京光线影业有限公司</t>
  </si>
  <si>
    <t>苏有朋</t>
  </si>
  <si>
    <t>陈都灵,欧豪,杨洋,段博文</t>
  </si>
  <si>
    <t>北京译林影视文化</t>
  </si>
  <si>
    <t>何以笙箫默</t>
  </si>
  <si>
    <t>乐视影业（北京）有限公司</t>
  </si>
  <si>
    <t>杨文军  黄斌</t>
  </si>
  <si>
    <t>黄晓明,杨幂,佟大为 谢依霖</t>
  </si>
  <si>
    <t>女神跟我走</t>
  </si>
  <si>
    <t>大唐风韵</t>
  </si>
  <si>
    <t>贵州双龙实业集团有限公司</t>
  </si>
  <si>
    <t>内蒙古天宇创新投资集团有限公司</t>
  </si>
  <si>
    <t>超能查派</t>
  </si>
  <si>
    <t>索尼影业</t>
  </si>
  <si>
    <t>尼尔·布洛姆坎普</t>
  </si>
  <si>
    <t>休·杰克曼,西格妮·韦弗,沙尔托·科普雷,戴夫·帕特尔</t>
  </si>
  <si>
    <t>分手，不分手</t>
  </si>
  <si>
    <t>小马时代(北京)文化传媒</t>
  </si>
  <si>
    <t>悬战</t>
  </si>
  <si>
    <t>北京伯爵影视文化传媒有限公司</t>
  </si>
  <si>
    <t>永远的守望</t>
  </si>
  <si>
    <t>福建太阳山影视</t>
  </si>
  <si>
    <t>福建时代高峰影业</t>
  </si>
  <si>
    <t>复仇者联盟2：奥创纪元</t>
  </si>
  <si>
    <t>美国漫威影业公司 </t>
  </si>
  <si>
    <t>乔斯·韦登</t>
  </si>
  <si>
    <t>小罗伯特·唐尼,克里斯·埃文斯,马克·鲁弗洛等</t>
  </si>
  <si>
    <t>华特·迪士尼电影工作室等</t>
  </si>
  <si>
    <t>夺命旅行</t>
  </si>
  <si>
    <t>新华展望</t>
  </si>
  <si>
    <t>邓衍成</t>
  </si>
  <si>
    <t>品冠,曾泳醍,韩宝凛,罗家英</t>
  </si>
  <si>
    <t>发行公司杭州寰耀影视文化传媒有限公司</t>
  </si>
  <si>
    <t>稻草熊影视</t>
  </si>
  <si>
    <t>玖玖盛放</t>
  </si>
  <si>
    <t>十二公民</t>
  </si>
  <si>
    <t>北京聚本文化传媒有限公司</t>
  </si>
  <si>
    <t>旋风九日</t>
  </si>
  <si>
    <t>大连精石文化产业投资有限公司</t>
  </si>
  <si>
    <t>重生爱人</t>
  </si>
  <si>
    <t>环球映画影视文化传媒有限公司</t>
  </si>
  <si>
    <t>土豪520</t>
  </si>
  <si>
    <t>浙江道和影业有限公司</t>
  </si>
  <si>
    <t>林爱华</t>
  </si>
  <si>
    <t>吴镇宇,姚星彤,马天宇,李菁</t>
  </si>
  <si>
    <t>北京麦特文化发展有限公司</t>
  </si>
  <si>
    <t>迷与狂</t>
  </si>
  <si>
    <t>浙江本真影视发行有限公司</t>
  </si>
  <si>
    <t>我的个神啊</t>
  </si>
  <si>
    <t>印度UTV公司</t>
  </si>
  <si>
    <t>拉吉库马尔·希拉尼</t>
  </si>
  <si>
    <t>阿米尔·汗</t>
  </si>
  <si>
    <t>中影</t>
  </si>
  <si>
    <t>阿里巴巴大盗奇兵</t>
  </si>
  <si>
    <t>合肥泰尚文化科技有限公司</t>
  </si>
  <si>
    <t>明日世界</t>
  </si>
  <si>
    <t>FilmauroS.r.l.</t>
  </si>
  <si>
    <t>凯瑞·柯兰</t>
  </si>
  <si>
    <t>格温妮丝·帕特洛,裘德·洛,安吉丽娜·朱莉</t>
  </si>
  <si>
    <t>华纳兄弟</t>
  </si>
  <si>
    <t>屠魔战士</t>
  </si>
  <si>
    <t>美国湖案影业公司</t>
  </si>
  <si>
    <t>斯图尔特·贝亚蒂耶</t>
  </si>
  <si>
    <t>艾伦·艾克哈特,伊冯娜·斯特拉霍夫斯基,米兰达·奥图</t>
  </si>
  <si>
    <t>哆啦A梦：伴我同行</t>
  </si>
  <si>
    <t>日本</t>
  </si>
  <si>
    <t>日本东宝株式会社</t>
  </si>
  <si>
    <t>八木龙一,,山崎贵</t>
  </si>
  <si>
    <t>华夏电影发行有限责任公司</t>
  </si>
  <si>
    <t>金箍棒传奇2：沙僧的逆袭</t>
  </si>
  <si>
    <t>上海炫动传播股份有限公司</t>
  </si>
  <si>
    <t>江西凯天动漫有限公司</t>
  </si>
  <si>
    <t>上海中正达广投资管理有限公司</t>
  </si>
  <si>
    <t>妈咪侠</t>
  </si>
  <si>
    <t>天马影联影视文化（北京）有限公司</t>
  </si>
  <si>
    <t>潜艇总动员5：时光宝盒</t>
  </si>
  <si>
    <t>深圳市环球数码影视文化有限公司</t>
  </si>
  <si>
    <t>超能兔战队</t>
  </si>
  <si>
    <t>广东光合传媒有限公司</t>
  </si>
  <si>
    <t>广州海力动漫文化发展有限公司</t>
  </si>
  <si>
    <t>末日崩塌</t>
  </si>
  <si>
    <t>布拉德·佩顿</t>
  </si>
  <si>
    <t>道恩·强森,亚历珊德拉·达达里奥,艾恩·格拉法德</t>
  </si>
  <si>
    <t>异种</t>
  </si>
  <si>
    <t>北京光影魔方文化传媒中心</t>
  </si>
  <si>
    <t>侏罗纪世界</t>
  </si>
  <si>
    <t>科林·特莱沃若</t>
  </si>
  <si>
    <t>克里斯·帕拉特,朱迪·格雷尔,布莱丝·达拉斯·霍华德</t>
  </si>
  <si>
    <t>再见我们的十年</t>
  </si>
  <si>
    <t>北京时代影响力影视文化有限公司</t>
  </si>
  <si>
    <t>我是谁2015</t>
  </si>
  <si>
    <t>北京华博龙韵影视文化传媒</t>
  </si>
  <si>
    <t>云南望天树文化传播</t>
  </si>
  <si>
    <t>杀破狼2</t>
  </si>
  <si>
    <t>1618ActionLimited </t>
  </si>
  <si>
    <t>郑保瑞</t>
  </si>
  <si>
    <t>吴京,托尼·贾,张晋,古天乐,任达华</t>
  </si>
  <si>
    <t xml:space="preserve">天映娱乐 </t>
  </si>
  <si>
    <t>分歧者2：绝地反击</t>
  </si>
  <si>
    <t>顶峰娱乐</t>
  </si>
  <si>
    <t>罗伯特·斯文克</t>
  </si>
  <si>
    <t>谢琳·伍德蕾,提奥·詹姆斯,凯特·温丝莱特</t>
  </si>
  <si>
    <t>惊魂电影院之对号入座</t>
  </si>
  <si>
    <t>北京执行力</t>
  </si>
  <si>
    <t>西藏影视</t>
  </si>
  <si>
    <t>欢乐无限</t>
  </si>
  <si>
    <t>环球嘉艺</t>
  </si>
  <si>
    <t>少年班</t>
  </si>
  <si>
    <t>工夫影业</t>
  </si>
  <si>
    <t>肖洋</t>
  </si>
  <si>
    <t>孙红雷,周冬雨,董子健,王栎鑫</t>
  </si>
  <si>
    <t>群像传媒</t>
  </si>
  <si>
    <t>摩天轮文化传媒</t>
  </si>
  <si>
    <t>腾讯视频</t>
  </si>
  <si>
    <t>合一影业</t>
  </si>
  <si>
    <t>我的男友和狗</t>
  </si>
  <si>
    <t>安可电影公司&amp;日本</t>
  </si>
  <si>
    <t>陈慧翎</t>
  </si>
  <si>
    <t>张钧甯,何润东,丁春诚,赖佩霞</t>
  </si>
  <si>
    <t>BEACHWALKERS</t>
  </si>
  <si>
    <t>致命对决</t>
  </si>
  <si>
    <t>千年影业</t>
  </si>
  <si>
    <t>摇滚英雄</t>
  </si>
  <si>
    <t>大银幕（北京）电影发行控股有限公司</t>
  </si>
  <si>
    <t>临沧的诱惑</t>
  </si>
  <si>
    <t>中共临沧市委宣传部</t>
  </si>
  <si>
    <t>云南民族电影制片厂</t>
  </si>
  <si>
    <t>云南飞限弘映文化传媒有限公司</t>
  </si>
  <si>
    <t>约定倒计时</t>
  </si>
  <si>
    <t>北京高尔东传影视文化传播有限公司</t>
  </si>
  <si>
    <t>大宅男</t>
  </si>
  <si>
    <t>博纳影业集团有限公司</t>
  </si>
  <si>
    <t>对风说爱你</t>
  </si>
  <si>
    <t>北京紫禁城影业公司</t>
  </si>
  <si>
    <t>西安紫禁城影视公司</t>
  </si>
  <si>
    <t>深圳九州大观文化传媒有限公司</t>
  </si>
  <si>
    <t>横冲直撞好莱坞</t>
  </si>
  <si>
    <t>光线影业</t>
  </si>
  <si>
    <t>提姆·肯德尔</t>
  </si>
  <si>
    <t>赵薇,佟大为,黄晓明</t>
  </si>
  <si>
    <t>阳光七星娱乐</t>
  </si>
  <si>
    <t>中影集团</t>
  </si>
  <si>
    <t>恋爱排班表</t>
  </si>
  <si>
    <t>北京央华影视</t>
  </si>
  <si>
    <t>拳霸风云</t>
  </si>
  <si>
    <t>中视尚影（北京）国际文化传媒有限公司</t>
  </si>
  <si>
    <t>听说</t>
  </si>
  <si>
    <t>传影互动</t>
  </si>
  <si>
    <t>无法证明</t>
  </si>
  <si>
    <t>北京飞天魅影文化传播有限公司</t>
  </si>
  <si>
    <t>午夜43路</t>
  </si>
  <si>
    <t>香港基金电影公司</t>
  </si>
  <si>
    <t>再次出发之纽约遇见你</t>
  </si>
  <si>
    <t>ExclusiveMediaSycamorePictures等 </t>
  </si>
  <si>
    <t>三只小猪与神灯</t>
  </si>
  <si>
    <t>米粒影业</t>
  </si>
  <si>
    <t>刘炜</t>
  </si>
  <si>
    <t>优漫卡通 </t>
  </si>
  <si>
    <t>小猪班纳大电影之梦想大“帽”险</t>
  </si>
  <si>
    <t>浙江环泰文化传播有限公司</t>
  </si>
  <si>
    <t>默守那份情</t>
  </si>
  <si>
    <t>闻影天下（深圳）文化传媒有限公司</t>
  </si>
  <si>
    <t>道士下山</t>
  </si>
  <si>
    <t>新丽传媒股份有限公司</t>
  </si>
  <si>
    <t>陈凯歌</t>
  </si>
  <si>
    <t>王宝强,张震,林志玲,范,伟,郭富城,王学圻</t>
  </si>
  <si>
    <t>简单·爱</t>
  </si>
  <si>
    <t>中视合利（北京）文化投资有限公司</t>
  </si>
  <si>
    <t>一鸣影业公司（美国） </t>
  </si>
  <si>
    <t>我是路人甲</t>
  </si>
  <si>
    <t>无限映画电影制作有限公司 </t>
  </si>
  <si>
    <t>尔冬升</t>
  </si>
  <si>
    <t xml:space="preserve">尔冬升,刘德华,吴彦祖,林更新 </t>
  </si>
  <si>
    <t>西游新传-真心话大冒险</t>
  </si>
  <si>
    <t>北京科影国际影视策划有限公司</t>
  </si>
  <si>
    <t>张振讲故事之鬼迷心窍</t>
  </si>
  <si>
    <t>李冰冰工作室</t>
  </si>
  <si>
    <t>徐正超</t>
  </si>
  <si>
    <t>张  翰 张俪,张皓然 孔维</t>
  </si>
  <si>
    <t>任泉工作室</t>
  </si>
  <si>
    <t>罪恶赎金</t>
  </si>
  <si>
    <t>英国古德皮尔影业</t>
  </si>
  <si>
    <t>小时代4：灵魂尽头</t>
  </si>
  <si>
    <t>和力辰光</t>
  </si>
  <si>
    <t>郭敬明</t>
  </si>
  <si>
    <t>杨幂,郭采洁,陈学冬,谢依霖,郭碧婷</t>
  </si>
  <si>
    <t>亲，别怕</t>
  </si>
  <si>
    <t>数字领海电影科技有限公司</t>
  </si>
  <si>
    <t>西游记之大圣归来</t>
  </si>
  <si>
    <t>高路动画</t>
  </si>
  <si>
    <t>田晓鹏</t>
  </si>
  <si>
    <t>林子杰,张磊,吴文伦,童自荣</t>
  </si>
  <si>
    <t>横店电影发行</t>
  </si>
  <si>
    <t>横店影视等</t>
  </si>
  <si>
    <t>栀子花开</t>
  </si>
  <si>
    <t>世纪百年影业（天津)</t>
  </si>
  <si>
    <t>何炅</t>
  </si>
  <si>
    <t>李易峰,张慧雯,蒋劲夫,李心艾</t>
  </si>
  <si>
    <t>世纪百年影业（天津),北京和合悦视文化</t>
  </si>
  <si>
    <t>北京和合悦视文化</t>
  </si>
  <si>
    <t>猪猪侠之终极决战</t>
  </si>
  <si>
    <t>广东咏声动漫股份有限公司</t>
  </si>
  <si>
    <t>陆锦明</t>
  </si>
  <si>
    <t>少女哪吒</t>
  </si>
  <si>
    <t>北京必合必达文化传播有限公司</t>
  </si>
  <si>
    <t>捉妖记</t>
  </si>
  <si>
    <t>蓝色星空影业有限公司</t>
  </si>
  <si>
    <t>许诚毅</t>
  </si>
  <si>
    <t>白百何,井柏然,曾志伟,吴君如,钟汉良,姜武</t>
  </si>
  <si>
    <t>安乐（北京）电影发行有限公司</t>
  </si>
  <si>
    <t>安乐影片有限公司</t>
  </si>
  <si>
    <t>北京数字印象文化传播有限公司</t>
  </si>
  <si>
    <t>枕边人</t>
  </si>
  <si>
    <t>北京喜迎盛世影视文化发展有限公司</t>
  </si>
  <si>
    <t>煎饼侠</t>
  </si>
  <si>
    <t>万达影业</t>
  </si>
  <si>
    <t>大鹏</t>
  </si>
  <si>
    <t>大鹏（董成鹏）,袁姗姗,柳岩</t>
  </si>
  <si>
    <t>发行公司万达影视传媒有限公司</t>
  </si>
  <si>
    <t>新丽传媒</t>
  </si>
  <si>
    <t>搜狐视频</t>
  </si>
  <si>
    <t>小羊肖恩</t>
  </si>
  <si>
    <t>阿德曼动画公司(英国)</t>
  </si>
  <si>
    <t>马克·伯顿,Richard,Starzack</t>
  </si>
  <si>
    <t>贾斯汀·弗莱彻,欧米德·吉亚李利,理查德·韦伯</t>
  </si>
  <si>
    <t>发行公司Studio Canal</t>
  </si>
  <si>
    <t>模仿游戏</t>
  </si>
  <si>
    <t>BlackBearPicturesBristolAutomotive</t>
  </si>
  <si>
    <t>莫腾·泰杜姆</t>
  </si>
  <si>
    <t>本尼迪克特·康伯巴奇,凯拉·奈特莉,马修·古迪</t>
  </si>
  <si>
    <t>韦恩斯坦国际影业公司</t>
  </si>
  <si>
    <t>奥拉星：进击圣殿</t>
  </si>
  <si>
    <t>广州百田信息科技有限公司</t>
  </si>
  <si>
    <t>赛尔号大电影5雷神崛起</t>
  </si>
  <si>
    <t>上海淘米动画有限公司</t>
  </si>
  <si>
    <t>王章俊</t>
  </si>
  <si>
    <t>六世古宅</t>
  </si>
  <si>
    <t>北京剧魔影业投资管理有限公司</t>
  </si>
  <si>
    <t>命中注定</t>
  </si>
  <si>
    <t>华谊兄弟传媒股份有限公司</t>
  </si>
  <si>
    <t>张皓</t>
  </si>
  <si>
    <t>汤唯,廖凡,苏岩</t>
  </si>
  <si>
    <t>上海路画影视传媒有限公司</t>
  </si>
  <si>
    <t>守梦者</t>
  </si>
  <si>
    <t>河北同华影视公司</t>
  </si>
  <si>
    <t>唐山新天地公司 </t>
  </si>
  <si>
    <t>危机行动</t>
  </si>
  <si>
    <t>意大利</t>
  </si>
  <si>
    <t>意大利银拓影业公司</t>
  </si>
  <si>
    <t>等爱归来</t>
  </si>
  <si>
    <t>北京泰丰懿影视文化公司</t>
  </si>
  <si>
    <t>美丽雨文化传媒（北京）有限公司</t>
  </si>
  <si>
    <t>谜城</t>
  </si>
  <si>
    <t>北京东方画面影业有限公司</t>
  </si>
  <si>
    <t>林岭东</t>
  </si>
  <si>
    <t>古天乐,余文乐,张孝全,佟丽娅,任达华,谢天华</t>
  </si>
  <si>
    <t>香港东方光影国际影业公司</t>
  </si>
  <si>
    <t>太平轮·彼岸</t>
  </si>
  <si>
    <t>小马奔腾</t>
  </si>
  <si>
    <t>吴宇森</t>
  </si>
  <si>
    <t>章子怡,宋慧乔,金城武 佟大为</t>
  </si>
  <si>
    <t xml:space="preserve">Shaw Organisation </t>
  </si>
  <si>
    <t>游族影业</t>
  </si>
  <si>
    <t>中国电影股份有限公司  </t>
  </si>
  <si>
    <t>王朝的女人·杨贵妃</t>
  </si>
  <si>
    <t>春秋鸿</t>
  </si>
  <si>
    <t>十庆,田壮壮,张艺谋</t>
  </si>
  <si>
    <t>范冰冰,黎明,吴尊,陈冲,宁静,吴刚</t>
  </si>
  <si>
    <t>春秋恒泰</t>
  </si>
  <si>
    <t>咏而归</t>
  </si>
  <si>
    <t>翰博嘉盛</t>
  </si>
  <si>
    <t>大连电视台</t>
  </si>
  <si>
    <t>巴黎假期</t>
  </si>
  <si>
    <t>英明文化</t>
  </si>
  <si>
    <t>太阳娱乐</t>
  </si>
  <si>
    <t>保利影业</t>
  </si>
  <si>
    <t>观鍳影业等</t>
  </si>
  <si>
    <t>恐怖游泳馆</t>
  </si>
  <si>
    <t>北京随缘文化发展有限公司</t>
  </si>
  <si>
    <t>美人鱼之海盗来袭</t>
  </si>
  <si>
    <t>金川文化</t>
  </si>
  <si>
    <t>男人制造</t>
  </si>
  <si>
    <t>广州盛世华映文化传播有限公司</t>
  </si>
  <si>
    <t>冰雪女王</t>
  </si>
  <si>
    <t>俄罗斯</t>
  </si>
  <si>
    <t>Wizart</t>
  </si>
  <si>
    <t>桂宝大电影之爆笑闯宇宙</t>
  </si>
  <si>
    <t>二十世纪福斯公司投资出品</t>
  </si>
  <si>
    <t>王云飞</t>
  </si>
  <si>
    <t>破风</t>
  </si>
  <si>
    <t>恒大影视</t>
  </si>
  <si>
    <t>林超贤</t>
  </si>
  <si>
    <t>彭于晏,窦骁,王珞丹,崔始源</t>
  </si>
  <si>
    <t>爱奇艺影业</t>
  </si>
  <si>
    <t>苏宁环球影业</t>
  </si>
  <si>
    <t>一路向前</t>
  </si>
  <si>
    <t>深圳市华影投资有限公司</t>
  </si>
  <si>
    <t>北京凯视芳华文化传播有限公司</t>
  </si>
  <si>
    <t>爱之初体验</t>
  </si>
  <si>
    <t>小马奔腾影业</t>
  </si>
  <si>
    <t>新步步惊心</t>
  </si>
  <si>
    <t>华视影视投资（北京）有限公司</t>
  </si>
  <si>
    <t>宋迪</t>
  </si>
  <si>
    <t>陈意涵,窦骁,杨祐宁,宋伊人</t>
  </si>
  <si>
    <t>红髅</t>
  </si>
  <si>
    <t>感动人生（北京）文化有限公司</t>
  </si>
  <si>
    <t>时间都去哪了</t>
  </si>
  <si>
    <t>景德镇智博影业文化有限公司</t>
  </si>
  <si>
    <t>深圳悠悠岁月文化发展有限公司</t>
  </si>
  <si>
    <t>黑猫警长之翡翠之星</t>
  </si>
  <si>
    <t>上海电影集团有限公司</t>
  </si>
  <si>
    <t>我爸比我小四岁</t>
  </si>
  <si>
    <t>深圳市深投文化投资有限公司</t>
  </si>
  <si>
    <t>轩辕剑传奇</t>
  </si>
  <si>
    <t>海南大舜影视文化传播公司</t>
  </si>
  <si>
    <t>情剑</t>
  </si>
  <si>
    <t>北京艺德环球文化</t>
  </si>
  <si>
    <t>北京宇际星海</t>
  </si>
  <si>
    <t>上海裕隆文化传媒</t>
  </si>
  <si>
    <t>中盟盛世（北京）电影有限公司</t>
  </si>
  <si>
    <t>小西天狄道传奇</t>
  </si>
  <si>
    <t>北京合力桨影视公司</t>
  </si>
  <si>
    <t>宅女侦探桂香</t>
  </si>
  <si>
    <t>彭顺</t>
  </si>
  <si>
    <t>王珞丹,周渝民,任达华,吴天心</t>
  </si>
  <si>
    <t>发行公司福建恒业电影发行有限公司</t>
  </si>
  <si>
    <t>香港恒业电影发行有限公司</t>
  </si>
  <si>
    <t>中影新锐影业</t>
  </si>
  <si>
    <t>滚蛋吧！肿瘤君</t>
  </si>
  <si>
    <t>韩廷</t>
  </si>
  <si>
    <t>白百何,吴彦祖,李媛,刘芮麟,程伊</t>
  </si>
  <si>
    <t>五洲电影发行有限公司</t>
  </si>
  <si>
    <t>果实电影</t>
  </si>
  <si>
    <t>洛克王国4：出发！巨人谷</t>
  </si>
  <si>
    <t>北京光线影业有限公司（中国）</t>
  </si>
  <si>
    <t>七月半之恐怖宿舍</t>
  </si>
  <si>
    <t>中影传奇影视</t>
  </si>
  <si>
    <t>天泽映画影视</t>
  </si>
  <si>
    <t>绿林大冒险</t>
  </si>
  <si>
    <t>狂野飞车</t>
  </si>
  <si>
    <t>北京光影部落影视文化传播有限公司</t>
  </si>
  <si>
    <t>白雪公主之神秘爸爸</t>
  </si>
  <si>
    <t>东莞莞宣</t>
  </si>
  <si>
    <t>深圳比克非凡</t>
  </si>
  <si>
    <t>非你勿扰</t>
  </si>
  <si>
    <t>希版图（北京）文化传媒有限公司</t>
  </si>
  <si>
    <t>北京泰丰时代文化发展有限公司</t>
  </si>
  <si>
    <t>相伴库里申科</t>
  </si>
  <si>
    <t>八一电影制片厂</t>
  </si>
  <si>
    <t>我是大熊猫</t>
  </si>
  <si>
    <t>浙江中南卡通股份有限公司</t>
  </si>
  <si>
    <t>昆山斐凡动画制作有限公司</t>
  </si>
  <si>
    <t>鹰笛·雪莲</t>
  </si>
  <si>
    <t>深圳前海泰东文化传媒</t>
  </si>
  <si>
    <t>南通泰东文化传媒</t>
  </si>
  <si>
    <t>恋爱中的城市</t>
  </si>
  <si>
    <t>上海艺言堂影视文化</t>
  </si>
  <si>
    <t>文牧野,董润年,韩轶,傅天余,冀佳彤</t>
  </si>
  <si>
    <t>杨幂,郑开元,江疏影,李贤宰</t>
  </si>
  <si>
    <t>北京剧角映画文化传媒有限公司,北京聚合影联文化传媒有限公司</t>
  </si>
  <si>
    <t>上海星蕴文化传播有限公司</t>
  </si>
  <si>
    <t>北京少城时代文化传播有限公司等</t>
  </si>
  <si>
    <t>新娘大作战</t>
  </si>
  <si>
    <t>陈国辉</t>
  </si>
  <si>
    <t>Angelababy,倪妮,陈晓,朱亚文,何炅</t>
  </si>
  <si>
    <t>天津博纳文化传媒有限公司</t>
  </si>
  <si>
    <t>二十世纪福斯</t>
  </si>
  <si>
    <t>双生灵</t>
  </si>
  <si>
    <t>浙江东世天承影视制作有限公司</t>
  </si>
  <si>
    <t>浙江艺能传媒股份有限公司</t>
  </si>
  <si>
    <t>深圳市百慧影业传媒股份有限公司</t>
  </si>
  <si>
    <t>王子与108煞</t>
  </si>
  <si>
    <t>华夏电影发行有限公司</t>
  </si>
  <si>
    <t>比利时</t>
  </si>
  <si>
    <t>卢森堡</t>
  </si>
  <si>
    <t>终结者：创世纪</t>
  </si>
  <si>
    <t>派拉蒙影业公司</t>
  </si>
  <si>
    <t>艾伦·泰勒</t>
  </si>
  <si>
    <t>阿诺·施瓦辛格,艾米莉亚·克拉克,杰·科特尼</t>
  </si>
  <si>
    <t>派拉蒙影业公司,天舞影业</t>
  </si>
  <si>
    <t>这里的黎明静悄悄</t>
  </si>
  <si>
    <t>俄罗斯影业基金会</t>
  </si>
  <si>
    <t>刺客聂隐娘</t>
  </si>
  <si>
    <t>光点影业</t>
  </si>
  <si>
    <t>侯孝贤</t>
  </si>
  <si>
    <t>舒淇,张震,妻夫木聪,阮经天</t>
  </si>
  <si>
    <t>银都电影发行有限公司</t>
  </si>
  <si>
    <t>烈日灼心</t>
  </si>
  <si>
    <t>蓝色星空影业</t>
  </si>
  <si>
    <t>曹保平</t>
  </si>
  <si>
    <t>邓超,段奕宏,郭涛,王珞丹</t>
  </si>
  <si>
    <t>三城记</t>
  </si>
  <si>
    <t>心跳戈壁</t>
  </si>
  <si>
    <t>燃情岁月（北京）文化有限公司</t>
  </si>
  <si>
    <t>我是奋青</t>
  </si>
  <si>
    <t>浙江麦浪影业</t>
  </si>
  <si>
    <t>北京鸿水文化传媒</t>
  </si>
  <si>
    <t>百团大战</t>
  </si>
  <si>
    <t>宁海强,张玉中</t>
  </si>
  <si>
    <t>印小天,唐国强,刘之冰,陶泽如,吴越</t>
  </si>
  <si>
    <t>犹太女孩在上海2—项链密码</t>
  </si>
  <si>
    <t>上海美术电影制片厂</t>
  </si>
  <si>
    <t>诡劫</t>
  </si>
  <si>
    <t>天津北方电影集团</t>
  </si>
  <si>
    <t>北京新锐兄弟影视文化传播有限公司</t>
  </si>
  <si>
    <t>大变局之梦回甲午</t>
  </si>
  <si>
    <t>天盛润铎影视制作（北京）有限公司</t>
  </si>
  <si>
    <t>情敌蜜月</t>
  </si>
  <si>
    <t>北京鼎恒博源文化传媒有限公司</t>
  </si>
  <si>
    <t>华丽上班族</t>
  </si>
  <si>
    <t>海润</t>
  </si>
  <si>
    <t>杜琪峰</t>
  </si>
  <si>
    <t>张艾嘉,周润发,汤唯,陈奕迅</t>
  </si>
  <si>
    <t xml:space="preserve">乐视影业
</t>
  </si>
  <si>
    <t>安乐</t>
  </si>
  <si>
    <t>银河</t>
  </si>
  <si>
    <t>华夏</t>
  </si>
  <si>
    <t>宇佑</t>
  </si>
  <si>
    <t>海润盈峰等</t>
  </si>
  <si>
    <t>男神时代</t>
  </si>
  <si>
    <t>广州桦森影视有限公司</t>
  </si>
  <si>
    <t>角逐</t>
  </si>
  <si>
    <t>昆山长凡波影视文化有限公司</t>
  </si>
  <si>
    <t>江苏冠信影视传媒有限公司</t>
  </si>
  <si>
    <t>魔镜奇缘</t>
  </si>
  <si>
    <t>峨眉电影集团有限公司</t>
  </si>
  <si>
    <t>北京锋尚锐志文化传媒有限公司</t>
  </si>
  <si>
    <t>穷途</t>
  </si>
  <si>
    <t>重庆新博浪影视文化传媒有限公司</t>
  </si>
  <si>
    <t>重庆艾瑞斯影视传媒有限公司</t>
  </si>
  <si>
    <t>少年杨靖宇</t>
  </si>
  <si>
    <t>河南省银都影视制作有限公司</t>
  </si>
  <si>
    <t>开罗宣言</t>
  </si>
  <si>
    <t>落跑吧爱情</t>
  </si>
  <si>
    <t>亚马逊萌猴奇遇记</t>
  </si>
  <si>
    <t>Biloba</t>
  </si>
  <si>
    <t>巴西</t>
  </si>
  <si>
    <t>碟中谍5：神秘国度</t>
  </si>
  <si>
    <t>克里斯托夫·迈考利</t>
  </si>
  <si>
    <t>汤姆·克鲁斯,丽贝卡·弗格森,杰瑞米·雷纳</t>
  </si>
  <si>
    <t>纯真年代</t>
  </si>
  <si>
    <t>东莞海尚影视文化传播公司</t>
  </si>
  <si>
    <t>启功</t>
  </si>
  <si>
    <t>青年电影制片厂</t>
  </si>
  <si>
    <t>深圳市融资城影视资产管理中心有限公司</t>
  </si>
  <si>
    <t>电影频道节目中心</t>
  </si>
  <si>
    <t>东莞女孩</t>
  </si>
  <si>
    <t>斗地主</t>
  </si>
  <si>
    <t>河北领头羊影视传媒有限公司</t>
  </si>
  <si>
    <t>1980年代的爱情</t>
  </si>
  <si>
    <t>上海大盈影视文化传播有限公司</t>
  </si>
  <si>
    <t>星语心愿之再·爱</t>
  </si>
  <si>
    <t>橙天嘉禾</t>
  </si>
  <si>
    <t>一三一四摇篮影视文化传媒</t>
  </si>
  <si>
    <t>腾讯文化传播有限公司</t>
  </si>
  <si>
    <t>深影橙天院线有限公司</t>
  </si>
  <si>
    <t>小黄人大眼萌</t>
  </si>
  <si>
    <t>美国环球影片公司</t>
  </si>
  <si>
    <t>凯尔·巴尔达,皮艾尔·柯芬</t>
  </si>
  <si>
    <t>桑德拉·布洛克,乔·哈姆,皮艾尔·柯芬</t>
  </si>
  <si>
    <t>环球影片公司</t>
  </si>
  <si>
    <t>像素大战</t>
  </si>
  <si>
    <t>哥伦比亚影片公司</t>
  </si>
  <si>
    <t>克里斯·哥伦布</t>
  </si>
  <si>
    <t>亚当·桑德勒,简·科拉克斯基,彼特·丁拉基,米歇尔·莫娜汉</t>
  </si>
  <si>
    <t>别有动机</t>
  </si>
  <si>
    <t>北京强视文化发展有限公司</t>
  </si>
  <si>
    <t>暗杀</t>
  </si>
  <si>
    <t>韩国秀宝电影公司</t>
  </si>
  <si>
    <t>崔东勋</t>
  </si>
  <si>
    <t>全智贤,李政宰,河正宇,吴达洙</t>
  </si>
  <si>
    <t>铁血残阳</t>
  </si>
  <si>
    <t>北京友视文化传播有限公司</t>
  </si>
  <si>
    <t>墓穴迷城</t>
  </si>
  <si>
    <t>人皮拼图</t>
  </si>
  <si>
    <t>上海鑫岳影视传播有限公司</t>
  </si>
  <si>
    <t>使命召唤</t>
  </si>
  <si>
    <t>西班牙</t>
  </si>
  <si>
    <t>NostromoPictures</t>
  </si>
  <si>
    <t>爱情攻略</t>
  </si>
  <si>
    <t>骄阳电影有限公司</t>
  </si>
  <si>
    <t>燃烧的影像</t>
  </si>
  <si>
    <t>中国电影资料馆（中国电影艺术研究中心）</t>
  </si>
  <si>
    <t>黄河</t>
  </si>
  <si>
    <t>中国爱乐乐团</t>
  </si>
  <si>
    <t>诱狼</t>
  </si>
  <si>
    <t>中宣部</t>
  </si>
  <si>
    <t>国家广播电影电视总局</t>
  </si>
  <si>
    <t>CCTV6</t>
  </si>
  <si>
    <t>诡打墙</t>
  </si>
  <si>
    <t>北京华语大业文化传媒有限公司</t>
  </si>
  <si>
    <t>北京普乐泛森国际文化传媒有限公司</t>
  </si>
  <si>
    <t>逆转胜</t>
  </si>
  <si>
    <t>台湾明艺国际媒体股份有限公司</t>
  </si>
  <si>
    <t>港囧</t>
  </si>
  <si>
    <t>北京真乐道文化传播有限公司</t>
  </si>
  <si>
    <t>徐峥 阮志强</t>
  </si>
  <si>
    <t>徐峥,赵薇,包贝尔,葛民辉,李璨琛,黄渤,王迅,杜鹃</t>
  </si>
  <si>
    <t>第三种爱情</t>
  </si>
  <si>
    <t>华视影视</t>
  </si>
  <si>
    <t>李载汉</t>
  </si>
  <si>
    <t>刘亦菲,宋承宪,孟佳,欧汉声</t>
  </si>
  <si>
    <t>派格华创</t>
  </si>
  <si>
    <t>韩国SM娱乐有限公司</t>
  </si>
  <si>
    <t>魔镜</t>
  </si>
  <si>
    <t>孙坚</t>
  </si>
  <si>
    <t>周泓</t>
  </si>
  <si>
    <t>金恩圣</t>
  </si>
  <si>
    <t>李彩英</t>
  </si>
  <si>
    <t>超萌特攻队—长江7号</t>
  </si>
  <si>
    <t>雪浪码头无锡传媒有限公司</t>
  </si>
  <si>
    <t>夏洛特烦恼</t>
  </si>
  <si>
    <t>开心麻花</t>
  </si>
  <si>
    <t>闫非,彭大魔</t>
  </si>
  <si>
    <t>沈腾,马丽,艾伦,常远</t>
  </si>
  <si>
    <t>新丽电影</t>
  </si>
  <si>
    <t>九层妖塔</t>
  </si>
  <si>
    <t>中国电影股份有限公司北京电影制片分公司</t>
  </si>
  <si>
    <t>陆川</t>
  </si>
  <si>
    <t>姚晨,赵又廷</t>
  </si>
  <si>
    <t>乐视影业有限公司</t>
  </si>
  <si>
    <t>梦想者电影有限公司等</t>
  </si>
  <si>
    <t>解救吾先生</t>
  </si>
  <si>
    <t>北京功做事影视文化有限公司</t>
  </si>
  <si>
    <t>丁晟</t>
  </si>
  <si>
    <t>刘德华,刘烨,吴若甫,王千源</t>
  </si>
  <si>
    <t>影联传媒</t>
  </si>
  <si>
    <t>天眼传奇</t>
  </si>
  <si>
    <t>中南卡通股份有限公司</t>
  </si>
  <si>
    <t>极地大反攻</t>
  </si>
  <si>
    <t>苏州欧瑞动漫有限公司</t>
  </si>
  <si>
    <t>巴啦啦小魔仙之魔箭公主</t>
  </si>
  <si>
    <t>奥飞影业（上海）有限公司</t>
  </si>
  <si>
    <t>陈诚</t>
  </si>
  <si>
    <t>赵今麦,刘黛希,香奈儿,赵粤,戴萌</t>
  </si>
  <si>
    <t>奥飞影业投资（北京）有限公司</t>
  </si>
  <si>
    <t>妈妈，让我再爱你一次</t>
  </si>
  <si>
    <t>北京贰捌文化传媒有限公司</t>
  </si>
  <si>
    <t>家有虎妻</t>
  </si>
  <si>
    <t>梅尔塞纳影视文化（北京）有限公司</t>
  </si>
  <si>
    <t>君子道</t>
  </si>
  <si>
    <t>北京锋尚儒艺术文化有限公司</t>
  </si>
  <si>
    <t>头脑特工队</t>
  </si>
  <si>
    <t>皮克斯动画工作室/华特·迪士尼影片公司</t>
  </si>
  <si>
    <t>彼特·道格特</t>
  </si>
  <si>
    <t>艾米·波勒,比尔·哈德尔,菲利斯·史密斯</t>
  </si>
  <si>
    <t>华特·迪士尼影片公司</t>
  </si>
  <si>
    <t>蚁人</t>
  </si>
  <si>
    <t>美国漫威影业</t>
  </si>
  <si>
    <t>佩顿·里德</t>
  </si>
  <si>
    <t>保罗·路德,迈克尔·道格拉斯,伊万杰琳·莉莉</t>
  </si>
  <si>
    <t>华特·迪士尼电影工作室</t>
  </si>
  <si>
    <t>小王子</t>
  </si>
  <si>
    <t>OnyxFilms</t>
  </si>
  <si>
    <t>马克·奥斯本</t>
  </si>
  <si>
    <t>派拉蒙影业(法国及北美),华纳兄弟公司(日本),基美影业(中国联合出品方)</t>
  </si>
  <si>
    <t>OrangeStudio</t>
  </si>
  <si>
    <t>OnEntertainment</t>
  </si>
  <si>
    <t>心迷宫</t>
  </si>
  <si>
    <t>北京太合娱乐文化发展股份有限公司</t>
  </si>
  <si>
    <t>北京海平面影视文化传播有限公司</t>
  </si>
  <si>
    <t>零点杀机</t>
  </si>
  <si>
    <t>梦影时光（北京）文化传媒有限公司</t>
  </si>
  <si>
    <t>笔仙魔咒</t>
  </si>
  <si>
    <t>北京泽西年代影视文化传媒有限公司</t>
  </si>
  <si>
    <t>喜马拉雅天梯</t>
  </si>
  <si>
    <t>杭州潜影文化创意</t>
  </si>
  <si>
    <t>旗帜（上海）数字传媒</t>
  </si>
  <si>
    <t>清影互动</t>
  </si>
  <si>
    <t>北京天空之城文化创意</t>
  </si>
  <si>
    <t>魔卡行动</t>
  </si>
  <si>
    <t>上海影酷数字院线有限公司</t>
  </si>
  <si>
    <t>莫日根</t>
  </si>
  <si>
    <t>美国梦幻工业数码动漫公司</t>
  </si>
  <si>
    <t>常州大卫兄弟影视有限公司</t>
  </si>
  <si>
    <t>幸存者</t>
  </si>
  <si>
    <t>小飞侠：幻梦启航</t>
  </si>
  <si>
    <t>BerlantiProductions</t>
  </si>
  <si>
    <t>乔·赖特</t>
  </si>
  <si>
    <t>莱维·米勒,加内特·赫德兰,休·杰克曼,鲁妮·玛拉</t>
  </si>
  <si>
    <t>华纳兄弟公司</t>
  </si>
  <si>
    <t>DuneEntertainment（美国）</t>
  </si>
  <si>
    <t>家在水草丰茂的地方</t>
  </si>
  <si>
    <t>北京劳雷影业有限公司</t>
  </si>
  <si>
    <t>猛龙特囧</t>
  </si>
  <si>
    <t>博智影业文化传媒（北京）有限公司</t>
  </si>
  <si>
    <t>既然青春留不住</t>
  </si>
  <si>
    <t>杭州和润影视有限公司</t>
  </si>
  <si>
    <t>田蒙</t>
  </si>
  <si>
    <t>张翰,陈乔恩,王啸坤,施予斐,贾盛强</t>
  </si>
  <si>
    <t>名侦探柯南：业火的向日葵</t>
  </si>
  <si>
    <t>小学馆</t>
  </si>
  <si>
    <t>静野孔文</t>
  </si>
  <si>
    <t>读卖电视台</t>
  </si>
  <si>
    <t>日本电视台</t>
  </si>
  <si>
    <t>ShoPro</t>
  </si>
  <si>
    <t>东宝</t>
  </si>
  <si>
    <t>探灵档案</t>
  </si>
  <si>
    <t>壹马时代文化传媒（北京）有限公司</t>
  </si>
  <si>
    <t>北京盛唐时代文化传播有限公司</t>
  </si>
  <si>
    <t>龙在哪里？</t>
  </si>
  <si>
    <t>北京德稻教育投资有限公司</t>
  </si>
  <si>
    <t>胡陞忠</t>
  </si>
  <si>
    <t>章子怡,王力宏,光良,梁静茹,江美琪</t>
  </si>
  <si>
    <t>回到被爱的每一天</t>
  </si>
  <si>
    <t>北京隽扉世纪文化传播有限公司</t>
  </si>
  <si>
    <t>北京经典文化传媒有限公司</t>
  </si>
  <si>
    <t>精灵旅社2</t>
  </si>
  <si>
    <t>索尼影视动画公司</t>
  </si>
  <si>
    <t xml:space="preserve">格恩迪·塔塔科夫斯基
</t>
  </si>
  <si>
    <t>亚当·桑德勒,赛琳娜·戈麦斯,安迪·萨姆伯格,阿什·布林克奥夫</t>
  </si>
  <si>
    <t>索尼发行公司,基美影业</t>
  </si>
  <si>
    <t>幸福很囧</t>
  </si>
  <si>
    <t>重庆鼎盛影业公司</t>
  </si>
  <si>
    <t>禾田四季传媒股份有限公司</t>
  </si>
  <si>
    <t>半夜叫你别回头</t>
  </si>
  <si>
    <t>北京菲尔幕文化传媒有限公司</t>
  </si>
  <si>
    <t>十七岁</t>
  </si>
  <si>
    <t>邦中影业有限公司</t>
  </si>
  <si>
    <t>我是证人</t>
  </si>
  <si>
    <t>新线索电影</t>
  </si>
  <si>
    <t>安尚勋</t>
  </si>
  <si>
    <t>杨幂,鹿晗,王景春,朱亚文,</t>
  </si>
  <si>
    <t>青春光线</t>
  </si>
  <si>
    <t>嘉行传媒</t>
  </si>
  <si>
    <t>望月人（韩国）</t>
  </si>
  <si>
    <t>山河故人</t>
  </si>
  <si>
    <t>MK2电影公司</t>
  </si>
  <si>
    <t>贾樟柯</t>
  </si>
  <si>
    <t>张译,赵涛,张艾嘉,董子健</t>
  </si>
  <si>
    <t>西河星汇</t>
  </si>
  <si>
    <t>上影集团</t>
  </si>
  <si>
    <t>北野武事务所</t>
  </si>
  <si>
    <t>兔子镇的火狐狸</t>
  </si>
  <si>
    <t>苏州天润安鼎动画有限公司</t>
  </si>
  <si>
    <t>囧贼</t>
  </si>
  <si>
    <t>杨氏文化传媒(河南)有限公司</t>
  </si>
  <si>
    <t>魔比斯环</t>
  </si>
  <si>
    <t>环球数码（深圳）</t>
  </si>
  <si>
    <t>我的诗篇</t>
  </si>
  <si>
    <t>大象微纪录</t>
  </si>
  <si>
    <t>上海易腾影视文化有限公司</t>
  </si>
  <si>
    <t>绝命海拔</t>
  </si>
  <si>
    <t>巴塔萨·科马库</t>
  </si>
  <si>
    <t>杰克·吉伦哈尔,乔什·布洛林,杰森·克拉克</t>
  </si>
  <si>
    <t>Universal Pictures International</t>
  </si>
  <si>
    <t>冰岛</t>
  </si>
  <si>
    <t>我的处女地</t>
  </si>
  <si>
    <t>新疆施威达影视文化传媒有限公司</t>
  </si>
  <si>
    <t>移动迷宫：烧痕审判</t>
  </si>
  <si>
    <t>GothamGroup</t>
  </si>
  <si>
    <t>TempleHillEntertainment</t>
  </si>
  <si>
    <t>TSGEntertainment</t>
  </si>
  <si>
    <t>雨夜惊魂</t>
  </si>
  <si>
    <t>来古文化</t>
  </si>
  <si>
    <t>鱼化龙影视</t>
  </si>
  <si>
    <t>金蔷薇影视</t>
  </si>
  <si>
    <t>前任2：备胎反击战</t>
  </si>
  <si>
    <t>田羽生</t>
  </si>
  <si>
    <t>郑恺,郭采洁,张艺兴,王传君</t>
  </si>
  <si>
    <t>新圣堂影业</t>
  </si>
  <si>
    <t>剩者为王</t>
  </si>
  <si>
    <t>北京华美时空文化传播有限公司</t>
  </si>
  <si>
    <t>落落</t>
  </si>
  <si>
    <t>舒淇,彭于晏,潘虹,郝蕾,熊黛林,邢佳栋</t>
  </si>
  <si>
    <t>史努比：花生大电影</t>
  </si>
  <si>
    <t>蓝天工作室</t>
  </si>
  <si>
    <t>史蒂夫·马蒂诺</t>
  </si>
  <si>
    <t xml:space="preserve">二十世纪福克斯电影公司
</t>
  </si>
  <si>
    <t>激战黎明</t>
  </si>
  <si>
    <t>南京杰纳德影视文化传媒有限责任公司</t>
  </si>
  <si>
    <t>时尚女郎之女人江湖</t>
  </si>
  <si>
    <t>宁波龙泰影视有限公司</t>
  </si>
  <si>
    <t>我的青春期</t>
  </si>
  <si>
    <t>光棍儿（北京）文化发展有限公司</t>
  </si>
  <si>
    <t>陪安东尼度过漫长岁月</t>
  </si>
  <si>
    <t>秦小珍</t>
  </si>
  <si>
    <t>刘畅,白百何,唐艺昕,白举纲</t>
  </si>
  <si>
    <t>007：幽灵党</t>
  </si>
  <si>
    <t>米高梅电影公司</t>
  </si>
  <si>
    <t>萨姆·门德斯</t>
  </si>
  <si>
    <t>丹尼尔·克雷格,莫妮卡·贝鲁奇,蕾雅·赛杜</t>
  </si>
  <si>
    <t>年少轻狂</t>
  </si>
  <si>
    <t>广州协辉投资管理有限公司</t>
  </si>
  <si>
    <t>北京华山论剑影视文化传媒有限公司</t>
  </si>
  <si>
    <t>男二本色</t>
  </si>
  <si>
    <t>陕西美图文化传播有限公司</t>
  </si>
  <si>
    <t>昆塔：盒子总动员</t>
  </si>
  <si>
    <t>浙江博采传媒有限公司</t>
  </si>
  <si>
    <t>我的少女时代</t>
  </si>
  <si>
    <t>玉春雷娱乐</t>
  </si>
  <si>
    <t>陈玉珊</t>
  </si>
  <si>
    <t>宋芸桦,王大陆,李玉玺,简廷芮</t>
  </si>
  <si>
    <t>华联国际</t>
  </si>
  <si>
    <t>台湾映艺娱乐</t>
  </si>
  <si>
    <t>藏羚王之雪域精灵</t>
  </si>
  <si>
    <t>深圳市天宇星影视文化有限公司</t>
  </si>
  <si>
    <t>十月初五的月光</t>
  </si>
  <si>
    <t>叶念琛</t>
  </si>
  <si>
    <t>张智霖,佘诗曼,陈乔恩,薛家燕</t>
  </si>
  <si>
    <t>冠岭有限公司</t>
  </si>
  <si>
    <t>灵臆事件</t>
  </si>
  <si>
    <t>上海元廷</t>
  </si>
  <si>
    <t>此刻影业</t>
  </si>
  <si>
    <t>上海铭承</t>
  </si>
  <si>
    <t>德晋荣誉</t>
  </si>
  <si>
    <t>陕西华源影视</t>
  </si>
  <si>
    <t>饥饿游戏3：嘲笑鸟(下)</t>
  </si>
  <si>
    <t>弗朗西斯·劳伦斯</t>
  </si>
  <si>
    <t>詹妮弗·劳伦斯,利亚姆·海姆斯沃斯,乔什·哈切森</t>
  </si>
  <si>
    <t>玩命速递：重启之战</t>
  </si>
  <si>
    <t>卡米勒·德拉马雷</t>
  </si>
  <si>
    <t>艾德·斯克林,雷·史蒂文森,萝安·查巴诺尔</t>
  </si>
  <si>
    <t>EuropaCorp. Distribution</t>
  </si>
  <si>
    <t>一个勺子</t>
  </si>
  <si>
    <t>山东嘉博</t>
  </si>
  <si>
    <t>业余时间影视</t>
  </si>
  <si>
    <t>儒意影业</t>
  </si>
  <si>
    <t>北京蓝钻文化等</t>
  </si>
  <si>
    <t>遭遇海明威</t>
  </si>
  <si>
    <t>北京东方岚乐文化发展有限公司</t>
  </si>
  <si>
    <t>痞子·洛克</t>
  </si>
  <si>
    <t>理想微微文化发展（北京）有限公司</t>
  </si>
  <si>
    <t>大连世润影视制作传播有限公司</t>
  </si>
  <si>
    <t>一刻十年</t>
  </si>
  <si>
    <t>华美星光文化艺术（北京）有限公司</t>
  </si>
  <si>
    <t>上海仁惠文化传播有限公司</t>
  </si>
  <si>
    <t>火星救援</t>
  </si>
  <si>
    <t>雷德利·斯科特</t>
  </si>
  <si>
    <t>马特·达蒙,杰西卡·查斯坦,塞巴斯蒂安·斯坦</t>
  </si>
  <si>
    <t>诡影迷情</t>
  </si>
  <si>
    <t>北京红布衫文化发展</t>
  </si>
  <si>
    <t>浙江亿和影视制作</t>
  </si>
  <si>
    <t>北京六顺腾达文化传媒</t>
  </si>
  <si>
    <t>西安龙氏影视文化传播</t>
  </si>
  <si>
    <t>坏蛋必须死</t>
  </si>
  <si>
    <t>北京新力量</t>
  </si>
  <si>
    <t>孙皓</t>
  </si>
  <si>
    <t>陈柏霖,孙艺珍,乔振宇,申贤俊,张光</t>
  </si>
  <si>
    <t>大道行知</t>
  </si>
  <si>
    <t>摇滚水果</t>
  </si>
  <si>
    <t>北京市华通银海影视文化传媒有限公司</t>
  </si>
  <si>
    <t>消失的凶手</t>
  </si>
  <si>
    <t>罗志良</t>
  </si>
  <si>
    <t>刘青云,江一燕,李小璐,林家栋,郭晓冬</t>
  </si>
  <si>
    <t>乐视影业（香港）有限公司</t>
  </si>
  <si>
    <t>火云端</t>
  </si>
  <si>
    <t>深圳马语者文化传播有限公司</t>
  </si>
  <si>
    <t>海绵宝宝</t>
  </si>
  <si>
    <t>美国派拉蒙动画</t>
  </si>
  <si>
    <t>保罗·蒂比特</t>
  </si>
  <si>
    <t>史蒂芬·海伦伯格,乔纳森·阿贝尔,格伦·伯杰</t>
  </si>
  <si>
    <t>安东尼奥·班德拉斯,克兰西·布朗,汤姆·肯尼</t>
  </si>
  <si>
    <t>中国电影股份有限公司北京电影发行分公司(甲区),华夏电影发行有限责任公司(乙区)</t>
  </si>
  <si>
    <t>美国尼克影业</t>
  </si>
  <si>
    <t>怦然星动</t>
  </si>
  <si>
    <t>欢瑞世纪影视传媒股份有限公司</t>
  </si>
  <si>
    <t>陈国辉,徐伊亮</t>
  </si>
  <si>
    <t>杨幂,李易峰,张云龙,迪丽热巴,陈数,王耀庆</t>
  </si>
  <si>
    <t>海宁嘉行天下影视文化有限公司</t>
  </si>
  <si>
    <t>霍尔果斯青春光线影业有限公司</t>
  </si>
  <si>
    <t>极盗者</t>
  </si>
  <si>
    <t>美国艾肯娱乐公司</t>
  </si>
  <si>
    <t>埃里克森·科尔</t>
  </si>
  <si>
    <t>科特·维莫</t>
  </si>
  <si>
    <t>卢克·布雷西,埃德加·拉米雷兹,泰莉莎·帕尔墨,雷·温斯顿</t>
  </si>
  <si>
    <t>杜拉拉追婚记</t>
  </si>
  <si>
    <t>安竹间</t>
  </si>
  <si>
    <t>苟兴妍</t>
  </si>
  <si>
    <t>林依晨,周渝民,陈柏霖,NANA林珍娜</t>
  </si>
  <si>
    <t>福斯国际电视网有限公司(中国香港)</t>
  </si>
  <si>
    <t>浙江视动力影视娱乐有限公司</t>
  </si>
  <si>
    <t>上海世茂文化传媒有限公司</t>
  </si>
  <si>
    <t>恒信玺利实业股份有限公司</t>
  </si>
  <si>
    <t>从天"儿"降</t>
  </si>
  <si>
    <t>北京星光灿烂影视文化有限公司</t>
  </si>
  <si>
    <t>乐视影业(北京)有限公司</t>
  </si>
  <si>
    <t>不可思异</t>
  </si>
  <si>
    <t>东莞星汇天姬影视传媒</t>
  </si>
  <si>
    <t>孙周</t>
  </si>
  <si>
    <t>孙周,胡江,丁小洋,周峰</t>
  </si>
  <si>
    <t>王宝强,小沈阳,大鹏</t>
  </si>
  <si>
    <t>中国电影股份</t>
  </si>
  <si>
    <t>广东珠江电影集团</t>
  </si>
  <si>
    <t>合肥广电投资</t>
  </si>
  <si>
    <t>阿里巴巴</t>
  </si>
  <si>
    <t>华夏电影发行</t>
  </si>
  <si>
    <t>北青传媒股份</t>
  </si>
  <si>
    <t>星汇天姬（北京）影视传媒</t>
  </si>
  <si>
    <t>成都挚友</t>
  </si>
  <si>
    <t>国盛影业</t>
  </si>
  <si>
    <t>北京环球浩翔影视文化传媒</t>
  </si>
  <si>
    <t>深圳市九州大观文化传媒</t>
  </si>
  <si>
    <t>影都文化投资</t>
  </si>
  <si>
    <t>文津时代文化创意</t>
  </si>
  <si>
    <t>星汇天姬国际传媒</t>
  </si>
  <si>
    <t>北京宝亿嵘影业</t>
  </si>
  <si>
    <t>霸王别姬(京剧)</t>
  </si>
  <si>
    <t>上海电影制片厂有限公司</t>
  </si>
  <si>
    <t>上海京剧院</t>
  </si>
  <si>
    <t>上海广播电视台</t>
  </si>
  <si>
    <t>受降前夕</t>
  </si>
  <si>
    <t>湖南潇影第二影业有限公司</t>
  </si>
  <si>
    <t>奇袭胡家台</t>
  </si>
  <si>
    <t>仙桃市大顺文化传媒有限公司</t>
  </si>
  <si>
    <t>正果</t>
  </si>
  <si>
    <t>河南正和独立影视文化传播有限公司</t>
  </si>
  <si>
    <t>不能错过</t>
  </si>
  <si>
    <t>北京奇百奇文化传媒有限公司</t>
  </si>
  <si>
    <t>我是大明星</t>
  </si>
  <si>
    <t>北京中艺博悦文化传媒有限公司</t>
  </si>
  <si>
    <t>师父</t>
  </si>
  <si>
    <t>北京世纪伙伴文化传媒股份有限公司</t>
  </si>
  <si>
    <t>徐浩峰</t>
  </si>
  <si>
    <t>张黎</t>
  </si>
  <si>
    <t>耿良,宋洋,廖凡,宋佳,蒋雯丽</t>
  </si>
  <si>
    <t>合一影业有限公司</t>
  </si>
  <si>
    <t>无锡杰翱影视文化传媒有限公司</t>
  </si>
  <si>
    <t>富能投资有限公司</t>
  </si>
  <si>
    <t>北京爱之甘醇文化艺术有限公司</t>
  </si>
  <si>
    <t>千和影业(北京)有限公司</t>
  </si>
  <si>
    <t>千和之源(北京)资本管理有限公司</t>
  </si>
  <si>
    <t>紫霞</t>
  </si>
  <si>
    <t>映代码(北京)文化传媒有限公司</t>
  </si>
  <si>
    <t>焦作晶彩电影制作有限公司</t>
  </si>
  <si>
    <t>吉林映代码电影制作有限公司</t>
  </si>
  <si>
    <t>北京龙乐东方影视文化传媒有限公司</t>
  </si>
  <si>
    <t>北京鸣飞影视文化传媒有限公司</t>
  </si>
  <si>
    <t>极速风流</t>
  </si>
  <si>
    <t>英国独家传媒公司</t>
  </si>
  <si>
    <t>德国</t>
  </si>
  <si>
    <t>英国沃金泰特公司</t>
  </si>
  <si>
    <t>德国伊高利托赛尔影业公司</t>
  </si>
  <si>
    <t>最美的时候遇见你</t>
  </si>
  <si>
    <t>广州遐迩文化传播有限公司</t>
  </si>
  <si>
    <t>东北偏北</t>
  </si>
  <si>
    <t>西部电影集团有限公司</t>
  </si>
  <si>
    <t>北京一庙文化发展有限公司</t>
  </si>
  <si>
    <t>中影(上海)国际文化传媒有限公司</t>
  </si>
  <si>
    <t>梦幻佳期</t>
  </si>
  <si>
    <t>北京都城宏胜文化发展有限公司</t>
  </si>
  <si>
    <t>深圳市东方梦世界电影投资有限公司</t>
  </si>
  <si>
    <t>北京时间</t>
  </si>
  <si>
    <t>北京电视艺术中心有限公司</t>
  </si>
  <si>
    <t>安战军</t>
  </si>
  <si>
    <t>高满堂,李建民</t>
  </si>
  <si>
    <t>陈乔恩,李保田,马元,孙艺洲,周秀娜,娜仁花</t>
  </si>
  <si>
    <t>北京星美影视发行有限公司</t>
  </si>
  <si>
    <t>全力扣杀</t>
  </si>
  <si>
    <t>香港852电影有限公司</t>
  </si>
  <si>
    <t>香港大名娱乐</t>
  </si>
  <si>
    <t>电商时代</t>
  </si>
  <si>
    <t>北京华艺天鑫国际文化发展有限公司</t>
  </si>
  <si>
    <t>广东南方都市报经营有限公司深圳分公司</t>
  </si>
  <si>
    <t>咕噜咕噜美人鱼</t>
  </si>
  <si>
    <t>浙江新长城动漫有限公司</t>
  </si>
  <si>
    <t>圣诞大赢家</t>
  </si>
  <si>
    <t>天古数码艺术设计(上海)有限公司</t>
  </si>
  <si>
    <t>江苏糖心文化传媒有限公司</t>
  </si>
  <si>
    <t>杭州热气球影视文化传媒有限公司</t>
  </si>
  <si>
    <t>上海天漫文化传播有限公司</t>
  </si>
  <si>
    <t>金银国(厦门)文化传媒有限公司</t>
  </si>
  <si>
    <t>江苏舞之数码动画制作有限公司</t>
  </si>
  <si>
    <t>没女神探</t>
  </si>
  <si>
    <t>星光联盟影业</t>
  </si>
  <si>
    <t>无限动力实业有限公司(中国香港)</t>
  </si>
  <si>
    <t>紫金成(北京)文化传媒有限公司</t>
  </si>
  <si>
    <t>星探</t>
  </si>
  <si>
    <t>香港名威影业有限公司</t>
  </si>
  <si>
    <t>寻龙诀</t>
  </si>
  <si>
    <t>乌尔善</t>
  </si>
  <si>
    <t>张家鲁</t>
  </si>
  <si>
    <t>陈坤,黄渤,舒淇,杨颖,夏雨,刘晓庆,颜卓灵</t>
  </si>
  <si>
    <t>万达影业(香港)有限公司(中国香港)</t>
  </si>
  <si>
    <t>万达影业(青岛)有限公司</t>
  </si>
  <si>
    <t>亚太未来影视(北京)有限公司</t>
  </si>
  <si>
    <t>浙江蓝巨星国际传媒有限公司</t>
  </si>
  <si>
    <t>万万没想到</t>
  </si>
  <si>
    <t>上海万合天宜影视文化有限公司</t>
  </si>
  <si>
    <t>上海三次元影业有限公司</t>
  </si>
  <si>
    <t>上海亭东影业有限公司</t>
  </si>
  <si>
    <t>杭州果麦文化传媒有限公司</t>
  </si>
  <si>
    <t>合一信息技术（北京）有限公司</t>
  </si>
  <si>
    <t>华人文化有限责任公司</t>
  </si>
  <si>
    <t>天津猫眼文化传媒有限公司</t>
  </si>
  <si>
    <t>诡娃娃</t>
  </si>
  <si>
    <t>湖北长江文化传播有限公司</t>
  </si>
  <si>
    <t>北京游龙影视文化传媒有限责任公司</t>
  </si>
  <si>
    <t>老炮儿</t>
  </si>
  <si>
    <t>管虎</t>
  </si>
  <si>
    <t>管虎,董润年</t>
  </si>
  <si>
    <t>冯小刚,张涵予,李易峰</t>
  </si>
  <si>
    <t>东阳向上影业有限公司</t>
  </si>
  <si>
    <t>北京一响天开文化传媒有限公司</t>
  </si>
  <si>
    <t>北京第七印象影视传媒有限责任公司</t>
  </si>
  <si>
    <t>霍尔果斯春天融和传媒有限公司</t>
  </si>
  <si>
    <t>恶棍天使</t>
  </si>
  <si>
    <t>天津橙子映像传媒有限公司</t>
  </si>
  <si>
    <t>邓超,俞白眉</t>
  </si>
  <si>
    <t>俞白眉</t>
  </si>
  <si>
    <t>邓超,孙俪,梁超</t>
  </si>
  <si>
    <t>山南光线影业有限公司</t>
  </si>
  <si>
    <t>上海慧形慧影影视文化工作室</t>
  </si>
  <si>
    <t>霍尔果斯橙子映像传媒有限公司</t>
  </si>
  <si>
    <t>分手再说我爱你</t>
  </si>
  <si>
    <t>爱奇艺影业（北京）有限公司</t>
  </si>
  <si>
    <t>胜利大阅兵</t>
  </si>
  <si>
    <t>中国人民解放军八一电影制片厂</t>
  </si>
  <si>
    <t>唐人街·探案</t>
  </si>
  <si>
    <t>陈思诚</t>
  </si>
  <si>
    <t>王宝强,刘昊然,佟丽娅</t>
  </si>
  <si>
    <t>上海骋亚影视文化传媒有限公司</t>
  </si>
  <si>
    <t>湖南芒果娱乐有限公司</t>
  </si>
  <si>
    <t>北京宝亿嵘影业有限公司</t>
  </si>
  <si>
    <t>上海儒意影视制作有限公司</t>
  </si>
  <si>
    <t>时尚星光(北京)文化传媒有限公司</t>
  </si>
  <si>
    <t>北京影行天下文化传播有限公司</t>
  </si>
  <si>
    <t>一念天堂</t>
  </si>
  <si>
    <t>北京天河盛宴国际文化传媒有限公司</t>
  </si>
  <si>
    <t>张承</t>
  </si>
  <si>
    <t>范伟</t>
  </si>
  <si>
    <t>沈腾,马丽,杜晓宇,王子子,林雪</t>
  </si>
  <si>
    <t>索命暹罗之按摩师</t>
  </si>
  <si>
    <t>北京瑞盛太合文化传媒有限公司</t>
  </si>
  <si>
    <t>中联智诚国际传媒广告(北京)有限公司</t>
  </si>
  <si>
    <t>探秘者</t>
  </si>
  <si>
    <t>迪庆香格里拉夏纳文化传媒有限公司</t>
  </si>
  <si>
    <t>小门神</t>
  </si>
  <si>
    <t>追光人动画设计（北京）有限公司</t>
  </si>
  <si>
    <t>王微</t>
  </si>
  <si>
    <t>一切都好</t>
  </si>
  <si>
    <t>北京金盛信马影视文化有限公司</t>
  </si>
  <si>
    <t>张猛</t>
  </si>
  <si>
    <t>宋啸,刘雅</t>
  </si>
  <si>
    <t>张国立,姚晨,窦骁</t>
  </si>
  <si>
    <t>北京微影时代科技有限公司</t>
  </si>
  <si>
    <t>皇帝的新装之圣诞大明星</t>
  </si>
  <si>
    <t>合肥创新符号影视文化有限公司</t>
  </si>
  <si>
    <t>冰美人</t>
  </si>
  <si>
    <t>东方金鹏（北京）文化传媒有限公司</t>
  </si>
  <si>
    <t>神探夏洛克</t>
  </si>
  <si>
    <t>英国BBC环球</t>
  </si>
  <si>
    <t>道格拉斯·马金农</t>
  </si>
  <si>
    <t>马克·加蒂斯,史蒂文·莫法特</t>
  </si>
  <si>
    <t>本尼迪克特·康伯巴奇,马丁·弗瑞曼,阿曼达·艾宾顿</t>
  </si>
  <si>
    <t>舌尖上的新年</t>
  </si>
  <si>
    <t>北京东海麒麟文化传播有限公司</t>
  </si>
  <si>
    <t>荒村怨灵</t>
  </si>
  <si>
    <t>星球大战：原力觉醒</t>
  </si>
  <si>
    <t>美国卢卡斯影业公司</t>
  </si>
  <si>
    <t>J·J·艾布拉姆斯</t>
  </si>
  <si>
    <t>J·J·艾布拉姆斯,劳伦斯·卡斯丹</t>
  </si>
  <si>
    <t>哈里森·福特,马克·哈米尔,凯丽·费雪,安东尼·丹尼尔斯,安迪·瑟金斯,约翰·波耶加,黛茜·雷德利</t>
  </si>
  <si>
    <t>中国电影股份有限公司,华夏电影发行有限责任公司</t>
  </si>
  <si>
    <t>不是钱的事</t>
  </si>
  <si>
    <t>东莞市华彩文化传播有限公司</t>
  </si>
  <si>
    <t>通灵神探</t>
  </si>
  <si>
    <t>美国电影国度娱乐公司</t>
  </si>
  <si>
    <t>阿方索·普亚特</t>
  </si>
  <si>
    <t>皮特·摩根,詹姆斯·范德比尔特,泰德·格里芬,肖恩·拜利</t>
  </si>
  <si>
    <t>安东尼·霍普金斯,科林·法瑞尔</t>
  </si>
  <si>
    <t>最后的巫师猎人</t>
  </si>
  <si>
    <t>美国狮门影片公司</t>
  </si>
  <si>
    <t>布瑞克·埃斯纳尔</t>
  </si>
  <si>
    <t>科里·古德曼</t>
  </si>
  <si>
    <t>范·迪塞尔,萝斯·莱斯利,伊利亚·伍德,奥拉弗·达里·奥拉弗森</t>
  </si>
  <si>
    <t>国酒</t>
  </si>
  <si>
    <t>极限挑战之皇家宝藏</t>
  </si>
  <si>
    <t>上海尚世影业有限公司</t>
  </si>
  <si>
    <t>严敏,任静</t>
  </si>
  <si>
    <t>严敏,束焕,廖媌婧</t>
  </si>
  <si>
    <t>黄渤,孙红雷,黄磊,罗志祥,王迅,张艺兴,赵丽颖,于和伟</t>
  </si>
  <si>
    <t>恋爱教父之三个“坏”家伙</t>
  </si>
  <si>
    <t>北京南海影业有限公司</t>
  </si>
  <si>
    <t>消失爱人</t>
  </si>
  <si>
    <t>福建恒业影业有限公司</t>
  </si>
  <si>
    <t>黄真真</t>
  </si>
  <si>
    <t>黄真真,侯颖桁,郑善瑜,杜光庭</t>
  </si>
  <si>
    <t>黎明,王珞丹,林俊杰,张榕容</t>
  </si>
  <si>
    <t>我很帅</t>
  </si>
  <si>
    <t>海莹鼎盛影视文化发展（北京）有限公司</t>
  </si>
  <si>
    <t>熊出没之熊心归来</t>
  </si>
  <si>
    <t>徐芸,崔铁志,万秦</t>
  </si>
  <si>
    <t>大山的女儿</t>
  </si>
  <si>
    <t>上海安盛影业有限公司</t>
  </si>
  <si>
    <t>云中行走</t>
  </si>
  <si>
    <t>美国三星影片公司</t>
  </si>
  <si>
    <t>罗伯特·泽米吉斯</t>
  </si>
  <si>
    <t>约瑟夫·高登-莱维特,夏洛特·莱本,本·金斯利,本·施瓦兹</t>
  </si>
  <si>
    <t>爱在深秋</t>
  </si>
  <si>
    <t>恶灵之门</t>
  </si>
  <si>
    <t>河南电影电视制作集团有限公司</t>
  </si>
  <si>
    <t>请把你的窗户打开</t>
  </si>
  <si>
    <t>三亚赫迪文化发展有限公司</t>
  </si>
  <si>
    <t>爸爸我来救你了</t>
  </si>
  <si>
    <t>真相禁区</t>
  </si>
  <si>
    <t>四川省热窝文化传播有限公司</t>
  </si>
  <si>
    <t>麦咏麟</t>
  </si>
  <si>
    <t>钟沐轩</t>
  </si>
  <si>
    <t>霍建华,任达华,张赫,热依扎,车晓,爱莎,韩志硕,连凯</t>
  </si>
  <si>
    <t>北京顶峰传奇影视文化有限公司</t>
  </si>
  <si>
    <t>一家老小向前冲</t>
  </si>
  <si>
    <t>世纪百年影业（天津）有限公司</t>
  </si>
  <si>
    <t>钢板咏叹调</t>
  </si>
  <si>
    <t>四川飞马西南影视艺术发展中心</t>
  </si>
  <si>
    <t>谎言大爆炸</t>
  </si>
  <si>
    <t>猿创世界之熊孩子部落</t>
  </si>
  <si>
    <t>福建神画时代数码动画有限公司</t>
  </si>
  <si>
    <t>恶人报喜</t>
  </si>
  <si>
    <t>谷德昭</t>
  </si>
  <si>
    <t>谷德昭,陈茂贤,冯勉恒</t>
  </si>
  <si>
    <t>吴镇宇,郑中基,江疏影</t>
  </si>
  <si>
    <t>珠江影业传媒股份有限公司</t>
  </si>
  <si>
    <t>鼠来宝4：萌在囧途</t>
  </si>
  <si>
    <t>美国二十世纪福斯影片公司</t>
  </si>
  <si>
    <t>沃尔特·拜克</t>
  </si>
  <si>
    <t>Ross,Bagdasarian</t>
  </si>
  <si>
    <t>贾斯汀·朗,杰西·麦卡尼,马修·格雷·古柏勒,杰森·李</t>
  </si>
  <si>
    <t>小小校长</t>
  </si>
  <si>
    <t>北京华影卫士影视艺术交流中心</t>
  </si>
  <si>
    <t>功夫熊猫3</t>
  </si>
  <si>
    <t>余仁英,亚历山德罗·卡罗尼</t>
  </si>
  <si>
    <t>乔纳森·阿贝尔,格伦·伯杰</t>
  </si>
  <si>
    <t>杰克·布莱克,黄磊,凯特·哈德森,杨幂,布莱恩·科兰斯顿,成龙</t>
  </si>
  <si>
    <t>中国电影股份有限公司北京电影发行分公司,上海众明优影影视文化传媒有限公司</t>
  </si>
  <si>
    <t>我的“狐朋狗友”</t>
  </si>
  <si>
    <t>深圳市金海岸影业有限公司</t>
  </si>
  <si>
    <t>致我们终将到来的爱情</t>
  </si>
  <si>
    <t>福建朱子影视文化发展有限公司</t>
  </si>
  <si>
    <t>风口青春</t>
  </si>
  <si>
    <t>天雄圣视（北京）文化传媒有限公司</t>
  </si>
  <si>
    <t>非同小可</t>
  </si>
  <si>
    <t>河北电影制片厂</t>
  </si>
  <si>
    <t>蒸发太平洋</t>
  </si>
  <si>
    <t>上海泓亮影视文化有限公司</t>
  </si>
  <si>
    <t>周文武贝</t>
  </si>
  <si>
    <t>周文武贝,彼特·卡梅隆</t>
  </si>
  <si>
    <t>张雨绮,布兰登·罗斯,王盛德,维森特·M.沃德</t>
  </si>
  <si>
    <t>北京星美影业</t>
  </si>
  <si>
    <t>过年好</t>
  </si>
  <si>
    <t>岩上映画文化传媒（北京）有限公司</t>
  </si>
  <si>
    <t>高群书</t>
  </si>
  <si>
    <t>来劲,罗二羊,吴九汐</t>
  </si>
  <si>
    <t>赵本山,闫妮,热依扎,炎亚纶,潘斌龙,大鹏,周冬雨,张译,梁静,于和伟,连奕名</t>
  </si>
  <si>
    <t>北京聚合影联文化传媒有限公司</t>
  </si>
  <si>
    <t>美人鱼</t>
  </si>
  <si>
    <t>周星驰,李思臻,何妙祺,曾瑾昌,卢正雨,江玉仪</t>
  </si>
  <si>
    <t xml:space="preserve">邓超,林允,张雨绮,罗志祥
</t>
  </si>
  <si>
    <t>和和（上海）影业有限公司</t>
  </si>
  <si>
    <t>澳门风云3</t>
  </si>
  <si>
    <t>西游记之孙悟空三打白骨精</t>
  </si>
  <si>
    <t>星皓影业有限公司</t>
  </si>
  <si>
    <t>冉平,冉甲男,文宁</t>
  </si>
  <si>
    <t>郭富城,巩俐,冯绍峰,小沈阳,罗仲谦</t>
  </si>
  <si>
    <t>江苏安石英纳电影发行有限公司</t>
  </si>
  <si>
    <t>年兽大作战</t>
  </si>
  <si>
    <t>北京坏猴子文化产业发展有限公司</t>
  </si>
  <si>
    <t>张扬</t>
  </si>
  <si>
    <t>邢爱娜,慕星</t>
  </si>
  <si>
    <t>龙凤呈祥</t>
  </si>
  <si>
    <t>断片儿</t>
  </si>
  <si>
    <t>磐安县碧海情天影视传媒有限公司</t>
  </si>
  <si>
    <t>谋杀似水年华</t>
  </si>
  <si>
    <t>奔爱</t>
  </si>
  <si>
    <t>北京永利文化传播有限责任公司</t>
  </si>
  <si>
    <t>张一白,管虎,张猛,滕华涛,高群书</t>
  </si>
  <si>
    <t>崔斯坦,潘彧,管虎,刘雅,鲍鲸鲸,顾小白,高群书</t>
  </si>
  <si>
    <t>章子怡,彭于晏,佟丽娅,周冬雨,陈妍希,张译,梁静,王千源,吴莫愁,陈嘉俊</t>
  </si>
  <si>
    <t>高跟鞋先生</t>
  </si>
  <si>
    <t>北京小马当红文化传媒有限公司</t>
  </si>
  <si>
    <t>陆可</t>
  </si>
  <si>
    <t>金依萌,杨哲,辛菲</t>
  </si>
  <si>
    <t>杜江,薛凯琪,李媛,陈学冬,王祖蓝,霍思燕</t>
  </si>
  <si>
    <t>天降</t>
  </si>
  <si>
    <t>北京星灿光芒影视传播有限公司</t>
  </si>
  <si>
    <t>火影忍者剧场版：博人传</t>
  </si>
  <si>
    <t>日本东京电视台</t>
  </si>
  <si>
    <t>山下宏幸</t>
  </si>
  <si>
    <t>岸本齐史</t>
  </si>
  <si>
    <t>三瓶由布子,菊池心,竹内顺子,杉山纪彰</t>
  </si>
  <si>
    <t>卧虎藏龙:青冥宝剑</t>
  </si>
  <si>
    <t>奈飞公司（美国）</t>
  </si>
  <si>
    <t>青蛙王国之冰冻大冒险</t>
  </si>
  <si>
    <t>吉林禹硕影视传媒股份有限公司</t>
  </si>
  <si>
    <t>恭喜发财之谈钱说爱</t>
  </si>
  <si>
    <t>黑龙江电影制片厂有限公司</t>
  </si>
  <si>
    <t>致命怪谈</t>
  </si>
  <si>
    <t>夺命枪火</t>
  </si>
  <si>
    <t>法国小皇后电影公司</t>
  </si>
  <si>
    <t>托马斯和朋友们多多岛之迷失宝藏</t>
  </si>
  <si>
    <t>英国HIT娱乐公司</t>
  </si>
  <si>
    <t>当我们年轻的时候</t>
  </si>
  <si>
    <t>烟台清泉影视文化有限公司</t>
  </si>
  <si>
    <t>诡娃</t>
  </si>
  <si>
    <t>北京传奇美画影视文化有限公司</t>
  </si>
  <si>
    <t>圣斗士星矢</t>
  </si>
  <si>
    <t>日本东映株式会社</t>
  </si>
  <si>
    <t>佐藤敬一</t>
  </si>
  <si>
    <t>铃木千寻</t>
  </si>
  <si>
    <t>赤羽根健治,小野贤章,冈本信彦,野岛健儿,小山力也</t>
  </si>
  <si>
    <t>末日迷踪</t>
  </si>
  <si>
    <t>加拿大元娱乐公司</t>
  </si>
  <si>
    <t>Vic Sarin</t>
  </si>
  <si>
    <t>Jerry B.Jenkins Tim LaHaye</t>
  </si>
  <si>
    <t>尼古拉斯·凯奇Nicolas Cage,Rayford Steele,查德·迈克尔·墨瑞Chad Michael Murray,Buck Williams,莉·汤普森Lea Thompson,Irene Steele</t>
  </si>
  <si>
    <t>霹雳囧花</t>
  </si>
  <si>
    <t>香港狮子山影画有限公司</t>
  </si>
  <si>
    <t>叶问3</t>
  </si>
  <si>
    <t>上海鸣艺文化传媒有限公司</t>
  </si>
  <si>
    <t>叶伟信</t>
  </si>
  <si>
    <t>黄子桓</t>
  </si>
  <si>
    <t>甄子丹,张晋,熊黛林,迈克·泰森,谭耀文</t>
  </si>
  <si>
    <t>地心营救</t>
  </si>
  <si>
    <t>美国凤凰影片公司</t>
  </si>
  <si>
    <t>帕翠西娅·里根</t>
  </si>
  <si>
    <t>迈克尔·托马斯</t>
  </si>
  <si>
    <t>安东尼奥·班德拉斯,朱丽叶·比诺什,马里奥·卡萨斯,罗德里格·桑托罗</t>
  </si>
  <si>
    <t>疯狂动物城</t>
  </si>
  <si>
    <t>美国迪士尼影片公司</t>
  </si>
  <si>
    <t xml:space="preserve">拜伦·霍华德,瑞奇·摩尔,杰拉德·布什
</t>
  </si>
  <si>
    <t>杰拉德·布什</t>
  </si>
  <si>
    <t>金妮弗·古德温,杰森·贝特曼,夏奇拉,伊德里斯·艾尔巴,艾伦·图代克,J·K·西蒙斯</t>
  </si>
  <si>
    <t>中国电影股份有限公司 华夏电影发行有限公司</t>
  </si>
  <si>
    <t>你是不是我的爱人</t>
  </si>
  <si>
    <t>北京申开影视文化有限公司</t>
  </si>
  <si>
    <t>谍影特工</t>
  </si>
  <si>
    <t>美国SPD影业公司</t>
  </si>
  <si>
    <t>罗杰·唐纳森</t>
  </si>
  <si>
    <t>迈克尔·芬奇,卡尔·盖杜谢克</t>
  </si>
  <si>
    <t xml:space="preserve">皮尔斯·布鲁斯南,卢克·布雷西,欧嘉·柯瑞兰寇,威尔·帕顿
</t>
  </si>
  <si>
    <t>爱情麻辣烫之情定终身</t>
  </si>
  <si>
    <t>哪一天我们会飞</t>
  </si>
  <si>
    <t>香港寰亚电影制作有限公司</t>
  </si>
  <si>
    <t>神战：权力之眼</t>
  </si>
  <si>
    <t>美国顶峰娱乐公司</t>
  </si>
  <si>
    <t>亚历克斯·普罗亚斯</t>
  </si>
  <si>
    <t>Matt Sazama</t>
  </si>
  <si>
    <t>杰拉德·巴特勒,尼可拉·科斯特-瓦尔道,杰弗里·拉什,布兰顿·思怀兹</t>
  </si>
  <si>
    <t>我不是王毛</t>
  </si>
  <si>
    <t>同城邂逅</t>
  </si>
  <si>
    <t>床下有人3</t>
  </si>
  <si>
    <t>山西菲尔幕文化传媒有限公司</t>
  </si>
  <si>
    <t>笨贼别跑</t>
  </si>
  <si>
    <t>北京中外世纪影视文化传播有限公司</t>
  </si>
  <si>
    <t>灯塔下的恋人</t>
  </si>
  <si>
    <t>箭士柳白猿</t>
  </si>
  <si>
    <t>北京美特美文化传媒有限公司</t>
  </si>
  <si>
    <t>决不饶恕</t>
  </si>
  <si>
    <t>中网宣（北京）文化传媒有限公司</t>
  </si>
  <si>
    <t>丫语心声</t>
  </si>
  <si>
    <t>山西世纪星美文化传播有限公司</t>
  </si>
  <si>
    <t>恐怖禁忌之红旗袍</t>
  </si>
  <si>
    <t>中艺英纳影业(北京)有限公司</t>
  </si>
  <si>
    <t>寻找心中的你</t>
  </si>
  <si>
    <t>洛杉矶捣蛋计划</t>
  </si>
  <si>
    <t>华影亿时代国际影业(北京)有限公司</t>
  </si>
  <si>
    <t>飞鹰艾迪</t>
  </si>
  <si>
    <t>英国马福电影公司</t>
  </si>
  <si>
    <t>荒野猎人</t>
  </si>
  <si>
    <t>美国新摄政电影公司</t>
  </si>
  <si>
    <t>亚利桑德罗·冈萨雷斯·伊纳里图</t>
  </si>
  <si>
    <t>莱昂纳多·迪卡普里奥,,汤姆·哈迪,威尔·保尔特,多姆纳尔·格里森,布拉德·卡特</t>
  </si>
  <si>
    <t>女汉子真爱公式</t>
  </si>
  <si>
    <t>光影工场文化传播有限公司</t>
  </si>
  <si>
    <t>郭大雷</t>
  </si>
  <si>
    <t>美岩,熊嘉南,郭大雷</t>
  </si>
  <si>
    <t>赵丽颖,张翰,童菲,丁一宇</t>
  </si>
  <si>
    <t>回乡逗儿</t>
  </si>
  <si>
    <t>沈阳秦汉影视制作发行有限公司</t>
  </si>
  <si>
    <t>缘份</t>
  </si>
  <si>
    <t>香港邵氏兄弟(香港)有限公司邵氏制片厂</t>
  </si>
  <si>
    <t>喜乐长安</t>
  </si>
  <si>
    <t>江苏真慧影业有限公司</t>
  </si>
  <si>
    <t>恐怖将映</t>
  </si>
  <si>
    <t>北京鸟人艺术推广有限责任公司</t>
  </si>
  <si>
    <t>蝙蝠侠大战超人：正义黎明</t>
  </si>
  <si>
    <t>美国华纳兄弟影片公司</t>
  </si>
  <si>
    <t>扎克·施奈德</t>
  </si>
  <si>
    <t>克里斯·特里奥,大卫·S·高耶,扎克·施奈德</t>
  </si>
  <si>
    <t>本·阿弗莱克,亨利·卡维尔,艾米·亚当斯,盖尔·加朵</t>
  </si>
  <si>
    <t>中国电影股份有限公司,华夏电影发行有限公司</t>
  </si>
  <si>
    <t>一夜危机</t>
  </si>
  <si>
    <t>半熟少女</t>
  </si>
  <si>
    <t>白毛女</t>
  </si>
  <si>
    <t>中华人民共和国文化部</t>
  </si>
  <si>
    <t>睡在我上铺的兄弟</t>
  </si>
  <si>
    <t>张琦</t>
  </si>
  <si>
    <t>陈晓,秦岚</t>
  </si>
  <si>
    <t>火锅英雄</t>
  </si>
  <si>
    <t>杨庆</t>
  </si>
  <si>
    <t>陈坤,白百何,秦昊,喻恩泰</t>
  </si>
  <si>
    <t>我的特工爷爷</t>
  </si>
  <si>
    <t>洪金宝</t>
  </si>
  <si>
    <t>江均</t>
  </si>
  <si>
    <t>洪金宝,刘德华,朱雨辰,冯嘉怡</t>
  </si>
  <si>
    <t>轩辕大帝</t>
  </si>
  <si>
    <t>灵偶契约</t>
  </si>
  <si>
    <t>美国STX娱乐公司</t>
  </si>
  <si>
    <t>不速之客</t>
  </si>
  <si>
    <t>北京红色果实文化传播有限公司</t>
  </si>
  <si>
    <t>太空熊猫英雄归来</t>
  </si>
  <si>
    <t>合肥秦尚文化科技有限公司</t>
  </si>
  <si>
    <t>伦敦陷落</t>
  </si>
  <si>
    <t>英国LHF电影公司</t>
  </si>
  <si>
    <t>巴巴克·纳加非</t>
  </si>
  <si>
    <t>卡特琳·贝内迪特</t>
  </si>
  <si>
    <t>杰拉德·巴特勒,艾伦·艾克哈特,摩根·弗里曼,安吉拉·贝塞特,梅丽莎·里奥</t>
  </si>
  <si>
    <t>隔壁惊魂</t>
  </si>
  <si>
    <t>北京中高精彩文化传媒有限公司</t>
  </si>
  <si>
    <t>小角色</t>
  </si>
  <si>
    <t>北京一路映画影视文化有限公司</t>
  </si>
  <si>
    <t>午夜寻访录</t>
  </si>
  <si>
    <t>北京自由高度传媒广告有限公司</t>
  </si>
  <si>
    <t>我的老婆是明星</t>
  </si>
  <si>
    <t>星光联盟影业无锡有限公司</t>
  </si>
  <si>
    <t>平凡的足球</t>
  </si>
  <si>
    <t>陕西希望在线文化传播有限公司</t>
  </si>
  <si>
    <t>垫底辣妹</t>
  </si>
  <si>
    <t>土井裕泰</t>
  </si>
  <si>
    <t>桥本裕志</t>
  </si>
  <si>
    <t>有村架纯,伊藤淳史,吉田羊,田中哲司,野村周平</t>
  </si>
  <si>
    <t xml:space="preserve">华夏电影发行有限责任公司
</t>
  </si>
  <si>
    <t>纽约纽约</t>
  </si>
  <si>
    <t>猫脸老太太</t>
  </si>
  <si>
    <t>冰河追凶</t>
  </si>
  <si>
    <t>福星全亚文化传媒（上海）有限公司</t>
  </si>
  <si>
    <t>徐伟</t>
  </si>
  <si>
    <t>徐伟,平辉,卜惟,田博</t>
  </si>
  <si>
    <t>梁家辉,佟大为,周冬雨,魏晨,邓家佳,曹卫宇</t>
  </si>
  <si>
    <t>不朽的时光</t>
  </si>
  <si>
    <t>欣欣然（北京）文化传媒有限公司</t>
  </si>
  <si>
    <t>废柴特工</t>
  </si>
  <si>
    <t>奇幻森林</t>
  </si>
  <si>
    <t>乔恩·费儒</t>
  </si>
  <si>
    <t>拉迪亚德·吉普林</t>
  </si>
  <si>
    <t>尼尔·塞西,比尔·默瑞,本·金斯利,伊德瑞斯·艾尔巴,露皮塔·尼永奥,斯嘉丽·约翰逊</t>
  </si>
  <si>
    <t>中影数字电影发展（北京）有限公司</t>
  </si>
  <si>
    <t>夺命推理</t>
  </si>
  <si>
    <t>中创美视（北京）国际影视传媒有限公司</t>
  </si>
  <si>
    <t>国家利益</t>
  </si>
  <si>
    <t>瑞典</t>
  </si>
  <si>
    <t>瑞典潘帕斯制片公司</t>
  </si>
  <si>
    <t>情花谷</t>
  </si>
  <si>
    <t>中国国际文化艺术中心</t>
  </si>
  <si>
    <t>临时约定</t>
  </si>
  <si>
    <t>北京盛雅文化传媒有限公司</t>
  </si>
  <si>
    <t>我的新野蛮女友</t>
  </si>
  <si>
    <t>北京摩天轮文化传媒有限公司</t>
  </si>
  <si>
    <t>赵根植,Jo Geun-shik</t>
  </si>
  <si>
    <t>SHIN CHUL</t>
  </si>
  <si>
    <t>宋茜,车太贤,藤井美菜,崔镇浩</t>
  </si>
  <si>
    <t>女神时代</t>
  </si>
  <si>
    <t>东莞飞娱文化传播有限公司</t>
  </si>
  <si>
    <t>恐怖照相机</t>
  </si>
  <si>
    <t>上海帝鹤文化传媒有限公司</t>
  </si>
  <si>
    <t>失眠男女</t>
  </si>
  <si>
    <t>深圳市海元梦想文化传媒有限公司</t>
  </si>
  <si>
    <t>我的1000万</t>
  </si>
  <si>
    <t>昆明沧龙文化传播有限公司</t>
  </si>
  <si>
    <t>刑警兄弟</t>
  </si>
  <si>
    <t>曾志伟,戚家基</t>
  </si>
  <si>
    <t>戚家基,郭建乐</t>
  </si>
  <si>
    <t>曾志伟,黄宗泽,金刚,陈小春,徐子珊,林家栋</t>
  </si>
  <si>
    <t>华策影业（天津）有限公司</t>
  </si>
  <si>
    <t>谁的青春不迷茫</t>
  </si>
  <si>
    <t>姚婷婷</t>
  </si>
  <si>
    <t>田博,仲宁, 刘同,姚婷婷</t>
  </si>
  <si>
    <t>白敬亭,郭姝彤,李宏毅,王鹤润,丁冠森</t>
  </si>
  <si>
    <t>莫斯科离大同不远</t>
  </si>
  <si>
    <t>北京湍泷天吼文化传媒有限公司</t>
  </si>
  <si>
    <t>猎神：冬日之战</t>
  </si>
  <si>
    <t>Cedric Nicolas-Troyan</t>
  </si>
  <si>
    <t>埃文·斯彼里奥托普洛斯,克雷格·麦辛,伊万·多尔蒂</t>
  </si>
  <si>
    <t>克里斯·海姆斯沃斯,查理兹·塞隆,艾米莉·布朗特,杰西卡·查斯坦</t>
  </si>
  <si>
    <t>魔宫魅影</t>
  </si>
  <si>
    <t>叶伟民</t>
  </si>
  <si>
    <t>文隽,杨梅媛,李晶凌</t>
  </si>
  <si>
    <t>林心如,杨祐宁,任达华,景岗山,黄磊</t>
  </si>
  <si>
    <t>浙江博纳影视制作有限公司</t>
  </si>
  <si>
    <t>北京遇上西雅图之不二情书</t>
  </si>
  <si>
    <t>东阳盟將威影视文化有限公司</t>
  </si>
  <si>
    <t>薛晓路</t>
  </si>
  <si>
    <t>汤唯,吴秀波,秦沛,惠英红,王志文,陆毅,祖峰,刘志宏</t>
  </si>
  <si>
    <t>梦想合伙人</t>
  </si>
  <si>
    <t>北京乐华圆娱文化传播股份有限公司</t>
  </si>
  <si>
    <t>张太维</t>
  </si>
  <si>
    <t>闫凤祥</t>
  </si>
  <si>
    <t>姚晨,唐嫣,郝蕾,李晨,郭富城,王一博,金圣柱</t>
  </si>
  <si>
    <t>大唐玄奘</t>
  </si>
  <si>
    <t>霍建起</t>
  </si>
  <si>
    <t>邹静之</t>
  </si>
  <si>
    <t>黄晓明,徐峥,蒲巴甲,罗晋,汤镇业</t>
  </si>
  <si>
    <t>马小乐之玩具也疯狂</t>
  </si>
  <si>
    <t>阿里巴巴2所罗门封印</t>
  </si>
  <si>
    <t>青蛙总动员</t>
  </si>
  <si>
    <t>北京海晏和清影视文化有限公司</t>
  </si>
  <si>
    <t>百鸟朝凤</t>
  </si>
  <si>
    <t>西安曲江梦园影视有限公司</t>
  </si>
  <si>
    <t>吴天明</t>
  </si>
  <si>
    <t>陶泽如,郑伟,李岷城</t>
  </si>
  <si>
    <t>妄想症</t>
  </si>
  <si>
    <t>北京伟世兄弟影视文化传媒有限公司</t>
  </si>
  <si>
    <t>男神抱抱</t>
  </si>
  <si>
    <t>六合华纳（北京）文化传媒有限公司</t>
  </si>
  <si>
    <t>布基兰</t>
  </si>
  <si>
    <t>判我有罪</t>
  </si>
  <si>
    <t>广州知星影视文化有限公司</t>
  </si>
  <si>
    <t>美国队长3</t>
  </si>
  <si>
    <t>安东尼·罗素,乔·罗素</t>
  </si>
  <si>
    <t>克里斯托弗·马库斯,斯蒂芬·麦克菲利,斯坦·李</t>
  </si>
  <si>
    <t>克里斯·埃文斯,小罗伯特·唐尼,斯嘉丽·约翰逊,杰瑞米·雷纳,塞巴斯蒂安·斯坦,丹尼尔·布鲁赫,马丁·弗瑞曼</t>
  </si>
  <si>
    <t>幻体：续命游戏</t>
  </si>
  <si>
    <t>塔西姆·辛</t>
  </si>
  <si>
    <t>大卫·帕斯特尔,亚历克斯·帕斯特尔</t>
  </si>
  <si>
    <t>瑞安·雷诺兹,马修·古迪,本·金斯利,娜塔丽·马丁内兹,米歇尔·道克瑞,德里克·卢克</t>
  </si>
  <si>
    <t>别开门</t>
  </si>
  <si>
    <t>恒嘉天晟(北京)影业有限公司</t>
  </si>
  <si>
    <t>笔仙诡影</t>
  </si>
  <si>
    <t>北京泰格尔影视文化传媒有限公司</t>
  </si>
  <si>
    <t>购物女王</t>
  </si>
  <si>
    <t>再见,在也不见</t>
  </si>
  <si>
    <t>广西电影集团有限公司</t>
  </si>
  <si>
    <t>超脑48小时</t>
  </si>
  <si>
    <t>美国千禧年电影公司</t>
  </si>
  <si>
    <t>阿里尔·弗罗门</t>
  </si>
  <si>
    <t>Douglas Cook,David Weisberg</t>
  </si>
  <si>
    <t>凯文·科斯特纳,加里·奥德曼,汤米·李·琼斯,盖尔·加朵,爱丽丝·伊芙,瑞安·雷诺兹</t>
  </si>
  <si>
    <t>708090之深圳恋歌</t>
  </si>
  <si>
    <t>深圳市美亚文化传播有限公司</t>
  </si>
  <si>
    <t>夜孔雀</t>
  </si>
  <si>
    <t>戴思杰</t>
  </si>
  <si>
    <t>娜丁·贝龙,戴思杰</t>
  </si>
  <si>
    <t>刘亦菲,黎明,刘烨,余少群</t>
  </si>
  <si>
    <t>死亡笔记</t>
  </si>
  <si>
    <t>上海华娱星库文化传播有限公司</t>
  </si>
  <si>
    <t>整形师·脸</t>
  </si>
  <si>
    <t>在雨中</t>
  </si>
  <si>
    <t>北京环影华艺文化传媒有限公司</t>
  </si>
  <si>
    <t>钢刀</t>
  </si>
  <si>
    <t>愤怒的小鸟</t>
  </si>
  <si>
    <t>芬兰</t>
  </si>
  <si>
    <t>芬兰罗威欧动画公司</t>
  </si>
  <si>
    <t>费格尔·雷利,克雷·卡提斯</t>
  </si>
  <si>
    <t>乔恩·维迪</t>
  </si>
  <si>
    <t>杰森·苏戴奇斯,乔什·盖德,丹尼·麦克布耐德,玛娅·鲁道夫,彼特·丁拉基,比尔·哈德尔</t>
  </si>
  <si>
    <t>分歧者3：忠诚世界</t>
  </si>
  <si>
    <t>美国顶峰娱乐影片公司</t>
  </si>
  <si>
    <t>维罗尼卡·罗斯,诺亚·奥本海姆,亚当·库珀,比尔·科拉奇,斯蒂芬·切波斯基</t>
  </si>
  <si>
    <t>谢琳·伍德蕾,提奥·詹姆斯,娜奥米·沃茨,迈尔斯·特勒,安塞尔·埃尔格特,佐伊·克拉维兹,杰夫·丹尼尔斯</t>
  </si>
  <si>
    <t>水滴之梦</t>
  </si>
  <si>
    <t>华派影业（深圳）有限公司</t>
  </si>
  <si>
    <t>自我救赎</t>
  </si>
  <si>
    <t>北京雅越文化传播有限公司</t>
  </si>
  <si>
    <t>糖果世界大冒险</t>
  </si>
  <si>
    <t>妖医</t>
  </si>
  <si>
    <t>美星（天津）影视传媒有限公司</t>
  </si>
  <si>
    <t>蜜月酒店杀人事件</t>
  </si>
  <si>
    <t>中海外大拇指文化传媒股份有限公司</t>
  </si>
  <si>
    <t>小蚂蚁之环球大冒险</t>
  </si>
  <si>
    <t>山那边有匹马</t>
  </si>
  <si>
    <t>北京十月天文化传媒有限公司</t>
  </si>
  <si>
    <t>爱丽丝梦游仙境2：镜中奇遇记</t>
  </si>
  <si>
    <t>詹姆斯·波宾</t>
  </si>
  <si>
    <t>琳达·伍尔芙顿</t>
  </si>
  <si>
    <t>米娅·华希科沃斯卡,约翰尼·德普,安妮·海瑟薇</t>
  </si>
  <si>
    <t>水果宝贝之水果总动员</t>
  </si>
  <si>
    <t>广州爱动影视科技有限公司</t>
  </si>
  <si>
    <t>动植物大战</t>
  </si>
  <si>
    <t>哈尔滨智慧动画艺术有限公司</t>
  </si>
  <si>
    <t>斗龙战士之星印罗盘</t>
  </si>
  <si>
    <t>天津百逸互娱动漫有限公司</t>
  </si>
  <si>
    <t>不许动</t>
  </si>
  <si>
    <t>成都灰色白点文化传播有限公司</t>
  </si>
  <si>
    <t>X战警:天启</t>
  </si>
  <si>
    <t>美国二十世纪福斯公司</t>
  </si>
  <si>
    <t>记忆碎片</t>
  </si>
  <si>
    <t>七星影视文化传媒（北京）有限责任公司</t>
  </si>
  <si>
    <t>死亡游戏</t>
  </si>
  <si>
    <t>提款机</t>
  </si>
  <si>
    <t>香港星艺有限公司</t>
  </si>
  <si>
    <t>Hi,高考君</t>
  </si>
  <si>
    <t>魔兽</t>
  </si>
  <si>
    <t>邓肯·琼斯</t>
  </si>
  <si>
    <t>邓肯·琼斯,查尔斯·莱维特,克里斯·梅森</t>
  </si>
  <si>
    <t>崔维斯·费米尔,托比·凯贝尔,本·福斯特,本·施耐泽</t>
  </si>
  <si>
    <t>小英格兰</t>
  </si>
  <si>
    <t>希腊</t>
  </si>
  <si>
    <t>希腊菲尔德娱乐公司</t>
  </si>
  <si>
    <t>泰迪熊之玩具大战</t>
  </si>
  <si>
    <t>广州金川文化有限公司</t>
  </si>
  <si>
    <t>我们毕业啦</t>
  </si>
  <si>
    <t>讯理影业（上海）有限公司</t>
  </si>
  <si>
    <t>筷仙</t>
  </si>
  <si>
    <t>山西电影制片厂（有限公司）</t>
  </si>
  <si>
    <t>海洋之恋</t>
  </si>
  <si>
    <t>北京东方星光国际影视文化传媒有限公司</t>
  </si>
  <si>
    <t>练胆儿</t>
  </si>
  <si>
    <t>北京京粤世纪文化传媒有限公司</t>
  </si>
  <si>
    <t>当流星划过天际</t>
  </si>
  <si>
    <t>浙江海缘影视有限公司</t>
  </si>
  <si>
    <t>山花烂漫时</t>
  </si>
  <si>
    <t>北京和颂投资有限公司</t>
  </si>
  <si>
    <t>我叫哀木涕之山口山战记</t>
  </si>
  <si>
    <t>海底总动员2：多莉去哪儿</t>
  </si>
  <si>
    <t>安德鲁·斯坦顿</t>
  </si>
  <si>
    <t>安德鲁·斯坦顿,Victoria Strouse</t>
  </si>
  <si>
    <t>黛安娜·基顿,艾伦·德詹尼丝,阿尔伯特·布鲁克斯,泰·布利尔,慧琪·李维士,尤金·列维</t>
  </si>
  <si>
    <t>老警</t>
  </si>
  <si>
    <t>长沙新颜绽放文化传播有限公司</t>
  </si>
  <si>
    <t>南口1937</t>
  </si>
  <si>
    <t>中国电影家协会</t>
  </si>
  <si>
    <t>三人行</t>
  </si>
  <si>
    <t>中影寰亚音像制品有限公司</t>
  </si>
  <si>
    <t>游乃海,刘浩良,麦天枢</t>
  </si>
  <si>
    <t>赵薇,古天乐,钟汉良,卢海鹏,张兆辉,林雪</t>
  </si>
  <si>
    <t>近在咫尺的爱恋</t>
  </si>
  <si>
    <t>独立日：卷土重来</t>
  </si>
  <si>
    <t>罗兰·艾默里奇</t>
  </si>
  <si>
    <t>詹姆斯·伍兹</t>
  </si>
  <si>
    <t>利亚姆·海姆斯沃斯,麦卡·梦露,杰西·厄舍,杰夫·高布伦,夏洛特·甘斯布,杨颖Angela Baby</t>
  </si>
  <si>
    <t xml:space="preserve">中国电影股份有限公司,华夏电影发行有限责任公司
</t>
  </si>
  <si>
    <t>惊天魔盗团2</t>
  </si>
  <si>
    <t>朱浩伟</t>
  </si>
  <si>
    <t>艾德·索罗门,Pete Chiarelli</t>
  </si>
  <si>
    <t>杰西·艾森伯格,马克·鲁法洛,丽兹·卡潘,周杰伦,伍迪·哈里森,戴夫·弗兰科,摩根·弗里曼,迈克尔·凯恩,丹尼尔·雷德克里夫</t>
  </si>
  <si>
    <t>大火种</t>
  </si>
  <si>
    <t>北京海盛文化发展有限公司</t>
  </si>
  <si>
    <t>刻在石磨上的勋章</t>
  </si>
  <si>
    <t>河南封门村文化传播有限公司</t>
  </si>
  <si>
    <t>所以……和黑粉结婚了</t>
  </si>
  <si>
    <t>上海博纳文化传媒有限公司</t>
  </si>
  <si>
    <t>金帝荣</t>
  </si>
  <si>
    <t>朴灿烈,袁姗姗,姜潮,徐玄</t>
  </si>
  <si>
    <t>党的女儿尹灵芝</t>
  </si>
  <si>
    <t>中国人民解放军总后勤部金盾影视中心</t>
  </si>
  <si>
    <t>魔轮</t>
  </si>
  <si>
    <t>上海基美影业股份有限公司</t>
  </si>
  <si>
    <t>赏金猎人</t>
  </si>
  <si>
    <t>申太罗</t>
  </si>
  <si>
    <t>黄子桓,金圭烷</t>
  </si>
  <si>
    <t>李敏镐,钟汉良,唐嫣,吴千语,樊少皇,徐正曦</t>
  </si>
  <si>
    <t>绝战</t>
  </si>
  <si>
    <t>厦门乐众文化传媒有限公司</t>
  </si>
  <si>
    <t>终极胜利</t>
  </si>
  <si>
    <t>北京紫禁城影业有限责任公司</t>
  </si>
  <si>
    <t>古田会议</t>
  </si>
  <si>
    <t>柴生芳</t>
  </si>
  <si>
    <t>兰州电影制片厂有限责任公司</t>
  </si>
  <si>
    <t>丑小鸭历险记</t>
  </si>
  <si>
    <t>广州塔秀动漫科技有限公司</t>
  </si>
  <si>
    <t>忍者神龟2：破影而出</t>
  </si>
  <si>
    <t>美国派拉蒙影片公司</t>
  </si>
  <si>
    <t>戴夫·格林</t>
  </si>
  <si>
    <t>乔什·阿佩尔鲍姆</t>
  </si>
  <si>
    <t>梅根·福克斯,斯蒂芬·阿梅尔,阿伦·瑞奇森,威尔·阿奈特,诺尔·费舍,皮特·普劳泽克,弗莱德·阿米森</t>
  </si>
  <si>
    <t>寒战2</t>
  </si>
  <si>
    <t>陆剑青,梁乐民</t>
  </si>
  <si>
    <t>郭富城,周润发,梁家辉,文咏珊,彭于晏,杨采妮,李治廷,周笔畅,陈嘉俊</t>
  </si>
  <si>
    <t>致青春·原来你还在这里</t>
  </si>
  <si>
    <t>周拓如</t>
  </si>
  <si>
    <t>周拓如,辛夷坞</t>
  </si>
  <si>
    <t>吴亦凡,刘亦菲,李梦,金世佳,郝劭文,李沁,乔任梁,陈燃</t>
  </si>
  <si>
    <t>摇滚藏獒</t>
  </si>
  <si>
    <t>艾什·布兰农</t>
  </si>
  <si>
    <t>郑钧,Kurt,Voelker</t>
  </si>
  <si>
    <t>梅·惠特曼,山姆·艾里奥特,J·K·西蒙斯</t>
  </si>
  <si>
    <t>发条城市</t>
  </si>
  <si>
    <t>上海华大影业有限公司</t>
  </si>
  <si>
    <t>大鱼海棠</t>
  </si>
  <si>
    <t>彼岸天（北京）文化有限公司</t>
  </si>
  <si>
    <t>梁旋,张春</t>
  </si>
  <si>
    <t>梁旋</t>
  </si>
  <si>
    <t>季冠霖,苏尚卿,许魏洲,金士杰,杨婷</t>
  </si>
  <si>
    <t>张震讲故事之合租屋</t>
  </si>
  <si>
    <t>酷锐赫兹（北京）影视文化有限公司</t>
  </si>
  <si>
    <t>冬</t>
  </si>
  <si>
    <t>北京艺杰映画文化传媒有限公司</t>
  </si>
  <si>
    <t>人在驴途</t>
  </si>
  <si>
    <t>红色凯歌（北京）文化传媒有限公司</t>
  </si>
  <si>
    <t>再生之乐</t>
  </si>
  <si>
    <t>重庆市久来文化传媒有限公司</t>
  </si>
  <si>
    <t>返乡</t>
  </si>
  <si>
    <t>河北波仔文化传播有限公司</t>
  </si>
  <si>
    <t>快手枪手快枪手</t>
  </si>
  <si>
    <t>潘安子</t>
  </si>
  <si>
    <t xml:space="preserve">潘安子,周志勇
</t>
  </si>
  <si>
    <t>林更新,张静初,腾格尔,刘晓庆,锦荣</t>
  </si>
  <si>
    <t>惊天大逆转</t>
  </si>
  <si>
    <t>李骏</t>
  </si>
  <si>
    <t>丁小洋</t>
  </si>
  <si>
    <t>钟汉良,李政宰,郎月婷</t>
  </si>
  <si>
    <t>笔仙撞碟仙</t>
  </si>
  <si>
    <t>陆垚知马俐</t>
  </si>
  <si>
    <t>宸铭影业（上海）有限公司</t>
  </si>
  <si>
    <t>文章</t>
  </si>
  <si>
    <t>哈智超</t>
  </si>
  <si>
    <t>包贝尔,宋佳,朱亚文,焦俊艳</t>
  </si>
  <si>
    <t>超级保镖</t>
  </si>
  <si>
    <t>北京岳松影视文化有限公司</t>
  </si>
  <si>
    <t>路边野餐</t>
  </si>
  <si>
    <t>海宁黑鳍文化传媒有限责任公司</t>
  </si>
  <si>
    <t>假装看不见之电影大师</t>
  </si>
  <si>
    <t>青岛亿丰兄弟影视文化传媒有限公司</t>
  </si>
  <si>
    <t>超能太阳鸭</t>
  </si>
  <si>
    <t>泰山归来：险战丛林</t>
  </si>
  <si>
    <t>大卫·叶茨</t>
  </si>
  <si>
    <t>亚历山大·斯卡斯加德,玛歌特·罗比,克里斯托弗·瓦尔兹,塞缪尔·杰克逊,杰曼·翰苏,劳伦斯·斯佩尔曼</t>
  </si>
  <si>
    <t>泡沫之夏</t>
  </si>
  <si>
    <t>绝地逃亡</t>
  </si>
  <si>
    <t>北京唐德国际电影文化有限公司</t>
  </si>
  <si>
    <t>雷尼·哈林</t>
  </si>
  <si>
    <t>Brian Gatewood,Jay Longino</t>
  </si>
  <si>
    <t>成龙,范冰冰,约翰尼·诺克斯维尔</t>
  </si>
  <si>
    <t>恐怖爱情故事之死亡公路</t>
  </si>
  <si>
    <t>北京鸿水影业有限公司</t>
  </si>
  <si>
    <t>少年师爷之大禹宝藏</t>
  </si>
  <si>
    <t>浙江特立宙动画影视有限公司</t>
  </si>
  <si>
    <t>巴霍巴利王：开端</t>
  </si>
  <si>
    <t>印度阿卡媒体公司</t>
  </si>
  <si>
    <t>天亮之前</t>
  </si>
  <si>
    <t>吴中天,陈正道</t>
  </si>
  <si>
    <t>任鹏</t>
  </si>
  <si>
    <t>郭富城,杨子姗,郝蕾,安志杰,高捷,周雨彤,李浩菲,春夏</t>
  </si>
  <si>
    <t>刺猬小子之天生我刺</t>
  </si>
  <si>
    <t>魔都凶音</t>
  </si>
  <si>
    <t>麦特影视文化传媒（天津）有限公司</t>
  </si>
  <si>
    <t>哆啦A梦：新·大雄的日本诞生</t>
  </si>
  <si>
    <t>八锹新之介</t>
  </si>
  <si>
    <t>水田山葵,大原惠,嘉数由美,关智一,木村昴,白石凉子</t>
  </si>
  <si>
    <t>老阿姨</t>
  </si>
  <si>
    <t>长影集团有限责任公司</t>
  </si>
  <si>
    <t>红色警戒999</t>
  </si>
  <si>
    <t>美国世界观娱乐公司</t>
  </si>
  <si>
    <t>催命符之劫后重生</t>
  </si>
  <si>
    <t>北京嘉合映画影视文化传媒有限公司</t>
  </si>
  <si>
    <t>封神传奇</t>
  </si>
  <si>
    <t>许安</t>
  </si>
  <si>
    <t>张炭,张志光,孙子荣</t>
  </si>
  <si>
    <t>李连杰,范冰冰,黄晓明,杨颖,古天乐,文章,向佐</t>
  </si>
  <si>
    <t>宝贝当家</t>
  </si>
  <si>
    <t>美亚长城传媒（北京）有限公司</t>
  </si>
  <si>
    <t>神秘世界历险记3</t>
  </si>
  <si>
    <t>江苏省广播电视总台（集团）电视传媒中心优漫卡通卫视频道</t>
  </si>
  <si>
    <t>王云飞,李亦树,张林旭</t>
  </si>
  <si>
    <t>上海电影股份有限公司</t>
  </si>
  <si>
    <t>六弄咖啡馆</t>
  </si>
  <si>
    <t>华视娱乐投资集团股份有限公司</t>
  </si>
  <si>
    <t>毒中毒</t>
  </si>
  <si>
    <t>北京中视华韵文化传播有限公司</t>
  </si>
  <si>
    <t>情况不妙</t>
  </si>
  <si>
    <t>北京海润影业有限公司</t>
  </si>
  <si>
    <t>爱宠大机密</t>
  </si>
  <si>
    <t xml:space="preserve">克里斯·雷纳德,Yarrow,Cheney
</t>
  </si>
  <si>
    <t>布莱恩·林奇,肯·多瑞奥</t>
  </si>
  <si>
    <t>艾丽·坎伯尔,蕾克·贝尔,艾瑞克·斯通斯崔特,鲍比·莫尼汉,路易斯·C·K,何炅,汉尼拔·卜瑞思,陈佩斯,张震</t>
  </si>
  <si>
    <t>龙拳小子</t>
  </si>
  <si>
    <t>北京爱迪时代投资管理有限公司</t>
  </si>
  <si>
    <t>狼兵吼</t>
  </si>
  <si>
    <t>北京名雅飞天影业有限公司</t>
  </si>
  <si>
    <t>盗墓笔记</t>
  </si>
  <si>
    <t>南派三叔</t>
  </si>
  <si>
    <t>井柏然,鹿晗,马思纯,王景春,张博宇,姜皓文</t>
  </si>
  <si>
    <t>我最好朋友的婚礼</t>
  </si>
  <si>
    <t>陈飞宏</t>
  </si>
  <si>
    <t>李潇,于淼</t>
  </si>
  <si>
    <t>舒淇,冯绍峰,宋茜,叶青,凤小岳</t>
  </si>
  <si>
    <t>夏有乔木雅望天堂</t>
  </si>
  <si>
    <t>上海嘉凤影视制作有限公司</t>
  </si>
  <si>
    <t>古曼</t>
  </si>
  <si>
    <t>上海元廷文化传媒有限公司</t>
  </si>
  <si>
    <t>毛丰美</t>
  </si>
  <si>
    <t>北方联合影视集团有限公司</t>
  </si>
  <si>
    <t>谎言西西里</t>
  </si>
  <si>
    <t>凤凰传奇影业有限公司</t>
  </si>
  <si>
    <t>使徒行者</t>
  </si>
  <si>
    <t>嘉映影业有限公司</t>
  </si>
  <si>
    <t>文伟鸿</t>
  </si>
  <si>
    <t>关皓月</t>
  </si>
  <si>
    <t>张家辉,古天乐,吴镇宇,佘诗曼,许绍雄,李光洁,张慧雯</t>
  </si>
  <si>
    <t>海洋之歌</t>
  </si>
  <si>
    <t>爱尔兰</t>
  </si>
  <si>
    <t>爱尔兰卡通沙龙公司</t>
  </si>
  <si>
    <t>诺亚方舟漂流记</t>
  </si>
  <si>
    <t>德国尤利西斯影业</t>
  </si>
  <si>
    <t>岛囧</t>
  </si>
  <si>
    <t>甘肃大河传媒有限公司</t>
  </si>
  <si>
    <t>微微一笑很倾城</t>
  </si>
  <si>
    <t>上海剧酷文化传播有限公司</t>
  </si>
  <si>
    <t>赵天宇</t>
  </si>
  <si>
    <t>顾漫</t>
  </si>
  <si>
    <t>井柏然,Angelababy,吴倩,李沁,李现,李九霄</t>
  </si>
  <si>
    <t>我们诞生在中国</t>
  </si>
  <si>
    <t>那件疯狂的小事叫爱情</t>
  </si>
  <si>
    <t>英皇（北京）影视文化传媒有限公司</t>
  </si>
  <si>
    <t>邹佡</t>
  </si>
  <si>
    <t>谷峪,应良鹏,王凯</t>
  </si>
  <si>
    <t>陈伟霆,郑秀妍,唐艺昕</t>
  </si>
  <si>
    <t>危城</t>
  </si>
  <si>
    <t>陈木胜</t>
  </si>
  <si>
    <t>刘青云,古天乐,彭于晏,袁泉,江疏影,廖启智,姜皓文,洪天照,释行宇</t>
  </si>
  <si>
    <t>军号密码</t>
  </si>
  <si>
    <t>江苏荣耀文化教育有限公司</t>
  </si>
  <si>
    <t>七月半2：前世今生</t>
  </si>
  <si>
    <t>北京中影传奇影业有限公司</t>
  </si>
  <si>
    <t>终极硬汉</t>
  </si>
  <si>
    <t>吉祥宝宝之我是食神</t>
  </si>
  <si>
    <t>东莞市创意文化传播有限公司</t>
  </si>
  <si>
    <t>新大头儿子和小头爸爸2一日成才</t>
  </si>
  <si>
    <t>央视动画有限公司</t>
  </si>
  <si>
    <t>何澄,张振益</t>
  </si>
  <si>
    <t>吴楠,吴垠,贺崧,叶琳</t>
  </si>
  <si>
    <t>金龟子,林硬件,林大竣</t>
  </si>
  <si>
    <t>北京亚细亚</t>
  </si>
  <si>
    <t>精灵王座</t>
  </si>
  <si>
    <t>上海米家文化传播有限公司</t>
  </si>
  <si>
    <t>宋岳峰,戈弋</t>
  </si>
  <si>
    <t>卓然,比尔·伯顿,罗杰·索弗</t>
  </si>
  <si>
    <t>小鱼,莉雅,玫尔,玫拉</t>
  </si>
  <si>
    <t>火海凌云</t>
  </si>
  <si>
    <t>俄罗斯中央合作伙伴公司</t>
  </si>
  <si>
    <t>尼古拉·列别捷夫</t>
  </si>
  <si>
    <t>吉洪·科尔涅夫</t>
  </si>
  <si>
    <t>丹尼拉·科兹洛夫斯基,弗拉基米尔·马什科夫</t>
  </si>
  <si>
    <t>一棵心中的“许愿树”</t>
  </si>
  <si>
    <t>香港刘氏国际影业及多媒体公司</t>
  </si>
  <si>
    <t>他是龙</t>
  </si>
  <si>
    <t>俄罗斯巴赛勒斯有限责任公司</t>
  </si>
  <si>
    <t>Indar Dzhendubaev</t>
  </si>
  <si>
    <t>阿列克谢·阿尔谢尼耶夫,玛利娜·季亚琴科</t>
  </si>
  <si>
    <t>马特维·雷科夫,玛丽娅·波耶扎耶娃,列娃·安德烈瓦伊达,阿莲娜·契诃娃,Vyacheslav Chepurchenk</t>
  </si>
  <si>
    <t>冰川时代5：星际碰撞</t>
  </si>
  <si>
    <t>麦克·特米尔</t>
  </si>
  <si>
    <t>Michael J. Wilson</t>
  </si>
  <si>
    <t>雷·罗马诺,丹尼斯·利瑞,约翰·雷吉扎莫,柯柯·帕尔莫</t>
  </si>
  <si>
    <t>谍影重重5</t>
  </si>
  <si>
    <t>保罗·格林格拉斯</t>
  </si>
  <si>
    <t>罗伯特·鲁德鲁姆,克里斯托弗·劳瑟</t>
  </si>
  <si>
    <t>马特·达蒙,汤米·李·琼斯,艾丽西卡·维坎德,朱丽娅·斯蒂尔斯,文森·卡索</t>
  </si>
  <si>
    <t>天使请吻我</t>
  </si>
  <si>
    <t>厦门皓月文化传媒有限公司</t>
  </si>
  <si>
    <t>回到原点</t>
  </si>
  <si>
    <t>广州瀚潮影视传媒有限公司</t>
  </si>
  <si>
    <t>低碳爱情</t>
  </si>
  <si>
    <t>大连东方瑞迪文化传媒有限公司</t>
  </si>
  <si>
    <t>勿忘初心</t>
  </si>
  <si>
    <t>北京飞天唐自头影视文化发展有限公司</t>
  </si>
  <si>
    <t>花样厨神</t>
  </si>
  <si>
    <t>爸爸的木房子</t>
  </si>
  <si>
    <t>浙江博瑞影视制作有限公司</t>
  </si>
  <si>
    <t>在世界中心呼唤爱</t>
  </si>
  <si>
    <t>北京宸铭影视文化传媒有限公司</t>
  </si>
  <si>
    <t>惊天绑架团</t>
  </si>
  <si>
    <t>比利时堤岸影业公司</t>
  </si>
  <si>
    <t>喊·山</t>
  </si>
  <si>
    <t>爱在星空下</t>
  </si>
  <si>
    <t>上海汪子琦文化传播有限公司</t>
  </si>
  <si>
    <t>幸运是我</t>
  </si>
  <si>
    <t>大地时代文化传播（北京）有限公司</t>
  </si>
  <si>
    <t>疯狂的疯狂</t>
  </si>
  <si>
    <t>山西作家影视艺术制作有限公司</t>
  </si>
  <si>
    <t>诡新娘</t>
  </si>
  <si>
    <t>北京光影奇迹影视文化有限公司</t>
  </si>
  <si>
    <t>白雪公主和三只小猪</t>
  </si>
  <si>
    <t>换个活法</t>
  </si>
  <si>
    <t>绵阳文化旅游集团有限公司</t>
  </si>
  <si>
    <t>铁拳</t>
  </si>
  <si>
    <t>美国韦恩斯坦影业公司</t>
  </si>
  <si>
    <t>星际迷航3：超越星辰</t>
  </si>
  <si>
    <t>林诣彬</t>
  </si>
  <si>
    <t>吉恩·罗登贝瑞,西蒙·佩吉,罗伯托·奥奇</t>
  </si>
  <si>
    <t>克里斯·派恩,扎克瑞·昆图,佐伊·索尔达娜,西蒙·佩吉,索菲亚·宝特拉,约翰·赵,安东·尤金,伊德瑞斯·艾尔巴,卡尔·厄本</t>
  </si>
  <si>
    <t>寄生兽</t>
  </si>
  <si>
    <t>日本东宝电影公司</t>
  </si>
  <si>
    <t>山崎贵</t>
  </si>
  <si>
    <t>古泽良太,山崎贵</t>
  </si>
  <si>
    <t>染谷将太,深津绘里</t>
  </si>
  <si>
    <t>小魔仙之黑魔法来袭</t>
  </si>
  <si>
    <t>浙江泰皇影视文化有限公司</t>
  </si>
  <si>
    <t>玩命剧组</t>
  </si>
  <si>
    <t>北京锐奇伟业国际文化传媒有限公司</t>
  </si>
  <si>
    <t>我们的十年</t>
  </si>
  <si>
    <t>湖南楚人传媒有限公司</t>
  </si>
  <si>
    <t>马伟豪,刘海</t>
  </si>
  <si>
    <t>孟小豹,叶小舟</t>
  </si>
  <si>
    <t>赵丽颖,乔任梁,吴映洁,范逸臣,班嘉佳,冯铭潮</t>
  </si>
  <si>
    <t>海宁蔓投文化传媒有限公司</t>
  </si>
  <si>
    <t>蹴鞠</t>
  </si>
  <si>
    <t>北京中视远图科技有限公司</t>
  </si>
  <si>
    <t>夜半哭声</t>
  </si>
  <si>
    <t>看见我和你</t>
  </si>
  <si>
    <t>北京翡翠格纳文化有限公司</t>
  </si>
  <si>
    <t>长江图</t>
  </si>
  <si>
    <t>北京传灯文化投资有限公司</t>
  </si>
  <si>
    <t>魔法老师</t>
  </si>
  <si>
    <t>英国比尔与本电影公司</t>
  </si>
  <si>
    <t>奇葩追梦</t>
  </si>
  <si>
    <t>夜魔人</t>
  </si>
  <si>
    <t>北京半人马影视文化有限公司</t>
  </si>
  <si>
    <t>丢羊</t>
  </si>
  <si>
    <t>兰州浩发影视传媒有限公司</t>
  </si>
  <si>
    <t>为爱放手</t>
  </si>
  <si>
    <t>唐城文化传媒股份有限公司</t>
  </si>
  <si>
    <t>九条命</t>
  </si>
  <si>
    <t>法国欧罗巴电影公司</t>
  </si>
  <si>
    <t>巴里·索南菲尔德</t>
  </si>
  <si>
    <t>马特·艾伦,丹·安东尼亚兹</t>
  </si>
  <si>
    <t>凯文·史派西,珍妮弗·加纳,罗比·阿梅尔,克里斯托弗·沃肯,泰迪·西尔斯</t>
  </si>
  <si>
    <t>鲨滩</t>
  </si>
  <si>
    <t>美国哥伦比亚影片公司</t>
  </si>
  <si>
    <t>佐米·希尔拉</t>
  </si>
  <si>
    <t>安东尼·贾斯温斯基</t>
  </si>
  <si>
    <t>布蕾克·莱弗利,Sedona Legge,奥斯卡·贾恩那达</t>
  </si>
  <si>
    <t>黑海夺金</t>
  </si>
  <si>
    <t>英国四海影片公司</t>
  </si>
  <si>
    <t>荒村凶间</t>
  </si>
  <si>
    <t>壹彤国际文化传媒（北京）有限公司</t>
  </si>
  <si>
    <t>斗艳</t>
  </si>
  <si>
    <t>深圳狐狸猎犬互动娱乐有限公司</t>
  </si>
  <si>
    <t>丝路英雄·云镝</t>
  </si>
  <si>
    <t>中毓（北京）文化传媒有限公司</t>
  </si>
  <si>
    <t>大话西游3</t>
  </si>
  <si>
    <t>春秋时代（天津）影业有限公司</t>
  </si>
  <si>
    <t>刘镇伟</t>
  </si>
  <si>
    <t>技安</t>
  </si>
  <si>
    <t>韩庚,唐嫣,莫文蔚,吴京,王一博,曹承衍,周艺轩,黄征,胡静,何炅,钟欣潼,谢楠,张超,张瑶,陈嘉俊</t>
  </si>
  <si>
    <t>反贪风暴2</t>
  </si>
  <si>
    <t>林德禄</t>
  </si>
  <si>
    <t>黄浩华</t>
  </si>
  <si>
    <t>古天乐,张智霖,周渝民,蔡少芬,陈静</t>
  </si>
  <si>
    <t>七月与安生</t>
  </si>
  <si>
    <t>极客影业（上海）有限公司</t>
  </si>
  <si>
    <t>曾国祥</t>
  </si>
  <si>
    <t>林咏琛,李媛,许伊萌等</t>
  </si>
  <si>
    <t>周冬雨,马思纯,李程彬</t>
  </si>
  <si>
    <t>北京嘉映影业有限公司</t>
  </si>
  <si>
    <t>追凶者也</t>
  </si>
  <si>
    <t>张天辉,阳建军,曹保平</t>
  </si>
  <si>
    <t>刘烨,张译,王子文,段博文</t>
  </si>
  <si>
    <t>联瑞（上海）影业有限公司</t>
  </si>
  <si>
    <t>我的战争</t>
  </si>
  <si>
    <t>刘恒</t>
  </si>
  <si>
    <t>刘烨,王珞丹,杨祐宁,果静林,王龙华</t>
  </si>
  <si>
    <t>爱的“蟹”逅</t>
  </si>
  <si>
    <t>上海星洲文化传媒有限公司</t>
  </si>
  <si>
    <t>神兽金刚之青龙再现</t>
  </si>
  <si>
    <t>珠江电影集团有限公司</t>
  </si>
  <si>
    <t>麦兜·饭宝奇兵</t>
  </si>
  <si>
    <t>广东新华展望传媒有限公司</t>
  </si>
  <si>
    <t>一条叫王子的狗</t>
  </si>
  <si>
    <t>雪之梦（北京）影业有限公司</t>
  </si>
  <si>
    <t>击战</t>
  </si>
  <si>
    <t>北京灏鑫上元影视文化传媒有限公司</t>
  </si>
  <si>
    <t>巴黎危机</t>
  </si>
  <si>
    <t>法国映欧嘉纳影业公司</t>
  </si>
  <si>
    <t>樱桃小丸子：来自意大利的少年</t>
  </si>
  <si>
    <t>高木淳</t>
  </si>
  <si>
    <t>樱桃子</t>
  </si>
  <si>
    <t>TARAKO,屋良有作,一龙斎贞友,岛田 敏,佐佐木优子,水谷优子</t>
  </si>
  <si>
    <t>三个孬家伙</t>
  </si>
  <si>
    <t>河南弘星影视传媒有限公司</t>
  </si>
  <si>
    <t>逗鸟外传：萌宝满天飞</t>
  </si>
  <si>
    <t>尼古拉斯·斯托勒</t>
  </si>
  <si>
    <t>安迪·萨姆伯格,凯尔希·格兰莫,科甘·迈克尔·凯,Jordan Peele,詹妮弗·安妮斯顿</t>
  </si>
  <si>
    <t>234说爱你</t>
  </si>
  <si>
    <t>台湾凯擘影艺股份有限公司</t>
  </si>
  <si>
    <t>诡梦凶铃</t>
  </si>
  <si>
    <t>四川天空之境影业有限公司</t>
  </si>
  <si>
    <t>谁的青春不热血之深流不息</t>
  </si>
  <si>
    <t>福建省皇品文化传播有限公司</t>
  </si>
  <si>
    <t>凤凰谷</t>
  </si>
  <si>
    <t>曲靖市麒麟区白灵影视有限公司</t>
  </si>
  <si>
    <t>地球四季</t>
  </si>
  <si>
    <t>法国百代电影公司</t>
  </si>
  <si>
    <t>从你的全世界路过</t>
  </si>
  <si>
    <t>张一白</t>
  </si>
  <si>
    <t>张嘉佳</t>
  </si>
  <si>
    <t>邓超,白百何,杨洋,张天爱,岳云鹏,杜鹃,柳岩</t>
  </si>
  <si>
    <t>爵迹</t>
  </si>
  <si>
    <t>范冰冰,吴亦凡,陈学冬,陈伟霆,郭采洁,杨幂</t>
  </si>
  <si>
    <t>湄公河行动</t>
  </si>
  <si>
    <t>张涵予,彭于晏,冯文娟,王斑</t>
  </si>
  <si>
    <t>爱的钟声</t>
  </si>
  <si>
    <t>北京星池文化传播有限公司</t>
  </si>
  <si>
    <t>幽灵医院</t>
  </si>
  <si>
    <t>绍兴新锐传媒影视文化发展有限公司</t>
  </si>
  <si>
    <t>新木偶奇遇记</t>
  </si>
  <si>
    <t>王牌逗王牌</t>
  </si>
  <si>
    <t>引力影视投资有限公司</t>
  </si>
  <si>
    <t>刘德华,黄晓明,王祖蓝,胡然,欧阳娜娜,沈腾,徐冬冬</t>
  </si>
  <si>
    <t>我是哪吒</t>
  </si>
  <si>
    <t>苏州智杰多媒体有限公司</t>
  </si>
  <si>
    <t>心灵解码</t>
  </si>
  <si>
    <t>河南省龙邦映像影视文化传播有限公司</t>
  </si>
  <si>
    <t>铠甲勇士捕王</t>
  </si>
  <si>
    <t>疯狂丑小鸭</t>
  </si>
  <si>
    <t>爱情不等式</t>
  </si>
  <si>
    <t>浙江金沙影业有限公司</t>
  </si>
  <si>
    <t>新东方神娃</t>
  </si>
  <si>
    <t>青岛金视电影投资有限公司</t>
  </si>
  <si>
    <t>鲁滨逊漂流记</t>
  </si>
  <si>
    <t>法国映欧嘉纳影业</t>
  </si>
  <si>
    <t>文森特·凯斯特鲁特,本·斯塔森</t>
  </si>
  <si>
    <t>多米尼克·帕里斯</t>
  </si>
  <si>
    <t>马提亚斯·施维赫夫,迪特·哈勒沃登,爱琳·缇索</t>
  </si>
  <si>
    <t>那年我对你的承诺</t>
  </si>
  <si>
    <t>宾虚</t>
  </si>
  <si>
    <t>遵义会议</t>
  </si>
  <si>
    <t>陕西文化产业（影视）投资有限公司</t>
  </si>
  <si>
    <t>小熊的夏天</t>
  </si>
  <si>
    <t>九九辉煌（北京）影视文化发展有限公司</t>
  </si>
  <si>
    <t>T台魔王</t>
  </si>
  <si>
    <t>西安兄弟联盟影视文化传播有限公司</t>
  </si>
  <si>
    <t>爱上处女座</t>
  </si>
  <si>
    <t>北京小猪哼哼文化传媒有限公司</t>
  </si>
  <si>
    <t>勇士</t>
  </si>
  <si>
    <t>宁海强</t>
  </si>
  <si>
    <t>赵宁宇</t>
  </si>
  <si>
    <t>李冬学,聂远,于小伟,宋佳伦,徐洪浩</t>
  </si>
  <si>
    <t>黑处有什么</t>
  </si>
  <si>
    <t>爱神箭</t>
  </si>
  <si>
    <t>北京一轮辉煌文化传播有限公司</t>
  </si>
  <si>
    <t>心语阳光</t>
  </si>
  <si>
    <t>浩艺精英（北京）文化传媒有限公司</t>
  </si>
  <si>
    <t>四渡赤水</t>
  </si>
  <si>
    <t>湖北长江电影集团有限责任公司</t>
  </si>
  <si>
    <t>圆梦巨人</t>
  </si>
  <si>
    <t>美国安培林娱乐公司</t>
  </si>
  <si>
    <t>史蒂文·斯皮尔伯格</t>
  </si>
  <si>
    <t>罗尔德·达尔,梅丽莎·马西森</t>
  </si>
  <si>
    <t>鲁比·巴恩希尔,马克·里朗斯,丽贝卡·豪尔,比尔·哈德尔</t>
  </si>
  <si>
    <t>暗杀游戏</t>
  </si>
  <si>
    <t>俄罗斯欢乐影业</t>
  </si>
  <si>
    <t>太阳河</t>
  </si>
  <si>
    <t>艺恒东方（北京）国际文化传媒有限公司</t>
  </si>
  <si>
    <t>惊天破</t>
  </si>
  <si>
    <t>吴品儒</t>
  </si>
  <si>
    <t>顾舒怡,吴品儒,孙子荣</t>
  </si>
  <si>
    <t>谢霆锋,刘青云,佟丽娅,范晓萱</t>
  </si>
  <si>
    <t>热血雷锋侠之激情营救</t>
  </si>
  <si>
    <t>凶手还未睡</t>
  </si>
  <si>
    <t>异性合租的往事</t>
  </si>
  <si>
    <t>上海皓望文化传播有限公司</t>
  </si>
  <si>
    <t>杠上开花</t>
  </si>
  <si>
    <t>武汉广播电视台</t>
  </si>
  <si>
    <t>机械师2：复活</t>
  </si>
  <si>
    <t>丹尼斯·甘塞尔</t>
  </si>
  <si>
    <t>菲利普·谢尔比</t>
  </si>
  <si>
    <t>杰森·斯坦森,杰西卡·阿尔芭,汤米·李·琼斯,杨紫琼</t>
  </si>
  <si>
    <t>侠探杰克：永不回头</t>
  </si>
  <si>
    <t>爱德华·兹威克</t>
  </si>
  <si>
    <t>理查德·温克,爱德华·兹威克</t>
  </si>
  <si>
    <t>汤姆·克鲁斯,寇碧·史莫德斯,阿尔迪斯·霍奇,达妮卡·亚罗什,罗伯特·克耐普</t>
  </si>
  <si>
    <t>龙珠Z：复活的弗利萨</t>
  </si>
  <si>
    <t>大会师</t>
  </si>
  <si>
    <t>小明和他的小伙伴们</t>
  </si>
  <si>
    <t>传奇天辉影视文化（北京）有限公司</t>
  </si>
  <si>
    <t>枕边有张脸2</t>
  </si>
  <si>
    <t>魔发精灵</t>
  </si>
  <si>
    <t>美国梦工场动画</t>
  </si>
  <si>
    <t>迈克·米歇尔,沃尔特·道恩</t>
  </si>
  <si>
    <t>安娜·肯德里克,贾斯汀·汀布莱克,佐伊·丹斯切尔,克里斯汀·芭伦斯基</t>
  </si>
  <si>
    <t>育婴室</t>
  </si>
  <si>
    <t>北京家乐影业有限公司</t>
  </si>
  <si>
    <t>驴得水</t>
  </si>
  <si>
    <t>北京斯立文化传播有限公司</t>
  </si>
  <si>
    <t>周申,刘露</t>
  </si>
  <si>
    <t>任素汐,大力,刘帅良,裴魁山,阿如那,韩彦博,卜冠今,王堃</t>
  </si>
  <si>
    <t>何去何从</t>
  </si>
  <si>
    <t>河北青山绿水文化传播有限公司</t>
  </si>
  <si>
    <t>但丁密码</t>
  </si>
  <si>
    <t>朗·霍华德</t>
  </si>
  <si>
    <t>汤姆·汉克斯,菲丽希缇·琼斯</t>
  </si>
  <si>
    <t>钢铁骑士</t>
  </si>
  <si>
    <t>美国海豚影业</t>
  </si>
  <si>
    <t>脑残粉</t>
  </si>
  <si>
    <t>印度YRF电影公司</t>
  </si>
  <si>
    <t>我的圣途</t>
  </si>
  <si>
    <t>凉山文化广播影视传媒集团有限公司</t>
  </si>
  <si>
    <t>不离不弃</t>
  </si>
  <si>
    <t>广西明通影视文化传媒有限公司</t>
  </si>
  <si>
    <t>蜡笔小新：梦境世界大突击</t>
  </si>
  <si>
    <t>日本SHIN-EI动画公司</t>
  </si>
  <si>
    <t>捉迷藏</t>
  </si>
  <si>
    <t>新线索（北京）影视投资有限公司</t>
  </si>
  <si>
    <t>刘杰</t>
  </si>
  <si>
    <t>仼鹏</t>
  </si>
  <si>
    <t>霍建华,秦海璐,万茜,春夏,董子健</t>
  </si>
  <si>
    <t>被劫持的爱情</t>
  </si>
  <si>
    <t>上海予觉文化传播有限公司</t>
  </si>
  <si>
    <t>奇异博士</t>
  </si>
  <si>
    <t>美国漫威影业公司</t>
  </si>
  <si>
    <t>斯科特·德瑞克森</t>
  </si>
  <si>
    <t>乔·斯派茨,C·罗伯特·凯尔吉尔</t>
  </si>
  <si>
    <t>本尼迪克特·康伯巴奇,切瓦特·埃加福特,瑞秋·麦克亚当斯,麦德斯·米科尔森,蒂尔达·斯文顿,迈克尔·斯图巴</t>
  </si>
  <si>
    <t>非常父子档</t>
  </si>
  <si>
    <t>盛先生的花儿</t>
  </si>
  <si>
    <t>笑林足球</t>
  </si>
  <si>
    <t>一句顶一万句</t>
  </si>
  <si>
    <t>西老庄影业有限公司</t>
  </si>
  <si>
    <t>狱中惊魂</t>
  </si>
  <si>
    <t>世纪长龙影视有限公司</t>
  </si>
  <si>
    <t>诡咒</t>
  </si>
  <si>
    <t>北京嘉傲泰合影视文化传媒有限公司</t>
  </si>
  <si>
    <t>恐怖笔记</t>
  </si>
  <si>
    <t>北京泰初文化传媒有限公司</t>
  </si>
  <si>
    <t>邻家大贱谍</t>
  </si>
  <si>
    <t>情比山高</t>
  </si>
  <si>
    <t>云南云河之舟影业有限公司</t>
  </si>
  <si>
    <t>生死96小时</t>
  </si>
  <si>
    <t>贵州省黔秀通影视文化传媒有限公司</t>
  </si>
  <si>
    <t>贫穷富爸爸</t>
  </si>
  <si>
    <t>上海思远影视文化传播有限公司</t>
  </si>
  <si>
    <t>夺路而逃</t>
  </si>
  <si>
    <t>河南三川影业股份有限公司</t>
  </si>
  <si>
    <t>航海王之黄金城</t>
  </si>
  <si>
    <t>日本东映动画株式会社</t>
  </si>
  <si>
    <t>宫元宏彰</t>
  </si>
  <si>
    <t>黑岩勉,尾田荣一郎</t>
  </si>
  <si>
    <t>田中真弓,大谷育江,中井和哉,山口胜平,满岛光</t>
  </si>
  <si>
    <t>聊斋新编之画皮新娘</t>
  </si>
  <si>
    <t>外公芳龄38</t>
  </si>
  <si>
    <t>安兵基</t>
  </si>
  <si>
    <t>崔斯坦,姜炯哲</t>
  </si>
  <si>
    <t>佟大为,陈妍希,吕云骢</t>
  </si>
  <si>
    <t>比利·林恩的中场战事</t>
  </si>
  <si>
    <t>美国索尼影业</t>
  </si>
  <si>
    <t>李安</t>
  </si>
  <si>
    <t>让-克里斯托弗·卡斯特里,本·方丹</t>
  </si>
  <si>
    <t>乔·阿尔文,克里斯汀·斯图尔特,克里斯·塔克,加内特·赫德兰,范·迪塞尔,史蒂夫·马丁</t>
  </si>
  <si>
    <t>减法人生</t>
  </si>
  <si>
    <t>北京人和时光文化传媒有限责任公司</t>
  </si>
  <si>
    <t>脱单宝典</t>
  </si>
  <si>
    <t>兄弟之北漂歌手</t>
  </si>
  <si>
    <t>北京凡人乐视文化传媒有限公司</t>
  </si>
  <si>
    <t>非常绑架</t>
  </si>
  <si>
    <t>北京杰福瑞文化发展有限公司</t>
  </si>
  <si>
    <t>最后证言</t>
  </si>
  <si>
    <t>哈尔滨市景歌影视文化传媒有限公司</t>
  </si>
  <si>
    <t>深海浩劫</t>
  </si>
  <si>
    <t>彼得·博格</t>
  </si>
  <si>
    <t>马修·迈克尔·卡纳汉</t>
  </si>
  <si>
    <t>迪伦·奥布莱恩,马克·沃尔伯格,凯特·哈德森,库尔特·拉塞尔</t>
  </si>
  <si>
    <t>红颜容</t>
  </si>
  <si>
    <t>郑州大山文化传媒有限公司</t>
  </si>
  <si>
    <t>筑梦人</t>
  </si>
  <si>
    <t>北京东方班墨影视传媒有限公司</t>
  </si>
  <si>
    <t>我不是潘金莲</t>
  </si>
  <si>
    <t>北京耀莱影视文化传媒有限公司</t>
  </si>
  <si>
    <t>冯小刚</t>
  </si>
  <si>
    <t>刘震云</t>
  </si>
  <si>
    <t>范冰冰,郭涛,董成鹏,于和伟,刘桦,张译,李宗翰</t>
  </si>
  <si>
    <t>勇士之门</t>
  </si>
  <si>
    <t>马蒂亚斯·霍恩</t>
  </si>
  <si>
    <t>吕克·贝松,罗伯特·马克·卡门</t>
  </si>
  <si>
    <t>赵又廷,倪妮,尤莱亚·谢尔顿,戴夫·巴蒂斯塔,吴镇宇,西耶娜·盖尔利,惠英红,奚梦瑶</t>
  </si>
  <si>
    <t>白云桥</t>
  </si>
  <si>
    <t>北京星宇华夏国际影视文化传媒有限公司</t>
  </si>
  <si>
    <t>少年梦</t>
  </si>
  <si>
    <t>北京宇宙中极文化传媒有限公司</t>
  </si>
  <si>
    <t>辣警霸王花</t>
  </si>
  <si>
    <t>香港菠萝电影有限公司</t>
  </si>
  <si>
    <t>阿拉丁与神灯</t>
  </si>
  <si>
    <t>越囧</t>
  </si>
  <si>
    <t>广西首尔文化传播有限公司</t>
  </si>
  <si>
    <t>怨灵地下室</t>
  </si>
  <si>
    <t>北京山水世爵国际文化投资有限公司</t>
  </si>
  <si>
    <t>最萌身高差</t>
  </si>
  <si>
    <t>中影新锐（北京）影业有限公司</t>
  </si>
  <si>
    <t>夏威夷之恋</t>
  </si>
  <si>
    <t>北京金菲林文化传媒有限公司</t>
  </si>
  <si>
    <t>冲天火</t>
  </si>
  <si>
    <t>吴彦祖,张若昀,张静初,郭采洁,张孝全</t>
  </si>
  <si>
    <t>热土悲歌</t>
  </si>
  <si>
    <t>海洋奇缘</t>
  </si>
  <si>
    <t>罗恩·克莱蒙兹,约翰·马斯克,唐·霍尔,克里斯·威廉姆斯</t>
  </si>
  <si>
    <t>罗恩·克莱蒙兹,约翰·马斯克,塔伊加·维迪提,杰拉德·布什</t>
  </si>
  <si>
    <t>道恩·强森,奥伊伊·卡瓦略,艾伦·图代克,Phillipa Soo,杰梅·克莱门特</t>
  </si>
  <si>
    <t>神奇动物在哪里</t>
  </si>
  <si>
    <t>JK·罗琳</t>
  </si>
  <si>
    <t>埃迪·雷德梅恩,凯瑟琳·沃特斯顿,艾莉森·萨多尔</t>
  </si>
  <si>
    <t>骆驼客2箭在弦</t>
  </si>
  <si>
    <t>我是处女座</t>
  </si>
  <si>
    <t>中影上元（北京）国际影视投资有限公司</t>
  </si>
  <si>
    <t>名侦探柯南：纯黑的恶梦</t>
  </si>
  <si>
    <t>樱井武晴</t>
  </si>
  <si>
    <t>间谍同盟</t>
  </si>
  <si>
    <t>斯蒂文·奈特</t>
  </si>
  <si>
    <t>布拉德·皮特,玛丽昂·歌迪亚,马修·古迪,杰瑞德·哈里斯</t>
  </si>
  <si>
    <t>爱你的人</t>
  </si>
  <si>
    <t>北京世纪开元影视文化有限公司</t>
  </si>
  <si>
    <t>东宫皇子</t>
  </si>
  <si>
    <t>杭州坤耀影视传媒发展有限公司</t>
  </si>
  <si>
    <t>三少爷的剑</t>
  </si>
  <si>
    <t>古龙,徐克,尔冬升,秦天南</t>
  </si>
  <si>
    <t>林更新,何润东,江一燕,蒋梦婕,顾曹斌</t>
  </si>
  <si>
    <t>食人岛</t>
  </si>
  <si>
    <t>沙漠之心</t>
  </si>
  <si>
    <t>定边县驰越文化传媒有限公司</t>
  </si>
  <si>
    <t>超级快递</t>
  </si>
  <si>
    <t>宋啸</t>
  </si>
  <si>
    <t>王郢,陈万宁</t>
  </si>
  <si>
    <t>陈赫,大卫·贝尔,宋智孝,李淳,李媛</t>
  </si>
  <si>
    <t>锅是铁</t>
  </si>
  <si>
    <t>西安阿房宫影视制作有限公司</t>
  </si>
  <si>
    <t>极速之巅</t>
  </si>
  <si>
    <t>英国42管理及制作有限责任公司</t>
  </si>
  <si>
    <t>佩小姐的奇幻城堡</t>
  </si>
  <si>
    <t>蒂姆·波顿</t>
  </si>
  <si>
    <t>简·古德曼</t>
  </si>
  <si>
    <t>伊娃·格林,阿沙·巴特菲尔德,艾拉·珀内尔,塞缪尔·杰克逊</t>
  </si>
  <si>
    <t>你的名字</t>
  </si>
  <si>
    <t>日本东宝股份公司</t>
  </si>
  <si>
    <t>新海诚</t>
  </si>
  <si>
    <t>神木隆之介,上白石萌音</t>
  </si>
  <si>
    <t>老腔</t>
  </si>
  <si>
    <t>西安高峰影视制作有限公司</t>
  </si>
  <si>
    <t>试睡员48小时</t>
  </si>
  <si>
    <t>江苏吉恩影视文化有限公司</t>
  </si>
  <si>
    <t>血战钢锯岭</t>
  </si>
  <si>
    <t>澳洲宇宙电影娱乐有限公司</t>
  </si>
  <si>
    <t>梅尔·吉布森</t>
  </si>
  <si>
    <t>Robert Schenkkan, 兰道尔·华莱士, Gregory Crosby, Andrew Knight</t>
  </si>
  <si>
    <t>安德鲁·加菲尔德,萨姆·沃辛顿,文斯·沃恩,泰莉莎·帕尔墨,雨果·维文,卢克·布雷西,瑞切尔·格里菲斯</t>
  </si>
  <si>
    <t>28岁未成年</t>
  </si>
  <si>
    <t>张末</t>
  </si>
  <si>
    <t>张末,张弘毅,张影,翟嘟,田金</t>
  </si>
  <si>
    <t>倪妮,霍建华,马苏,王大陆</t>
  </si>
  <si>
    <t>塔洛</t>
  </si>
  <si>
    <t>天画画天（北京）影业有限公司</t>
  </si>
  <si>
    <t>凄灵室</t>
  </si>
  <si>
    <t>北京喜精奇影视文化传媒有限公司</t>
  </si>
  <si>
    <t>爱上试睡师</t>
  </si>
  <si>
    <t>上海小康时代电影有限公司</t>
  </si>
  <si>
    <t>那美</t>
  </si>
  <si>
    <t>河南盈冲影视文化传媒有限公司</t>
  </si>
  <si>
    <t>牡丹仙子之皇帝昭曰</t>
  </si>
  <si>
    <t>山西金视文化传播中心</t>
  </si>
  <si>
    <t>呆呆计划</t>
  </si>
  <si>
    <t>浙江新影年代文化传播有限公司</t>
  </si>
  <si>
    <t>萨利机长</t>
  </si>
  <si>
    <t>克林特·伊斯特伍德</t>
  </si>
  <si>
    <t>Todd Komarnicki</t>
  </si>
  <si>
    <t>汤姆·汉克斯,奥图姆·瑞瑟</t>
  </si>
  <si>
    <t>反黑行动组</t>
  </si>
  <si>
    <t>法国SND电影公司</t>
  </si>
  <si>
    <t>先锋之那时青春</t>
  </si>
  <si>
    <t>中国广播影视出版社</t>
  </si>
  <si>
    <t>流金</t>
  </si>
  <si>
    <t>罗曼蒂克消亡史</t>
  </si>
  <si>
    <t>华谊兄弟电影有限公司</t>
  </si>
  <si>
    <t>程耳</t>
  </si>
  <si>
    <t>葛优,章子怡,浅野忠信,杜淳,钟欣潼,倪大红,袁泉,闫妮,霍思燕,杜江,韩庚</t>
  </si>
  <si>
    <t>长城</t>
  </si>
  <si>
    <t>张艺谋</t>
  </si>
  <si>
    <t>托尼·吉尔罗伊</t>
  </si>
  <si>
    <t>马特·达蒙,景甜,佩德罗·帕斯卡,威廉·达福,刘德华,张涵予,鹿晗,彭于晏,林更新,郑恺,黄轩,陈学冬,王俊凯</t>
  </si>
  <si>
    <t>我在故宫修文物</t>
  </si>
  <si>
    <t>杭州潜影文化创意有限公司</t>
  </si>
  <si>
    <t>少年</t>
  </si>
  <si>
    <t>上海腾讯影业文化传播有限公司</t>
  </si>
  <si>
    <t>五女闹京城</t>
  </si>
  <si>
    <t>我的朋友圈</t>
  </si>
  <si>
    <t>河南天音文化艺术有限公司</t>
  </si>
  <si>
    <t>生门</t>
  </si>
  <si>
    <t>北京中视文公文化传媒有限公司</t>
  </si>
  <si>
    <t>飞天窑女</t>
  </si>
  <si>
    <t>浙江龙泉创美文化影视传媒有限公司</t>
  </si>
  <si>
    <t>功夫四侠</t>
  </si>
  <si>
    <t>合肥橡树动画有限公司</t>
  </si>
  <si>
    <t>大山里的春天</t>
  </si>
  <si>
    <t>北京卯光兄弟影视文化传媒有限公司</t>
  </si>
  <si>
    <t>求生者</t>
  </si>
  <si>
    <t>中青缘文化产业投资有限公司</t>
  </si>
  <si>
    <t>甜水谣</t>
  </si>
  <si>
    <t>有迹可循</t>
  </si>
  <si>
    <t>北京星立方文化传媒有限公司</t>
  </si>
  <si>
    <t>摆渡人</t>
  </si>
  <si>
    <t>上海阿里巴巴影业有限公司</t>
  </si>
  <si>
    <t>王家卫,张嘉佳</t>
  </si>
  <si>
    <t>梁朝伟,金城武,陈奕迅,Angelababy,张榕容,杜鹃,熊黛林,大鹏</t>
  </si>
  <si>
    <t>失心者</t>
  </si>
  <si>
    <t>浙江南派影业股份有限公司</t>
  </si>
  <si>
    <t>掠夺者</t>
  </si>
  <si>
    <t>加拿大柯克·肖制片公司</t>
  </si>
  <si>
    <t>铁道飞虎</t>
  </si>
  <si>
    <t>何可可,丁晟</t>
  </si>
  <si>
    <t>成龙,黄子韬,王凯,王大陆,桑平,吴永伦</t>
  </si>
  <si>
    <t>绝对控制</t>
  </si>
  <si>
    <t>爱尔兰迅联电影公司</t>
  </si>
  <si>
    <t>我的女神女汉子</t>
  </si>
  <si>
    <t>上海谐成影视传媒有限公司</t>
  </si>
  <si>
    <t>燕振昌</t>
  </si>
  <si>
    <t>求是影视中心</t>
  </si>
  <si>
    <t>冒牌卧底</t>
  </si>
  <si>
    <t>中广德丰文化传媒（北京）有限公司</t>
  </si>
  <si>
    <t>恋</t>
  </si>
  <si>
    <t>东莞市喜彩文化传播有限公司</t>
  </si>
  <si>
    <t>那年夏天你去了哪里</t>
  </si>
  <si>
    <t>周隼</t>
  </si>
  <si>
    <t>宋佳,胡歌</t>
  </si>
  <si>
    <t>爸爸的3次婚礼</t>
  </si>
  <si>
    <t>北京沸点无限娱乐文化发展有限公司</t>
  </si>
  <si>
    <t>难忘金银滩</t>
  </si>
  <si>
    <t>陕西秦乐传媒有限公司</t>
  </si>
  <si>
    <t>情圣</t>
  </si>
  <si>
    <t>宋晓飞,董旭</t>
  </si>
  <si>
    <t>于淼,李潇</t>
  </si>
  <si>
    <t>肖央,闫妮,小沈阳,乔杉,艾伦,代乐乐,常远,克拉拉</t>
  </si>
  <si>
    <t>北极大冒险</t>
  </si>
  <si>
    <t>意大利美杜莎影业公司 加拿大谜底比影业公司</t>
  </si>
  <si>
    <t>你好,疯子！</t>
  </si>
  <si>
    <t>北京乐观文泰传媒有限公司</t>
  </si>
  <si>
    <t>超级幼儿园</t>
  </si>
  <si>
    <t>冰雪女皇之冬日魔咒</t>
  </si>
  <si>
    <t>俄罗斯威扎特动画公司</t>
  </si>
  <si>
    <t>人鱼校花</t>
  </si>
  <si>
    <t>北京光影华视文化传媒有限公司</t>
  </si>
  <si>
    <t>单身日记：好孕来袭</t>
  </si>
  <si>
    <t>英国沃克泰托影片公司</t>
  </si>
  <si>
    <t>有家</t>
  </si>
  <si>
    <t>杭州英华艺屏影视传媒有限公司</t>
  </si>
  <si>
    <t>恐怖理发店</t>
  </si>
  <si>
    <t>浪漫搭档</t>
  </si>
  <si>
    <t>四川大地之光文化传播有限公司</t>
  </si>
  <si>
    <t>一路逆风</t>
  </si>
  <si>
    <t>舟山市蜂鸟影业有限责任公司</t>
  </si>
  <si>
    <t>我们的青春不怕疼</t>
  </si>
  <si>
    <t>武汉楚人盛世文化传播有限责任公司</t>
  </si>
  <si>
    <t>星球大战外传：侠盗一号</t>
  </si>
  <si>
    <t>加里斯·爱德华斯</t>
  </si>
  <si>
    <t>约翰·诺尔,克里斯·韦兹</t>
  </si>
  <si>
    <t>菲丽希缇·琼斯,迭戈·鲁纳,本·门德尔森,甄子丹,姜文,福里斯特·惠特克</t>
  </si>
  <si>
    <t>一万公里的约定</t>
  </si>
  <si>
    <t>台湾梦想启动有限公司</t>
  </si>
  <si>
    <t>玩命直播</t>
  </si>
  <si>
    <t>辛巴达与美人鱼公主</t>
  </si>
  <si>
    <t>猪猪侠之英雄猪少年</t>
  </si>
  <si>
    <t>陆锦明,钟裕</t>
  </si>
  <si>
    <t>王晓莉,陈业峰</t>
  </si>
  <si>
    <t>易烊千玺,陈志荣,陈轶,张子琨,戎妍,庄承松,李泰承,刘青阳</t>
  </si>
  <si>
    <t>青海湖畔</t>
  </si>
  <si>
    <t>上海影视有限公司</t>
  </si>
  <si>
    <t>逗逗迪迪之美梦年年</t>
  </si>
  <si>
    <t>东莞市咏声文化传播有限公司</t>
  </si>
  <si>
    <t>超能龙骑侠</t>
  </si>
  <si>
    <t>恒大动漫产业有限公司</t>
  </si>
  <si>
    <t>大卫贝肯之倒霉特工熊</t>
  </si>
  <si>
    <t>李清舫</t>
  </si>
  <si>
    <t>汤水雨,徐佳琦,杨默</t>
  </si>
  <si>
    <t>环球联影影视文化（北京）有限公司</t>
  </si>
  <si>
    <t>少年巴比伦</t>
  </si>
  <si>
    <t>青岛帝帕客文化传媒有限公司</t>
  </si>
  <si>
    <t>魔弦传说</t>
  </si>
  <si>
    <t>美国焦点影片公司</t>
  </si>
  <si>
    <t>特拉维斯·奈特</t>
  </si>
  <si>
    <t>克里斯·巴特勒</t>
  </si>
  <si>
    <t>马修·麦康纳,查理兹·塞隆,拉尔夫·费因斯,鲁妮·玛拉</t>
  </si>
  <si>
    <t>天空之眼</t>
  </si>
  <si>
    <t>英国娱乐艺首公司</t>
  </si>
  <si>
    <t>太空旅客</t>
  </si>
  <si>
    <t>美国索尼影片公司</t>
  </si>
  <si>
    <t>乔·斯派茨</t>
  </si>
  <si>
    <t>詹妮弗·劳伦斯,克里斯·帕拉特</t>
  </si>
  <si>
    <t>蛋计划</t>
  </si>
  <si>
    <t>深圳市欢乐动漫股份有限公司</t>
  </si>
  <si>
    <t>心惊胆战</t>
  </si>
  <si>
    <t>缺失的爱</t>
  </si>
  <si>
    <t>恩施州默名影视文化发展有限公司</t>
  </si>
  <si>
    <t>大魔法师孟兜兜</t>
  </si>
  <si>
    <t>降临</t>
  </si>
  <si>
    <t>丹尼斯·维伦纽瓦</t>
  </si>
  <si>
    <t>埃里克·海瑟尔</t>
  </si>
  <si>
    <t>杰瑞米·雷纳,艾米·亚当斯,福里斯特·惠特克,迈克尔·斯图巴</t>
  </si>
  <si>
    <t>中国电影股份有限公司, 华夏电影发行有限责任公司</t>
  </si>
  <si>
    <t>青春辞典之毕业季</t>
  </si>
  <si>
    <t>老师也疯狂</t>
  </si>
  <si>
    <t>北京博纳时代影视传媒中心</t>
  </si>
  <si>
    <t>健忘村</t>
  </si>
  <si>
    <t>大闹天竺</t>
  </si>
  <si>
    <t>乐开花影视传媒无锡有限公司</t>
  </si>
  <si>
    <t>王宝强</t>
  </si>
  <si>
    <t>束焕,丁丁</t>
  </si>
  <si>
    <t>王宝强,柳岩,岳云鹏</t>
  </si>
  <si>
    <t>功夫瑜伽</t>
  </si>
  <si>
    <t>上海太合影业有限公司</t>
  </si>
  <si>
    <t>唐季礼</t>
  </si>
  <si>
    <t>成龙,李治廷,张艺兴,索努·苏德</t>
  </si>
  <si>
    <t>霍尔果斯太合数娱文化发展有限公司</t>
  </si>
  <si>
    <t>西游伏妖篇</t>
  </si>
  <si>
    <t>徐克</t>
  </si>
  <si>
    <t>李思臻</t>
  </si>
  <si>
    <t>吴亦凡,林更新,姚晨,林允,杨一威,包贝尔,巴特尔,王丽坤</t>
  </si>
  <si>
    <t>上海蒙查查影视投资有限公司</t>
  </si>
  <si>
    <t>熊出没·奇幻空间</t>
  </si>
  <si>
    <t>华强方特（深圳）动漫有限公司</t>
  </si>
  <si>
    <t>徐芸,江波,崔铁志</t>
  </si>
  <si>
    <t>尚雯婕,鲍春来,孙建弘,曾舜晞</t>
  </si>
  <si>
    <t>乐视影业（天津）有限公司</t>
  </si>
  <si>
    <t>乘风破浪</t>
  </si>
  <si>
    <t>韩寒</t>
  </si>
  <si>
    <t>于梦</t>
  </si>
  <si>
    <t>邓超,彭于晏,赵丽颖,董子健,金士杰</t>
  </si>
  <si>
    <t>了不起的菲丽西</t>
  </si>
  <si>
    <t>加拿大动画工作室</t>
  </si>
  <si>
    <t>埃里克·萨默,埃里克·韦林</t>
  </si>
  <si>
    <t>劳伦特·泽图恩</t>
  </si>
  <si>
    <t>艾丽·范宁,戴恩·德哈恩,卡莉·蕾·吉普森,麦蒂·齐格勒</t>
  </si>
  <si>
    <t>法国高蒙电影公司</t>
  </si>
  <si>
    <t>东北往事之破马张飞</t>
  </si>
  <si>
    <t>郭大雷,熊嘉南,郭渊敏,吴中全,刘宇,丛洋</t>
  </si>
  <si>
    <t>贾乃亮,马丽,王迅,梁超,于洋,屈菁菁,金士杰,曾志伟,九孔,刘慧</t>
  </si>
  <si>
    <t>北京微影时代科技有限责任公司</t>
  </si>
  <si>
    <t>冰雪大作战</t>
  </si>
  <si>
    <t>加拿大时机电影电视公司</t>
  </si>
  <si>
    <t>Jean-François Pouliot ,François Brisson</t>
  </si>
  <si>
    <t>Normand Canac-Marquis ,Roger Cantin,Danyèle Patenaude ,Paul Risacher</t>
  </si>
  <si>
    <t>Angela Galuppo,Mariloup Wolfe,Sophie Cadieux</t>
  </si>
  <si>
    <t>萤火奇兵</t>
  </si>
  <si>
    <t>北京其欣然数码科技有限公司</t>
  </si>
  <si>
    <t>决战食神</t>
  </si>
  <si>
    <t>文隽</t>
  </si>
  <si>
    <t>谢霆锋,葛优,唐嫣,郑容和,白冰,杜海涛</t>
  </si>
  <si>
    <t>大脚印</t>
  </si>
  <si>
    <t>深圳市帝影星韵国际影视文化有限公司</t>
  </si>
  <si>
    <t>游戏规则</t>
  </si>
  <si>
    <t>北京希世纪影视文化发展有限公司</t>
  </si>
  <si>
    <t>高希希</t>
  </si>
  <si>
    <t>何润东,黄子韬,王学圻,古力娜扎,秋瓷炫</t>
  </si>
  <si>
    <t>极限特工：终极回归</t>
  </si>
  <si>
    <t>D·J·卡卢索</t>
  </si>
  <si>
    <t>里奇·威尔克斯</t>
  </si>
  <si>
    <t>范·迪塞尔,甄子丹,迪皮卡·帕度柯妮,吴亦凡,露比·罗丝,妮娜·杜波夫,塞缪尔·杰克逊</t>
  </si>
  <si>
    <t>中国电影股份有限公司 华夏电影发行有限责任公司</t>
  </si>
  <si>
    <t>一树一树紫花开</t>
  </si>
  <si>
    <t>上海逸亭文化传播有限公司</t>
  </si>
  <si>
    <t>合约男女</t>
  </si>
  <si>
    <t>刘国楠</t>
  </si>
  <si>
    <t>田晓威,朱珠</t>
  </si>
  <si>
    <t>郑秀文,张孝全</t>
  </si>
  <si>
    <t>疯岳撬佳人</t>
  </si>
  <si>
    <t>北京喜达达影视文化发展有限公司</t>
  </si>
  <si>
    <t>钟少雄</t>
  </si>
  <si>
    <t>查文白,虞俏,邱怀阳,桂东鸣,张依辉</t>
  </si>
  <si>
    <t>岳云鹏,袁姗姗,孙坚,马元,石小满</t>
  </si>
  <si>
    <t>欧爸的情人</t>
  </si>
  <si>
    <t>北京天舒容达文化传媒有限公司</t>
  </si>
  <si>
    <t>爱乐之城</t>
  </si>
  <si>
    <t>达米恩·查泽雷</t>
  </si>
  <si>
    <t>艾玛·斯通,瑞恩·高斯林,J·K·西蒙斯</t>
  </si>
  <si>
    <t>完美有多美</t>
  </si>
  <si>
    <t>上海王</t>
  </si>
  <si>
    <t>上海电影（集团）有限公司上海电影制片厂</t>
  </si>
  <si>
    <t>血伞凶灵</t>
  </si>
  <si>
    <t>甘肃国豪影视文化有限公司</t>
  </si>
  <si>
    <t>欢乐好声音</t>
  </si>
  <si>
    <t>加斯·詹宁斯</t>
  </si>
  <si>
    <t>马修·麦康纳,约翰·C·赖利,瑞茜·威瑟斯彭,塞思·麦克法兰</t>
  </si>
  <si>
    <t>来自月亮的我</t>
  </si>
  <si>
    <t>云南云润祥和文化传播有限公司</t>
  </si>
  <si>
    <t>三缺一</t>
  </si>
  <si>
    <t>莫非影画（北京）国际文化传媒有限公司</t>
  </si>
  <si>
    <t>丫丫的夏</t>
  </si>
  <si>
    <t>甘肃会师影视文化传媒有限公司</t>
  </si>
  <si>
    <t>为爱担当</t>
  </si>
  <si>
    <t>星光联盟影业（北京）有限公司</t>
  </si>
  <si>
    <t>咸鱼传奇</t>
  </si>
  <si>
    <t>北京海元影业文化传媒有限公司</t>
  </si>
  <si>
    <t>刺客信条</t>
  </si>
  <si>
    <t>美国新摄政影片公司</t>
  </si>
  <si>
    <t>贾斯汀·库泽尔</t>
  </si>
  <si>
    <t>比尔·科拉奇,亚当·库珀,迈克尔·莱斯利</t>
  </si>
  <si>
    <t>迈克尔·法斯宾德,玛丽昂·歌迪亚,杰瑞米·艾恩斯</t>
  </si>
  <si>
    <t>生化危机：终章</t>
  </si>
  <si>
    <t>德国康斯坦丁影业公司</t>
  </si>
  <si>
    <t>保罗·安德森</t>
  </si>
  <si>
    <t>米拉·乔沃维奇,伊恩·格雷,艾丽·拉特,鲁比·罗丝,李准基,肖恩·罗伯茨,威廉·利维,伊恩·马肯</t>
  </si>
  <si>
    <t>爱情对赌</t>
  </si>
  <si>
    <t>河南视界文化传媒有限公司</t>
  </si>
  <si>
    <t>惊魂绣花鞋</t>
  </si>
  <si>
    <t>咱们分手吧</t>
  </si>
  <si>
    <t>帅位</t>
  </si>
  <si>
    <t>军光传承（北京）影视文化有限公司</t>
  </si>
  <si>
    <t>一条狗的使命</t>
  </si>
  <si>
    <t>莱塞·霍尔斯道姆</t>
  </si>
  <si>
    <t>Audrey,Wells</t>
  </si>
  <si>
    <t>乔什·加德,布丽特·罗伯森,佩吉·利普顿,丹尼斯·奎德,朱丽叶·瑞兰斯,卢克·科比</t>
  </si>
  <si>
    <t>乐高蝙蝠侠大电影</t>
  </si>
  <si>
    <t>克里斯·麦凯</t>
  </si>
  <si>
    <t>塞斯·葛拉汉梅-史密斯</t>
  </si>
  <si>
    <t>威尔·阿奈特,迈克尔·塞拉,扎克·加利费安纳基斯,罗莎里奥·道森</t>
  </si>
  <si>
    <t>金刚狼3：殊死一战</t>
  </si>
  <si>
    <t>詹姆斯·曼高德</t>
  </si>
  <si>
    <t>迈克尔·格林</t>
  </si>
  <si>
    <t>休·杰克曼,帕特里克·斯图尔特,达芙妮·基恩,波伊德·霍布鲁克</t>
  </si>
  <si>
    <t>碟仙诡谭2</t>
  </si>
  <si>
    <t>玛格丽特的春天</t>
  </si>
  <si>
    <t>珠海市宏晟文化传播有限公司</t>
  </si>
  <si>
    <t>斗魂之熊孩子</t>
  </si>
  <si>
    <t>绵阳微视文化传播有限公司</t>
  </si>
  <si>
    <t>夜色撩人</t>
  </si>
  <si>
    <t>北京中凯光辉文化发展有限公司</t>
  </si>
  <si>
    <t>诡眼</t>
  </si>
  <si>
    <t>最终幻想15：王者之剑</t>
  </si>
  <si>
    <t>日本株式会社史克威尔艾尼克斯公司</t>
  </si>
  <si>
    <t>天才捕手</t>
  </si>
  <si>
    <t>英国天才电影制作公司</t>
  </si>
  <si>
    <t>小阴谋大爱情</t>
  </si>
  <si>
    <t>北京北映国际传媒有限公司</t>
  </si>
  <si>
    <t>“滚出来,凶手”之鹤仙案</t>
  </si>
  <si>
    <t>西安成语故事影视文化有限公司</t>
  </si>
  <si>
    <t>通灵姐妹</t>
  </si>
  <si>
    <t>走出尘埃</t>
  </si>
  <si>
    <t>美女与野兽</t>
  </si>
  <si>
    <t>比尔·康顿</t>
  </si>
  <si>
    <t>斯蒂芬·切波斯基,埃文·斯彼里奥托普洛斯</t>
  </si>
  <si>
    <t>艾玛·沃森,丹·史蒂文斯,卢克·伊万斯,乔什·加德,艾玛·汤普森</t>
  </si>
  <si>
    <t>二宝闯江湖</t>
  </si>
  <si>
    <t>泉州市高远文化传播有限公司</t>
  </si>
  <si>
    <t>唤爱</t>
  </si>
  <si>
    <t>象山恩泽瑞玛影视文化传媒有限公司</t>
  </si>
  <si>
    <t>八月</t>
  </si>
  <si>
    <t>欢乐喜剧人</t>
  </si>
  <si>
    <t>喀什喜剧者联盟影业有限公司北京分公司</t>
  </si>
  <si>
    <t>黎继强</t>
  </si>
  <si>
    <t>黎继强,严东旭,张子栋</t>
  </si>
  <si>
    <t>郭德纲,岳云鹏,罗温·艾金森,艾伦,张小斐</t>
  </si>
  <si>
    <t>泛亚盛世文化产业投资有限公司</t>
  </si>
  <si>
    <t>金刚：骷髅岛</t>
  </si>
  <si>
    <t>乔丹·沃格特-罗伯茨</t>
  </si>
  <si>
    <t>麦克思·鲍伦斯坦,约翰·盖汀斯,丹·吉尔罗伊,德里克·康纳利</t>
  </si>
  <si>
    <t>汤姆·希德勒斯顿,布丽·拉尔森,塞缪尔·杰克逊,约翰·古德曼</t>
  </si>
  <si>
    <t>领袖·1935</t>
  </si>
  <si>
    <t>渊子崖保卫战</t>
  </si>
  <si>
    <t>八万里</t>
  </si>
  <si>
    <t>海北电视台</t>
  </si>
  <si>
    <t>商界</t>
  </si>
  <si>
    <t>华世纪（北京）影视策划有限公司</t>
  </si>
  <si>
    <t>嫌疑人X的献身</t>
  </si>
  <si>
    <t>许佳鹏</t>
  </si>
  <si>
    <t>王凯,张鲁一,林心如,邓恩熙</t>
  </si>
  <si>
    <t>非凡任务</t>
  </si>
  <si>
    <t>北京完美影视传媒有限责任公司</t>
  </si>
  <si>
    <t>麦兆辉,潘耀明</t>
  </si>
  <si>
    <t>庄文强</t>
  </si>
  <si>
    <t>黄轩,段奕宏,郎月婷,祖峰,邢佳栋</t>
  </si>
  <si>
    <t>绑架者</t>
  </si>
  <si>
    <t>杨翌舒,徐静蕾</t>
  </si>
  <si>
    <t>白百何,黄立行,明道,,李淳,李玖哲,徐静蕾</t>
  </si>
  <si>
    <t>有完没完</t>
  </si>
  <si>
    <t>王啸坤</t>
  </si>
  <si>
    <t>杨曼珠</t>
  </si>
  <si>
    <t>贾静雯,范伟,刘俊昊,薛之谦,赵英俊,孔连顺,林更新</t>
  </si>
  <si>
    <t>怨灵宿舍之白纸女生</t>
  </si>
  <si>
    <t>鸡飞狗跳</t>
  </si>
  <si>
    <t>深圳市知慧文化传播有限公司</t>
  </si>
  <si>
    <t>海角有个五店市</t>
  </si>
  <si>
    <t>海视（福建）影业有限公司</t>
  </si>
  <si>
    <t>惊悚小说</t>
  </si>
  <si>
    <t>坤倪文化传媒（北京）有限公司</t>
  </si>
  <si>
    <t>六月与弓箭</t>
  </si>
  <si>
    <t>四川福森时代影业有限公司</t>
  </si>
  <si>
    <t>点五步</t>
  </si>
  <si>
    <t>香港CREATEHK</t>
  </si>
  <si>
    <t>一念无明</t>
  </si>
  <si>
    <t>香港高先电影有限公司</t>
  </si>
  <si>
    <t>攻壳机动队</t>
  </si>
  <si>
    <t>鲁伯特·桑德斯</t>
  </si>
  <si>
    <t>威廉·维勒</t>
  </si>
  <si>
    <t>斯嘉丽·约翰逊,皮鲁·埃斯贝克,迈克尔·皮特,迈克尔·温科特</t>
  </si>
  <si>
    <t>指甲刀人魔</t>
  </si>
  <si>
    <t>北京嘉美春天影业有限公司</t>
  </si>
  <si>
    <t>怨灵宿舍之人偶老师</t>
  </si>
  <si>
    <t>玩命试爱</t>
  </si>
  <si>
    <t>北京泰丰懿影视文化有限公司</t>
  </si>
  <si>
    <t>村长相声哥</t>
  </si>
  <si>
    <t>北京朝东时代影视文化发展有限公司</t>
  </si>
  <si>
    <t>爱情冻住了</t>
  </si>
  <si>
    <t>台湾逆光电影股份有限公司</t>
  </si>
  <si>
    <t>速度与激情8</t>
  </si>
  <si>
    <t>F·加里·格雷</t>
  </si>
  <si>
    <t>克里斯·摩根</t>
  </si>
  <si>
    <t>范·迪塞尔,道恩·强森,杰森·斯坦森,查理兹·塞隆,米歇尔·罗德里格兹,娜塔莉·艾玛努埃尔</t>
  </si>
  <si>
    <t>塔克拉玛干的鼓声</t>
  </si>
  <si>
    <t>天山电影制片厂</t>
  </si>
  <si>
    <t>恋恋有声</t>
  </si>
  <si>
    <t>我的青春永不逝</t>
  </si>
  <si>
    <t>北京盛世华映影视文化传播有限公司</t>
  </si>
  <si>
    <t>傲娇与偏见</t>
  </si>
  <si>
    <t>北京中联华盟文化传媒投资有限公司</t>
  </si>
  <si>
    <t>李海蜀</t>
  </si>
  <si>
    <t>迪丽热巴,张云龙,高伟光,范湉湉,马薇薇</t>
  </si>
  <si>
    <t>神秘家族</t>
  </si>
  <si>
    <t>窦娥奇冤</t>
  </si>
  <si>
    <t>临沂市聚贤影视传媒有限公司</t>
  </si>
  <si>
    <t>血狼犬</t>
  </si>
  <si>
    <t>谢瑶环</t>
  </si>
  <si>
    <t>穆桂英挂帅</t>
  </si>
  <si>
    <t>赵氏孤儿</t>
  </si>
  <si>
    <t>蓝精灵：寻找神秘村</t>
  </si>
  <si>
    <t>凯利·阿斯博瑞</t>
  </si>
  <si>
    <t>帕米拉·里本,斯泰西·哈曼</t>
  </si>
  <si>
    <t>乔·玛格尼洛,朱莉娅·罗伯茨,曼迪·帕廷金,黛米·洛瓦托,雷恩·威尔森,雷恩·威尔逊,杰克·麦克布雷尔,丹尼·朴迪</t>
  </si>
  <si>
    <t>和田玉传奇</t>
  </si>
  <si>
    <t>中经光源（北京）影视文化传媒有限公司</t>
  </si>
  <si>
    <t>喜欢·你</t>
  </si>
  <si>
    <t>北京凤仪文化传媒有限公司</t>
  </si>
  <si>
    <t>许宏宇</t>
  </si>
  <si>
    <t>谭华</t>
  </si>
  <si>
    <t>金城武,周冬雨,孙艺洲,奚梦瑶</t>
  </si>
  <si>
    <t>夜闯寡妇村</t>
  </si>
  <si>
    <t>青岛凤凰世纪传媒有限公司</t>
  </si>
  <si>
    <t>午夜惊魂路</t>
  </si>
  <si>
    <t>中艺英纳影业（北京）有限公司</t>
  </si>
  <si>
    <t>记忆大师</t>
  </si>
  <si>
    <t>黄渤,徐静蕾,段奕宏,杨子姗,许玮甯</t>
  </si>
  <si>
    <t>春娇救志明</t>
  </si>
  <si>
    <t>彭浩翔</t>
  </si>
  <si>
    <t>尹志文,陆以心</t>
  </si>
  <si>
    <t>杨千嬅,余文乐,蒋梦婕</t>
  </si>
  <si>
    <t>寰亚电影发行（北京）有限公司</t>
  </si>
  <si>
    <t>拆弹·专家</t>
  </si>
  <si>
    <t>广州市英明文化传播有限公司</t>
  </si>
  <si>
    <t>邱礼涛</t>
  </si>
  <si>
    <t>邱礼涛,李敏</t>
  </si>
  <si>
    <t>刘德华,姜武,宋佳,吴卓羲,姜皓文</t>
  </si>
  <si>
    <t>灵狼传奇</t>
  </si>
  <si>
    <t>俄罗斯格柳克扎动画公司</t>
  </si>
  <si>
    <t>油菜花儿开</t>
  </si>
  <si>
    <t>北京和平共展文化传媒有限公司</t>
  </si>
  <si>
    <t>摔跤吧！爸爸</t>
  </si>
  <si>
    <t>印度UTV影片公司</t>
  </si>
  <si>
    <t>尼特什·提瓦瑞</t>
  </si>
  <si>
    <t>比于什·古普塔,施热亚·简,尼特什·提瓦瑞</t>
  </si>
  <si>
    <t>阿米尔·汗,萨卡诗·泰瓦,桑亚·玛荷塔,法缇玛·萨那·纱卡</t>
  </si>
  <si>
    <t>银河护卫队2</t>
  </si>
  <si>
    <t>詹姆斯·古恩</t>
  </si>
  <si>
    <t>詹姆斯·古恩,斯坦·李</t>
  </si>
  <si>
    <t>克里斯·帕拉特,佐伊·索尔达娜,布莱德利·库珀,范·迪塞尔</t>
  </si>
  <si>
    <t>花腰恋歌</t>
  </si>
  <si>
    <t>云南古滇万国旅游文化影视传播有限公司</t>
  </si>
  <si>
    <t>故乡面·参花情</t>
  </si>
  <si>
    <t>北京拓疆文化发展有限公司</t>
  </si>
  <si>
    <t>麻烦家族</t>
  </si>
  <si>
    <t>上海艺言堂影视文化传播有限公司</t>
  </si>
  <si>
    <t>黄磊</t>
  </si>
  <si>
    <t>黄磊,海清,李立群,孙莉,王迅,魏大勋,任容萱</t>
  </si>
  <si>
    <t>小满的故事之青涩年华</t>
  </si>
  <si>
    <t>中影阿满影视文化（北京）有限公司</t>
  </si>
  <si>
    <t>碟仙前传</t>
  </si>
  <si>
    <t>安徽陆地影视文化传播有限公司</t>
  </si>
  <si>
    <t>毒。诫</t>
  </si>
  <si>
    <t>刘国昌</t>
  </si>
  <si>
    <t>陈文强,林慧菊</t>
  </si>
  <si>
    <t>古天乐,刘青云,林家栋,江一燕</t>
  </si>
  <si>
    <t>银都机构（广州）影视文化有限公司</t>
  </si>
  <si>
    <t>提着心,吊着胆</t>
  </si>
  <si>
    <t>以爱为名</t>
  </si>
  <si>
    <t>超凡战队</t>
  </si>
  <si>
    <t>迪恩·以色列特</t>
  </si>
  <si>
    <t>约翰·贾丁斯</t>
  </si>
  <si>
    <t>达克雷·蒙特戈梅里,娜奥米·斯科特,林路迪,RJ·塞勒</t>
  </si>
  <si>
    <t>亚瑟王：斗兽争霸</t>
  </si>
  <si>
    <t>盖·里奇</t>
  </si>
  <si>
    <t>宙比·哈罗德</t>
  </si>
  <si>
    <t>查理·汉纳姆,艾瑞克·巴纳,阿斯特丽德·伯格斯-弗瑞斯贝,裘德·洛</t>
  </si>
  <si>
    <t>宝贝,再爱我一次</t>
  </si>
  <si>
    <t>上海迈飞影视传媒有限公司</t>
  </si>
  <si>
    <t>镇巴女子</t>
  </si>
  <si>
    <t>合肥天雄影视艺术有限公司</t>
  </si>
  <si>
    <t>不期而遇</t>
  </si>
  <si>
    <t>电广传媒影业（北京）有限公司</t>
  </si>
  <si>
    <t>抢红</t>
  </si>
  <si>
    <t>北京快乐新升文化传播有限公司</t>
  </si>
  <si>
    <t>美容针</t>
  </si>
  <si>
    <t>逆路</t>
  </si>
  <si>
    <t>青海全动力影视制作有限公司</t>
  </si>
  <si>
    <t>小情书</t>
  </si>
  <si>
    <t>优尼影视文化传媒（北京）有限公司</t>
  </si>
  <si>
    <t>异星觉醒</t>
  </si>
  <si>
    <t>丹尼尔·伊斯皮诺萨</t>
  </si>
  <si>
    <t>略特·里斯,保罗·韦尼克</t>
  </si>
  <si>
    <t>杰克·吉伦哈尔,丽贝卡·弗格森,瑞安·雷诺兹,真田广之</t>
  </si>
  <si>
    <t>守护者：世纪战元</t>
  </si>
  <si>
    <t>当怪物来敲门</t>
  </si>
  <si>
    <t>美国河路娱乐公司</t>
  </si>
  <si>
    <t>放学后</t>
  </si>
  <si>
    <t>北京光成影视文化发展有限公司</t>
  </si>
  <si>
    <t>黑白照相馆</t>
  </si>
  <si>
    <t>千凰影视文化传媒（北京）有限责任公司</t>
  </si>
  <si>
    <t>诡异酒楼</t>
  </si>
  <si>
    <t>安徽徐氏影业有限公司</t>
  </si>
  <si>
    <t>颠覆</t>
  </si>
  <si>
    <t>苏州雷朗影视传媒有限公司</t>
  </si>
  <si>
    <t>加勒比海盗5：死无对证</t>
  </si>
  <si>
    <t>乔阿吉姆·罗恩尼,艾斯彭·山德伯格</t>
  </si>
  <si>
    <t>斯图尔特·比蒂,泰德·埃里奥特,杰夫·内桑森,特里·鲁西奥</t>
  </si>
  <si>
    <t>约翰尼·德普,哈维尔·巴登,布兰顿·思怀兹,卡雅·斯考达里奥,杰弗里·拉什,奥兰多·布鲁姆</t>
  </si>
  <si>
    <t>夏天十九岁的肖像</t>
  </si>
  <si>
    <t>大盛国际传媒（北京）有限公司</t>
  </si>
  <si>
    <t>我的爸爸是国王</t>
  </si>
  <si>
    <t>深圳前海腾清动漫文化有限公司</t>
  </si>
  <si>
    <t>三只小猪2</t>
  </si>
  <si>
    <t>临时演员</t>
  </si>
  <si>
    <t>世纪影业有限公司</t>
  </si>
  <si>
    <t>“吃吃”的爱</t>
  </si>
  <si>
    <t>荡寇风云</t>
  </si>
  <si>
    <t>东海电影集团有限公司</t>
  </si>
  <si>
    <t>陈嘉上</t>
  </si>
  <si>
    <t>赵文卓,洪金宝,万茜,洪天明,吴樾,唐文龙,蒋露霞,</t>
  </si>
  <si>
    <t>银河守卫队</t>
  </si>
  <si>
    <t>加拿大造雨娱乐公司</t>
  </si>
  <si>
    <t>潜艇总动员之时光宝盒</t>
  </si>
  <si>
    <t>何子力</t>
  </si>
  <si>
    <t>吴文辉,余丽佳,刘骏</t>
  </si>
  <si>
    <t>范楚绒,洪海天,谢元真,李晔</t>
  </si>
  <si>
    <t>功夫小兔侠</t>
  </si>
  <si>
    <t>上海萌点影业有限公司</t>
  </si>
  <si>
    <t>水神娃</t>
  </si>
  <si>
    <t>苏州高新鸿图影视动漫有限公司</t>
  </si>
  <si>
    <t>哆啦A梦：大雄的南极冰冰凉大冒险</t>
  </si>
  <si>
    <t>日本SHIN-EI动画株式会社</t>
  </si>
  <si>
    <t>高桥敦史</t>
  </si>
  <si>
    <t>水田山葵,大原惠美,嘉数由美,关智一,木村昂,藤本千秋</t>
  </si>
  <si>
    <t>北极星</t>
  </si>
  <si>
    <t>北京中坚新影传媒有限公司</t>
  </si>
  <si>
    <t>红军小学</t>
  </si>
  <si>
    <t>海南丽歌影视制作有限公司</t>
  </si>
  <si>
    <t>美好的意外</t>
  </si>
  <si>
    <t>凤凰街风雨</t>
  </si>
  <si>
    <t>小茜当家</t>
  </si>
  <si>
    <t>东莞市凤玺文化传媒有限公司</t>
  </si>
  <si>
    <t>惊门</t>
  </si>
  <si>
    <t>29+1</t>
  </si>
  <si>
    <t>香港亚洲裕丰有限公司</t>
  </si>
  <si>
    <t>神奇女侠</t>
  </si>
  <si>
    <t>派蒂·杰金斯</t>
  </si>
  <si>
    <t>William M. Marston,艾伦·海博格,扎克·施奈德,杰森·福克斯</t>
  </si>
  <si>
    <t>盖尔·加朵,克里斯·派恩,康妮·尼尔森,罗宾·怀特,丹尼·休斯顿,埃琳纳·安娜亚</t>
  </si>
  <si>
    <t>迷失Z城</t>
  </si>
  <si>
    <t>美国米卡娱乐公司</t>
  </si>
  <si>
    <t>你幸福我快乐</t>
  </si>
  <si>
    <t>深圳市嘉乐兄弟传媒有限公司</t>
  </si>
  <si>
    <t>异兽来袭</t>
  </si>
  <si>
    <t>碟仙之毕业照</t>
  </si>
  <si>
    <t>我心雀跃</t>
  </si>
  <si>
    <t>北京伊万影视投资有限公司</t>
  </si>
  <si>
    <t>李雷和韩梅梅---昨日重现</t>
  </si>
  <si>
    <t>成都天音奇林影视传媒股份有限公司</t>
  </si>
  <si>
    <t>失恋399年</t>
  </si>
  <si>
    <t>谁知道</t>
  </si>
  <si>
    <t>深圳市叁鑫文化传播有限公司</t>
  </si>
  <si>
    <t>黄粱一梦</t>
  </si>
  <si>
    <t>影尚星光（北京）文化传媒有限公司</t>
  </si>
  <si>
    <t>麦豆的夏天</t>
  </si>
  <si>
    <t>浙江永康炫酷影视文化有限公司</t>
  </si>
  <si>
    <t>忠爱无言</t>
  </si>
  <si>
    <t>安徽一八九五影视传媒有限公司</t>
  </si>
  <si>
    <t>此情此刻</t>
  </si>
  <si>
    <t>香港MM2影视娱乐制作香港有限公司</t>
  </si>
  <si>
    <t>麻辣学院</t>
  </si>
  <si>
    <t>台湾华宇国际娱乐有限公司</t>
  </si>
  <si>
    <t>新木乃伊</t>
  </si>
  <si>
    <t>美国环球影业</t>
  </si>
  <si>
    <t>艾里克斯·库兹曼</t>
  </si>
  <si>
    <t>强·史派兹</t>
  </si>
  <si>
    <t>汤姆·克鲁斯,索菲亚·宝特拉,安娜贝拉·沃丽丝,杰克·强森</t>
  </si>
  <si>
    <t>内心引力</t>
  </si>
  <si>
    <t>无锡不念瞬息文化发展有限公司</t>
  </si>
  <si>
    <t>神龙溪之恋漂洋过海来爱你</t>
  </si>
  <si>
    <t>湖北中盟影视有限公司</t>
  </si>
  <si>
    <t>无法触及</t>
  </si>
  <si>
    <t>河南君浩影业有限公司</t>
  </si>
  <si>
    <t>爱情开始的地方之遇见</t>
  </si>
  <si>
    <t>佛山市创意生活文化有限公司</t>
  </si>
  <si>
    <t>艺术也疯狂</t>
  </si>
  <si>
    <t>山东战马影视文化传媒有限公司</t>
  </si>
  <si>
    <t>重返·狼群</t>
  </si>
  <si>
    <t>四川重返狼群文化传媒有限公司</t>
  </si>
  <si>
    <t>亦风</t>
  </si>
  <si>
    <t>李薇漪</t>
  </si>
  <si>
    <t>十七岁的雨季</t>
  </si>
  <si>
    <t>我的青春你来过</t>
  </si>
  <si>
    <t>北京南国红豆影视文化传播有限公司</t>
  </si>
  <si>
    <t>女人永远是对的</t>
  </si>
  <si>
    <t>借眼</t>
  </si>
  <si>
    <t>深圳前海君胜米伦影视传媒有限公司</t>
  </si>
  <si>
    <t>中国推销员</t>
  </si>
  <si>
    <t>北京市金神影视文化有限公司</t>
  </si>
  <si>
    <t>六人晚餐</t>
  </si>
  <si>
    <t>上海莱弗影视制作有限公司</t>
  </si>
  <si>
    <t>52赫兹,我爱你</t>
  </si>
  <si>
    <t>台湾中环国际娱乐事业股份有限公司</t>
  </si>
  <si>
    <t>我们停战吧</t>
  </si>
  <si>
    <t>香港环球传奇影视娱乐有限公司</t>
  </si>
  <si>
    <t>异形：契约</t>
  </si>
  <si>
    <t>迈克尔·格林,杰克·帕格伦,约翰·洛根</t>
  </si>
  <si>
    <t>凯瑟琳·沃特森,迈克尔·法斯宾德,劳米·拉佩斯,丹尼·麦克布耐德,詹姆斯·弗兰科</t>
  </si>
  <si>
    <t>冈仁波齐</t>
  </si>
  <si>
    <t>和力辰光国际文化传媒（北京）股份有限公司</t>
  </si>
  <si>
    <t>杨培,尼玛扎堆</t>
  </si>
  <si>
    <t>缉枪</t>
  </si>
  <si>
    <t>原谅他77次</t>
  </si>
  <si>
    <t>香港英皇影业有限公司</t>
  </si>
  <si>
    <t>李敏</t>
  </si>
  <si>
    <t>蔡卓妍,周柏豪,诗雅,钟欣潼,卢巧音</t>
  </si>
  <si>
    <t>星美影业有限公司</t>
  </si>
  <si>
    <t>我不做大哥好多年</t>
  </si>
  <si>
    <t>台湾柏合丽国际影业股份有限公司</t>
  </si>
  <si>
    <t>雄狮</t>
  </si>
  <si>
    <t>澳大利亚影业</t>
  </si>
  <si>
    <t>变形金刚5：最后的骑士</t>
  </si>
  <si>
    <t>迈克尔·贝</t>
  </si>
  <si>
    <t>阿齐瓦·高斯曼,Matt Holloway,Arthur Marcum,Ken Nolan</t>
  </si>
  <si>
    <t>马克·沃尔伯格 ,乔什·杜哈明,约翰·特托罗,史坦利·图齐</t>
  </si>
  <si>
    <t>猪太狼的夏天</t>
  </si>
  <si>
    <t>北京巨坞影视文化传媒有限公司</t>
  </si>
  <si>
    <t>我是医生</t>
  </si>
  <si>
    <t>摇摇晃晃的人间</t>
  </si>
  <si>
    <t>反转人生</t>
  </si>
  <si>
    <t>北京彩色舞文化传播有限公司</t>
  </si>
  <si>
    <t>伍仕贤</t>
  </si>
  <si>
    <t>麦弘文,伍仕贤</t>
  </si>
  <si>
    <t>夏雨,闫妮,宋茜,潘斌龙</t>
  </si>
  <si>
    <t>海鹰战警</t>
  </si>
  <si>
    <t>广西华影联文化传媒有限公司法制快报社</t>
  </si>
  <si>
    <t>冯梦龙传奇</t>
  </si>
  <si>
    <t>苏州市广播电视总台</t>
  </si>
  <si>
    <t>乡关何处</t>
  </si>
  <si>
    <t>撞邪31号</t>
  </si>
  <si>
    <t>中资唐丰影视文化传媒股份有限公司</t>
  </si>
  <si>
    <t>宽恕</t>
  </si>
  <si>
    <t>北京东方美亚影视传媒有限公司</t>
  </si>
  <si>
    <t>不败雄心</t>
  </si>
  <si>
    <t>再见时光</t>
  </si>
  <si>
    <t>逆时营救</t>
  </si>
  <si>
    <t>尹鸿承</t>
  </si>
  <si>
    <t>查慕春</t>
  </si>
  <si>
    <t>杨幂,霍建华,金士杰,刘畅,张艺瀚</t>
  </si>
  <si>
    <t>仙球大战</t>
  </si>
  <si>
    <t>丹东凤城乾艺影视有限公司</t>
  </si>
  <si>
    <t>血战湘江</t>
  </si>
  <si>
    <t>陈力</t>
  </si>
  <si>
    <t>柳建伟,项小米,白铁军</t>
  </si>
  <si>
    <t>王霙,徐箭,董勇,孙维民,保剑锋</t>
  </si>
  <si>
    <t>北京亚细亚影视制作发行有限公司</t>
  </si>
  <si>
    <t>牧野传奇</t>
  </si>
  <si>
    <t>河南志锐广告传媒有限公司</t>
  </si>
  <si>
    <t>明月几时有</t>
  </si>
  <si>
    <t>许鞍华</t>
  </si>
  <si>
    <t>何冀平</t>
  </si>
  <si>
    <t>周迅,彭于晏,霍建华,郭涛,春夏</t>
  </si>
  <si>
    <t>京城81号Ⅱ</t>
  </si>
  <si>
    <t>与君相恋100次</t>
  </si>
  <si>
    <t>日本阿斯米克•艾斯株式会社</t>
  </si>
  <si>
    <t>青春逗</t>
  </si>
  <si>
    <t>上海浩瀚文化传媒有限公司</t>
  </si>
  <si>
    <t>北纬30度之爱</t>
  </si>
  <si>
    <t>四川省华泰飞雅影视文化传播有限公司</t>
  </si>
  <si>
    <t>绝世高手2017</t>
  </si>
  <si>
    <t>卢正雨</t>
  </si>
  <si>
    <t>卢正雨,赵英俊,冷旭阳,果小丹</t>
  </si>
  <si>
    <t>卢正雨,郭采洁,范伟,蔡国庆,陈冲,仓田保昭,孔连顺,黄龄</t>
  </si>
  <si>
    <t>秘果</t>
  </si>
  <si>
    <t>北京彼岸春天影视有限公司</t>
  </si>
  <si>
    <t>伊犁河谷</t>
  </si>
  <si>
    <t>浙江喜良诚投资管理有限公司</t>
  </si>
  <si>
    <t>神偷奶爸3</t>
  </si>
  <si>
    <t>辛科·保罗，肯·道里欧</t>
  </si>
  <si>
    <t>史蒂夫·卡瑞尔,克里斯汀·韦格,崔·帕克,米兰达·卡斯格拉夫,拉塞尔·布兰德</t>
  </si>
  <si>
    <t>苏州少年横漂记</t>
  </si>
  <si>
    <t>江苏儒美影视文化传媒有限公司</t>
  </si>
  <si>
    <t>青禾男高</t>
  </si>
  <si>
    <t>黑蚂蚁（上海）影业有限公司</t>
  </si>
  <si>
    <t>蒋卓原</t>
  </si>
  <si>
    <t>景甜,欧豪,黑木明纱,林遣都,张宁江</t>
  </si>
  <si>
    <t>悟空传</t>
  </si>
  <si>
    <t>郭子健</t>
  </si>
  <si>
    <t>郭子健,今何在,黄海,范文文</t>
  </si>
  <si>
    <t>彭于晏,倪妮,欧豪,余文乐,郑爽</t>
  </si>
  <si>
    <t>新丽电影发行（天津）有限公司</t>
  </si>
  <si>
    <t>大护法</t>
  </si>
  <si>
    <t>不思凡</t>
  </si>
  <si>
    <t>小连杀,图特哈蒙, 金士杰,幽舞越山,李佳怡</t>
  </si>
  <si>
    <t>爱爱囧事2</t>
  </si>
  <si>
    <t>北京泽西年代影业有限公司</t>
  </si>
  <si>
    <t>片甲不留</t>
  </si>
  <si>
    <t>深圳市艺彩影视传媒有限公司</t>
  </si>
  <si>
    <t>喵星人</t>
  </si>
  <si>
    <t>古天乐,马丽,刘楚恬,黄星羱,阮兆祥</t>
  </si>
  <si>
    <t>山无棱 天地合</t>
  </si>
  <si>
    <t>山西李唐影业有限公司</t>
  </si>
  <si>
    <t>深夜食堂2</t>
  </si>
  <si>
    <t>绣春刀Ⅱ修罗战场</t>
  </si>
  <si>
    <t>花满山（上海）影业有限公司</t>
  </si>
  <si>
    <t>路阳</t>
  </si>
  <si>
    <t>陈舒，路阳，禹扬</t>
  </si>
  <si>
    <t>张震,杨幂,张译,雷佳音,辛芷蕾</t>
  </si>
  <si>
    <t>闪光少女</t>
  </si>
  <si>
    <t>王冉</t>
  </si>
  <si>
    <t>鲍鲸鲸</t>
  </si>
  <si>
    <t>徐璐,彭昱畅,刘泳希,鲁照华,韩忠羽</t>
  </si>
  <si>
    <t>S的秘密</t>
  </si>
  <si>
    <t>南京禾优影业有限公司</t>
  </si>
  <si>
    <t>父子雄兵</t>
  </si>
  <si>
    <t>袁卫东</t>
  </si>
  <si>
    <t>苏亮,毛海青</t>
  </si>
  <si>
    <t>大鹏,范伟,张天爱,乔杉,邬君梅</t>
  </si>
  <si>
    <t>战刀屠狼</t>
  </si>
  <si>
    <t>谜域之噬魂岭</t>
  </si>
  <si>
    <t>北京多维视野文化传媒有限公司</t>
  </si>
  <si>
    <t>阿唐奇遇</t>
  </si>
  <si>
    <t>大地时代电影发行（北京）有限公司</t>
  </si>
  <si>
    <t>绿野仙踪之奥兹国奇幻之旅</t>
  </si>
  <si>
    <t>俄罗斯磨坊动画工作室</t>
  </si>
  <si>
    <t>让爱活下去</t>
  </si>
  <si>
    <t>宁波默默影视文化传播有限公司</t>
  </si>
  <si>
    <t>战狼2</t>
  </si>
  <si>
    <t>北京登峰国际文化传播有限公司</t>
  </si>
  <si>
    <t>吴京,董群,刘毅</t>
  </si>
  <si>
    <t>吴京,弗兰克·格里罗,卢靖姗,吴刚,张翰</t>
  </si>
  <si>
    <t>建军大业</t>
  </si>
  <si>
    <t>刘伟强</t>
  </si>
  <si>
    <t>董哲,赵宁宇,韩三平,黄建新</t>
  </si>
  <si>
    <t>刘烨,朱亚文,黄志忠,王景春,欧豪</t>
  </si>
  <si>
    <t>大耳朵图图之美食狂想曲</t>
  </si>
  <si>
    <t>速达</t>
  </si>
  <si>
    <t>潘延,范楚绒,胡谦,王衡,李晔</t>
  </si>
  <si>
    <t>豆福传</t>
  </si>
  <si>
    <t>深圳市京基动画设计有限公司</t>
  </si>
  <si>
    <t>夜半凶铃</t>
  </si>
  <si>
    <t>北京原画面影业有限公司</t>
  </si>
  <si>
    <t>神灵寨</t>
  </si>
  <si>
    <t>上海华印文化传播有限公司</t>
  </si>
  <si>
    <t>浪花岛之恋</t>
  </si>
  <si>
    <t>东莞暴雪文化传播有限公司</t>
  </si>
  <si>
    <t>谁是球王</t>
  </si>
  <si>
    <t>三生三世十里桃花</t>
  </si>
  <si>
    <t>阿里巴巴影业（北京）有限公司</t>
  </si>
  <si>
    <t>赵小丁,安东尼·拉默里纳拉</t>
  </si>
  <si>
    <t>弘伙，唐七</t>
  </si>
  <si>
    <t>刘亦菲,杨洋,罗晋,严屹宽,李纯</t>
  </si>
  <si>
    <t>玩偶奇兵</t>
  </si>
  <si>
    <t>申宇,黄燕</t>
  </si>
  <si>
    <t>黄燕,申宇,李琼</t>
  </si>
  <si>
    <t>严丽祯,李晔,王衡,李传缨,李心仪</t>
  </si>
  <si>
    <t>荒野加油站</t>
  </si>
  <si>
    <t>我是马布里</t>
  </si>
  <si>
    <t>北京海润影业股份有限公司</t>
  </si>
  <si>
    <t>龙之战</t>
  </si>
  <si>
    <t>高峰</t>
  </si>
  <si>
    <t>邢原平,陈文贵</t>
  </si>
  <si>
    <t>刘佩琦,曹云金,罗昱焜</t>
  </si>
  <si>
    <t>原罪的羔羊</t>
  </si>
  <si>
    <t>北京聚影时光影视文化传媒有限公司</t>
  </si>
  <si>
    <t>大象林旺之一炮成名</t>
  </si>
  <si>
    <t>诡井</t>
  </si>
  <si>
    <t>北京银狮影业文化传媒有限公司</t>
  </si>
  <si>
    <t>石榴花开</t>
  </si>
  <si>
    <t>郑州星海影视文化传媒有限公司</t>
  </si>
  <si>
    <t>诗魂风流</t>
  </si>
  <si>
    <t>深圳市骏辰影视制作有限公司</t>
  </si>
  <si>
    <t>地球：神奇的一天</t>
  </si>
  <si>
    <t>上海尚世影业有限公司 地球电影制作有限公司（英国）</t>
  </si>
  <si>
    <t>彼得·韦柏,理查德·戴尔,范立欣</t>
  </si>
  <si>
    <t>弗兰克·科特雷尔·博伊斯,严歌苓</t>
  </si>
  <si>
    <t>理查德·戴尔,罗伯特·雷德福,成龙</t>
  </si>
  <si>
    <t>侠盗联盟</t>
  </si>
  <si>
    <t>冯德伦</t>
  </si>
  <si>
    <t>冯德伦,罗耀辉,哈智超,张志光</t>
  </si>
  <si>
    <t>刘德华,舒淇,杨祐宁,张静初,让·雷诺,曾志伟</t>
  </si>
  <si>
    <t>隐隐惊马槽</t>
  </si>
  <si>
    <t>云南天启文化传媒有限公司</t>
  </si>
  <si>
    <t>鲛珠传</t>
  </si>
  <si>
    <t>杨磊</t>
  </si>
  <si>
    <t>张炭,徐照青,杨磊</t>
  </si>
  <si>
    <t>王大陆,张天爱,盛冠森,赵健,刘俊孝</t>
  </si>
  <si>
    <t>心理罪</t>
  </si>
  <si>
    <t>百城映像（昆山）影视文化有限公司</t>
  </si>
  <si>
    <t>谢东燊</t>
  </si>
  <si>
    <t>顾小白,李昭,曹晨,雷米</t>
  </si>
  <si>
    <t>李易峰,廖凡,万茜,李纯,张国柱</t>
  </si>
  <si>
    <t>二十二</t>
  </si>
  <si>
    <t>四川光影深处文化传播有限公司</t>
  </si>
  <si>
    <t>郭柯</t>
  </si>
  <si>
    <t>北京润智影业有限公司</t>
  </si>
  <si>
    <t>双手洪拳</t>
  </si>
  <si>
    <t>东莞市梦工场影视传媒有限公司</t>
  </si>
  <si>
    <t>杀破狼·贪狼</t>
  </si>
  <si>
    <t>梁礼彦</t>
  </si>
  <si>
    <t>古天乐,托尼·贾,吴樾,林家栋,卢惠光</t>
  </si>
  <si>
    <t>破·局</t>
  </si>
  <si>
    <t>连奕琦</t>
  </si>
  <si>
    <t>郭富城,王千源,刘涛,余皑磊,冯嘉怡,郑凯</t>
  </si>
  <si>
    <t>紫宅</t>
  </si>
  <si>
    <t>上海大万文化传播有限公司</t>
  </si>
  <si>
    <t>皮绳上的魂</t>
  </si>
  <si>
    <t>我是谁的宝贝</t>
  </si>
  <si>
    <t>浙江青舟影视文化有限公司</t>
  </si>
  <si>
    <t>赛尔号大电影6圣者无敌</t>
  </si>
  <si>
    <t>王章俊,邓磊</t>
  </si>
  <si>
    <t>罗玉婷,翟巍,王晓彤</t>
  </si>
  <si>
    <t>十万个冷笑话2</t>
  </si>
  <si>
    <t>上海炫动传播有限公司</t>
  </si>
  <si>
    <t>卢恒宇,李姝洁,寒舞,隋佳林</t>
  </si>
  <si>
    <t>在刺刀和藩篱下</t>
  </si>
  <si>
    <t>顺德人家之合家欢</t>
  </si>
  <si>
    <t>佛山市顺德区杨柳岸文化传播有限公司</t>
  </si>
  <si>
    <t>恐怖毕业照2</t>
  </si>
  <si>
    <t>绝技情缘之艺魂</t>
  </si>
  <si>
    <t>东阳市大横影视传媒有限公司</t>
  </si>
  <si>
    <t>赶牲灵</t>
  </si>
  <si>
    <t>陕西德诚影视有限公司</t>
  </si>
  <si>
    <t>我的舞林江湖</t>
  </si>
  <si>
    <t>真爱禁区</t>
  </si>
  <si>
    <t>厦门狮子影业投资有限公司</t>
  </si>
  <si>
    <t>七天</t>
  </si>
  <si>
    <t>山西电影制片（有限公司）</t>
  </si>
  <si>
    <t>胖女不愁嫁</t>
  </si>
  <si>
    <t>神骊影视制作有限公司</t>
  </si>
  <si>
    <t>极盗车神</t>
  </si>
  <si>
    <t>英国进行式电影公司</t>
  </si>
  <si>
    <t>埃德加·赖特</t>
  </si>
  <si>
    <t>安塞尔·埃尔格特,莉莉·詹姆斯,凯文·史派西,杰米·福克斯,乔·哈姆</t>
  </si>
  <si>
    <t>赛车总动员3：极速挑战</t>
  </si>
  <si>
    <t>Brian Fee</t>
  </si>
  <si>
    <t>布莱恩·菲,本·奎因,伊尔·波戴尔</t>
  </si>
  <si>
    <t>欧文·威尔逊,黄磊,张艺兴,Jason Pace,Jeff Gorvette</t>
  </si>
  <si>
    <t>星际特工：千星之城</t>
  </si>
  <si>
    <t>吕克·贝松</t>
  </si>
  <si>
    <t>吕克·贝松,皮埃尔·克里斯汀</t>
  </si>
  <si>
    <t>戴恩·德哈恩,卡拉·迪瓦伊,克里夫·欧文,蕾哈娜,伊桑·霍克</t>
  </si>
  <si>
    <t>海边的曼彻斯特</t>
  </si>
  <si>
    <t>杜丽娘</t>
  </si>
  <si>
    <t>无锡牡丹亭影视文化发展有限公司</t>
  </si>
  <si>
    <t>一路向爱</t>
  </si>
  <si>
    <t>浙江嘉上影视传媒有限公司</t>
  </si>
  <si>
    <t>一家两口</t>
  </si>
  <si>
    <t>济南云上心起文化传媒有限公司</t>
  </si>
  <si>
    <t>桃花梦</t>
  </si>
  <si>
    <t>北京七宝传奇影视文化传媒有限公司</t>
  </si>
  <si>
    <t>租婚男女</t>
  </si>
  <si>
    <t>福建龙盛金砖影视传媒有限公司</t>
  </si>
  <si>
    <t>茶盗</t>
  </si>
  <si>
    <t>深圳市时代金典文化传播有限公司</t>
  </si>
  <si>
    <t>草原英雄小姐妹</t>
  </si>
  <si>
    <t>二次初恋</t>
  </si>
  <si>
    <t>黑白迷宫</t>
  </si>
  <si>
    <t>阚家伟</t>
  </si>
  <si>
    <t>任达华,陈小春,伍允龙,邱璐璠,张兆辉</t>
  </si>
  <si>
    <t>敦刻尔克</t>
  </si>
  <si>
    <t>英国达岸比街电影公司</t>
  </si>
  <si>
    <t>克里斯托弗·诺兰</t>
  </si>
  <si>
    <t>菲昂·怀特海德,汤姆·格林-卡尼,米歇尔·贝尔,哈里·斯泰尔斯,汤姆·哈迪,肯尼思·布拉纳,马克·里朗斯,阿纽林·巴</t>
  </si>
  <si>
    <t>银魂</t>
  </si>
  <si>
    <t>日本株式会社东京电视台</t>
  </si>
  <si>
    <t>福田雄一</t>
  </si>
  <si>
    <t>福田雄一，空知英秋</t>
  </si>
  <si>
    <t>小栗旬,菅田将晖,桥本环奈,长泽雅美,冈田将生</t>
  </si>
  <si>
    <t>蜜月计划</t>
  </si>
  <si>
    <t>北京源石影视文化有限公司</t>
  </si>
  <si>
    <t>诡域新娘</t>
  </si>
  <si>
    <t>重庆原画面影业有限公司</t>
  </si>
  <si>
    <t>逆生</t>
  </si>
  <si>
    <t>北京帝一影视文化传播有限公司</t>
  </si>
  <si>
    <t>失业生</t>
  </si>
  <si>
    <t>香港创艺影业公司</t>
  </si>
  <si>
    <t>蜘蛛侠：英雄归来</t>
  </si>
  <si>
    <t>乔·沃茨</t>
  </si>
  <si>
    <t>约翰·弗朗西斯·戴利</t>
  </si>
  <si>
    <t>汤姆·赫兰德,玛丽莎·托梅,赞达亚,托尼·雷沃罗利,劳拉·哈里尔,小罗伯特·唐尼,迈克尔·基顿</t>
  </si>
  <si>
    <t>声之形</t>
  </si>
  <si>
    <t>日本松竹株式会社</t>
  </si>
  <si>
    <t>山田尚子</t>
  </si>
  <si>
    <t>吉田玲子，大今良时</t>
  </si>
  <si>
    <t>入野自由,早见沙织</t>
  </si>
  <si>
    <t>怪物岛</t>
  </si>
  <si>
    <t>墨西哥</t>
  </si>
  <si>
    <t>墨西哥阿尼玛制片公司</t>
  </si>
  <si>
    <t>乔乔的魔法</t>
  </si>
  <si>
    <t>北京东方明星影业有限公司</t>
  </si>
  <si>
    <t>爱廉说</t>
  </si>
  <si>
    <t>光影魔石（北京）数字科技有限公司</t>
  </si>
  <si>
    <t>会痛的十七岁</t>
  </si>
  <si>
    <t>恒星影业股份有限公司</t>
  </si>
  <si>
    <t>纹身师</t>
  </si>
  <si>
    <t>广州市得金文化传播有限公司</t>
  </si>
  <si>
    <t>阿婆的槟榔</t>
  </si>
  <si>
    <t>初恋日记</t>
  </si>
  <si>
    <t>香港筑梦文化娱乐有限公司</t>
  </si>
  <si>
    <t>猩球崛起3：终极之战</t>
  </si>
  <si>
    <t>马特·里夫斯</t>
  </si>
  <si>
    <t>马特·里夫斯，马克·鲍姆贝克，里克·杰法</t>
  </si>
  <si>
    <t>安迪·瑟金斯,伍迪·哈里森,加布里埃尔·查瓦里亚,史蒂夫·茨恩,阿米尔·米勒,朱迪·格雷尔</t>
  </si>
  <si>
    <t>刀剑神域：序列之争</t>
  </si>
  <si>
    <t>日本株式会社安尼普</t>
  </si>
  <si>
    <t>伊藤智彦</t>
  </si>
  <si>
    <t>川原砾</t>
  </si>
  <si>
    <t>松冈祯丞,户松遥,伊藤加奈惠,竹达彩奈,日高里菜</t>
  </si>
  <si>
    <t>看不见的客人</t>
  </si>
  <si>
    <t>西班牙创意影视公司</t>
  </si>
  <si>
    <t>奥里奥尔•保罗•罗赛略</t>
  </si>
  <si>
    <t>奥里奥尔·保罗</t>
  </si>
  <si>
    <t>马里奥·卡萨斯,阿娜•瓦格纳,何塞•科罗纳多</t>
  </si>
  <si>
    <t>追击</t>
  </si>
  <si>
    <t>爱尔兰足尖制片公司</t>
  </si>
  <si>
    <t>真假森林王</t>
  </si>
  <si>
    <t>这一刻，我要世界看见</t>
  </si>
  <si>
    <t>台湾大慕影艺国际事业有限公司</t>
  </si>
  <si>
    <t>画室惊魂</t>
  </si>
  <si>
    <t>北京中艺天华广告传媒有限公司</t>
  </si>
  <si>
    <t>天梯：蔡国强的艺术</t>
  </si>
  <si>
    <t>西安亚细亚影视制作发行有限公司</t>
  </si>
  <si>
    <t>疯狂旅程</t>
  </si>
  <si>
    <t>长春市龙宝斋文化传媒有限责任公司</t>
  </si>
  <si>
    <t>娘子军传奇</t>
  </si>
  <si>
    <t>海南合作良品文化传媒有限公司</t>
  </si>
  <si>
    <t>捍卫者</t>
  </si>
  <si>
    <t>佳泽（上海）影视文化工作室</t>
  </si>
  <si>
    <t>初恋时光</t>
  </si>
  <si>
    <t>纯洁心灵·逐梦演艺圈</t>
  </si>
  <si>
    <t>北京实传创文化传媒有限公司</t>
  </si>
  <si>
    <t>请勿靠近</t>
  </si>
  <si>
    <t>北京恒星纪影视文化传媒有限公司</t>
  </si>
  <si>
    <t>谜证</t>
  </si>
  <si>
    <t>深圳市创华影业有限公司</t>
  </si>
  <si>
    <t>遗忘空间</t>
  </si>
  <si>
    <t>安徽中涛影视文化有限公司</t>
  </si>
  <si>
    <t>魔都爱之十二星座</t>
  </si>
  <si>
    <t>托马斯大电影之了不起的比赛</t>
  </si>
  <si>
    <t>英国Hit娱乐公司</t>
  </si>
  <si>
    <t>惊天解密</t>
  </si>
  <si>
    <t>英国银色映像电影公司</t>
  </si>
  <si>
    <t>王牌保镖</t>
  </si>
  <si>
    <t>美国千禧年影业</t>
  </si>
  <si>
    <t>派特里克·休斯</t>
  </si>
  <si>
    <t>汤姆·奥康纳</t>
  </si>
  <si>
    <t>瑞安·雷诺兹,塞缪尔·杰克逊,加里·奥德曼,萨尔玛·海耶克</t>
  </si>
  <si>
    <t>理查大冒险</t>
  </si>
  <si>
    <t>德国克努森&amp;施特罗伊贝尔媒体制作公司</t>
  </si>
  <si>
    <t>缝纫机乐队</t>
  </si>
  <si>
    <t>上海他城影业有限公司</t>
  </si>
  <si>
    <t>董成鹏</t>
  </si>
  <si>
    <t>大鹏，苏彪</t>
  </si>
  <si>
    <t>董成鹏,乔杉,古力娜扎,李鸿其,韩童生,曲隽希</t>
  </si>
  <si>
    <t>空天猎</t>
  </si>
  <si>
    <t>空军政治部电视艺术中心</t>
  </si>
  <si>
    <t>李晨</t>
  </si>
  <si>
    <t>李晨，张力，刘毅，高岩，褚翔宇</t>
  </si>
  <si>
    <t>李晨,范冰冰,王千源,李佳航,赵达,李晨浩</t>
  </si>
  <si>
    <t>英伦对决</t>
  </si>
  <si>
    <t>马丁·坎贝尔</t>
  </si>
  <si>
    <t>大卫·马可尼，史蒂芬·莱泽</t>
  </si>
  <si>
    <t>成龙,皮尔斯·布鲁斯南,斯蒂芬·霍根,刘涛,Charlie Murphy</t>
  </si>
  <si>
    <t>耀莱影视文化传媒有限公司</t>
  </si>
  <si>
    <t>羞羞的铁拳</t>
  </si>
  <si>
    <t>北京开心麻花影业有限公司</t>
  </si>
  <si>
    <t>宋阳</t>
  </si>
  <si>
    <t>张吃鱼，宋阳</t>
  </si>
  <si>
    <t>艾伦,马丽,沈腾,田雨</t>
  </si>
  <si>
    <t>追龙</t>
  </si>
  <si>
    <t>王晶,关智耀</t>
  </si>
  <si>
    <t>甄子丹,刘德华,姜皓文,郑则仕,刘浩龙,汤镇业,喻亢,胡然,徐冬冬,黄日华</t>
  </si>
  <si>
    <t>霍尔果斯博纳文化传媒有限公司</t>
  </si>
  <si>
    <t>极致追击</t>
  </si>
  <si>
    <t>上海熙颐文化传媒有限公司</t>
  </si>
  <si>
    <t>查尔斯·马丁</t>
  </si>
  <si>
    <t>凯文·伯恩哈特</t>
  </si>
  <si>
    <t>奥兰多·布鲁姆,吴磊,任达华,昆凌,熊黛林,梁静,英达,常戎,释彦能,白梓轩,王若溪,张文俊,易正福</t>
  </si>
  <si>
    <t>昆塔：反转星球</t>
  </si>
  <si>
    <t>李炼,狄菲菲</t>
  </si>
  <si>
    <t>李炼,车轶群,马华</t>
  </si>
  <si>
    <t>李正翔,洪海天,陶典,郭易峰,李传缨,赵乾景</t>
  </si>
  <si>
    <t>大熊猫传奇</t>
  </si>
  <si>
    <t>钢铁飞龙之再见奥特曼</t>
  </si>
  <si>
    <t>广州蓝弧动画传媒有限公司</t>
  </si>
  <si>
    <t>王巍</t>
  </si>
  <si>
    <t>张伟,侯勇,金晨,向佐,罗云熙,郝劭文</t>
  </si>
  <si>
    <t>魔力果乐岛之拯救行动</t>
  </si>
  <si>
    <t>上海俪薇杰影视文化有限公司</t>
  </si>
  <si>
    <t>母亲的肖像</t>
  </si>
  <si>
    <t>内蒙古电影集团有限责任公司</t>
  </si>
  <si>
    <t>光影之战</t>
  </si>
  <si>
    <t>广州语新文化发展有限公司</t>
  </si>
  <si>
    <t>那一场呼啸而过的青春</t>
  </si>
  <si>
    <t>怨灵2</t>
  </si>
  <si>
    <t>浙江和文影视有限公司</t>
  </si>
  <si>
    <t>你往哪里跑</t>
  </si>
  <si>
    <t>深圳市文华影视有限公司</t>
  </si>
  <si>
    <t>十八洞村</t>
  </si>
  <si>
    <t>苗月</t>
  </si>
  <si>
    <t>王学圻,陈瑾</t>
  </si>
  <si>
    <t>情遇曼哈顿</t>
  </si>
  <si>
    <t>我的妈呀</t>
  </si>
  <si>
    <t>香港满满额创作有限公司</t>
  </si>
  <si>
    <t>回到火星</t>
  </si>
  <si>
    <t>天才枪手</t>
  </si>
  <si>
    <t>泰国</t>
  </si>
  <si>
    <t>泰国GDH559影视公司</t>
  </si>
  <si>
    <t>纳塔吾·彭皮里亚</t>
  </si>
  <si>
    <t>塔妮达·汉塔维瓦塔娜,瓦苏红·皮娅罗姆娜,纳塔吾·彭皮里亚</t>
  </si>
  <si>
    <t>茱蒂蒙·琼查容苏因,Eisaya Hosuwan,Teeradon Supapunpinyo</t>
  </si>
  <si>
    <t>了不起的小家伙们</t>
  </si>
  <si>
    <t>上海星威影视传媒有限公司</t>
  </si>
  <si>
    <t>我的爸爸是森林之王</t>
  </si>
  <si>
    <t>法国欧映嘉纳影业公司</t>
  </si>
  <si>
    <t>本·斯塔森,杰里米·德格鲁森</t>
  </si>
  <si>
    <t>鲍勃·巴伦,卡尔·布伦克尔</t>
  </si>
  <si>
    <t>克里斯托弗·L·帕森,乔·托马斯,辛达·亚当斯,鲍勃·巴伦,卡尔·布伦克尔</t>
  </si>
  <si>
    <t>旋风女队</t>
  </si>
  <si>
    <t>海南一品天成影业有限公司</t>
  </si>
  <si>
    <t>你若安好</t>
  </si>
  <si>
    <t>六年，六天</t>
  </si>
  <si>
    <t>南哥</t>
  </si>
  <si>
    <t>广东南方领航影视传播有限公司</t>
  </si>
  <si>
    <t>时间去哪儿了</t>
  </si>
  <si>
    <t>北京西河星汇影业有限公司</t>
  </si>
  <si>
    <t>恐怖电影院2</t>
  </si>
  <si>
    <t>大爱无言</t>
  </si>
  <si>
    <t>胡杨的夏天</t>
  </si>
  <si>
    <t>北京富布斯影业有限公司</t>
  </si>
  <si>
    <t>蝴蝶公墓</t>
  </si>
  <si>
    <t>镜头前的女人</t>
  </si>
  <si>
    <t>杭州同袍文化传媒有限公司</t>
  </si>
  <si>
    <t>坑爹游戏</t>
  </si>
  <si>
    <t>刺客2</t>
  </si>
  <si>
    <t>映代码（北京）文化传媒有限公司</t>
  </si>
  <si>
    <t>请爱我的女朋友</t>
  </si>
  <si>
    <t>台湾艺达晨影业文化有限公司</t>
  </si>
  <si>
    <t>火力全开</t>
  </si>
  <si>
    <t>台湾美商宏声音乐有限公司台湾分公司</t>
  </si>
  <si>
    <t>王牌特工2：黄金圈</t>
  </si>
  <si>
    <t>简·古德曼,马修·沃恩,马克·米勒,戴夫·吉布森</t>
  </si>
  <si>
    <t>科林·费尔斯,朱丽安·摩尔,塔伦·埃格顿,马克·斯特朗,哈莉·贝瑞,查宁·塔图姆</t>
  </si>
  <si>
    <t>守边人</t>
  </si>
  <si>
    <t>童话先生</t>
  </si>
  <si>
    <t>云南美晟文化传播有限公司</t>
  </si>
  <si>
    <t>爱情邮局</t>
  </si>
  <si>
    <t>北京元之真影视文化发展有限公司</t>
  </si>
  <si>
    <t>因为爱情</t>
  </si>
  <si>
    <t>北京环球映画影视文化传媒有限公司</t>
  </si>
  <si>
    <t>红剪花</t>
  </si>
  <si>
    <t>合肥盛海星艺影视文化有限责任公司</t>
  </si>
  <si>
    <t>你在哪</t>
  </si>
  <si>
    <t>西安华颂影视文化传媒有限公司</t>
  </si>
  <si>
    <t>常在你左右</t>
  </si>
  <si>
    <t>古天乐,张智霖,林家栋,蔡卓妍,佘诗曼</t>
  </si>
  <si>
    <t>全球风暴</t>
  </si>
  <si>
    <t>迪安·德夫林</t>
  </si>
  <si>
    <t>迪安·德夫林,Paul Guyot</t>
  </si>
  <si>
    <t>杰拉德·巴特勒,亚历山德拉·玛丽亚·拉那,吴彦祖,艾赫尼奥·德伯兹,艾比·考尼什,艾德·哈里斯,吉姆·斯特吉斯</t>
  </si>
  <si>
    <t>银翼杀手2049</t>
  </si>
  <si>
    <t>汉普顿·范彻,迈克尔·格林,菲利普·迪克</t>
  </si>
  <si>
    <t>瑞恩·高斯林,哈里森·福特,罗宾·怀特,杰瑞德·莱托,戴夫·巴蒂斯塔</t>
  </si>
  <si>
    <t>宝贝特攻</t>
  </si>
  <si>
    <t>北京东方艺海文化传播有限公司</t>
  </si>
  <si>
    <t>相爱相亲</t>
  </si>
  <si>
    <t>七十七天</t>
  </si>
  <si>
    <t>浙江红珊瑚影视股份有限公司</t>
  </si>
  <si>
    <t>赵汉唐</t>
  </si>
  <si>
    <t>赵汉唐,高正,曹金玲,周侯衡</t>
  </si>
  <si>
    <t>江一燕,赵汉唐,达哇桑周,王玫,高正</t>
  </si>
  <si>
    <t>密战</t>
  </si>
  <si>
    <t>张炭</t>
  </si>
  <si>
    <t>郭富城,赵丽颖,张翰,张蓝心,任达华</t>
  </si>
  <si>
    <t>上海电影股份有限公司影视发行分公司</t>
  </si>
  <si>
    <t>识色，幸也</t>
  </si>
  <si>
    <t>北京顺耀天视文化传播有限公司</t>
  </si>
  <si>
    <t>我们全家不太熟</t>
  </si>
  <si>
    <t>雷神3：诸神黄昏</t>
  </si>
  <si>
    <t>塔伊加·维迪提</t>
  </si>
  <si>
    <t>克里斯托弗·约斯特,杰克·科比,斯坦·李,拉里·利伯,Craig Kyle</t>
  </si>
  <si>
    <t>克里斯·海姆斯沃斯,汤姆·希德勒斯顿,扎克瑞·莱维,马克·鲁法洛,塞缪尔·杰克逊,凯特·布兰切特</t>
  </si>
  <si>
    <t>云上石头城</t>
  </si>
  <si>
    <t>丽江纳美文化传媒有限公司</t>
  </si>
  <si>
    <t>天生不对</t>
  </si>
  <si>
    <t>烽火芳菲</t>
  </si>
  <si>
    <t>浙江天鹏传媒有限公司</t>
  </si>
  <si>
    <t>比利·奥古斯特</t>
  </si>
  <si>
    <t>格雷格·拉特</t>
  </si>
  <si>
    <t>刘亦菲,埃米尔·赫斯基,严屹宽,余少群,李芳淙</t>
  </si>
  <si>
    <t>娱跃影业（天津）有限公司</t>
  </si>
  <si>
    <t>狂兽</t>
  </si>
  <si>
    <t>李子俊</t>
  </si>
  <si>
    <t>郑保瑞,黄柏高</t>
  </si>
  <si>
    <t>张晋,余文乐,文咏珊,吴樾,林家栋</t>
  </si>
  <si>
    <t>花鼓情</t>
  </si>
  <si>
    <t>浙江甬城影视文化有限公司</t>
  </si>
  <si>
    <t>兄弟，别闹！</t>
  </si>
  <si>
    <t>东方快车谋杀案</t>
  </si>
  <si>
    <t>英国斯科特自由制作公司</t>
  </si>
  <si>
    <t>迈克尔·格林,阿加莎·克里斯蒂</t>
  </si>
  <si>
    <t>约翰尼·德普,米歇尔·菲佛,黛茜·雷德利,朱迪·丹奇,露西·宝通</t>
  </si>
  <si>
    <t>精灵宝可梦：波尔凯尼恩与机巧的玛机雅娜</t>
  </si>
  <si>
    <t>日本精灵宝可梦株式会社</t>
  </si>
  <si>
    <t>迷情N小时</t>
  </si>
  <si>
    <t>侗族大歌</t>
  </si>
  <si>
    <t>北京云上太阳影视文化有限公司</t>
  </si>
  <si>
    <t>深宫怨灵</t>
  </si>
  <si>
    <t>青岛黄海电影股份有限公司</t>
  </si>
  <si>
    <t>暴雪将至</t>
  </si>
  <si>
    <t>无锡百年好运影业有限公司</t>
  </si>
  <si>
    <t>我只认识你</t>
  </si>
  <si>
    <t>真实传媒有限公司</t>
  </si>
  <si>
    <t>降魔传</t>
  </si>
  <si>
    <t>王晶,钟少雄</t>
  </si>
  <si>
    <t>郑恺,张雨绮,程野,郭昊伦,丫蛋,甄淇,王祖蓝,陈法蓉</t>
  </si>
  <si>
    <t>霍尔果斯五洲电影发行有限公司</t>
  </si>
  <si>
    <t>英雄本色</t>
  </si>
  <si>
    <t>香港新艺城影业有限公司</t>
  </si>
  <si>
    <t>陈庆嘉,吴宇森,梁淑华</t>
  </si>
  <si>
    <t>周润发,张国荣,狄龙,李子雄,成奎安,曾江,徐克,吴宇森</t>
  </si>
  <si>
    <t>恋爱之瘾</t>
  </si>
  <si>
    <t>香港无限动力事业有限公司</t>
  </si>
  <si>
    <t>正义联盟</t>
  </si>
  <si>
    <t>扎克·施奈德,克里斯·特里奥,乔斯·韦登,比尔·芬格,鲍勃·凯恩,乔·舒斯特,杰里·西格尔, 威廉·马斯顿</t>
  </si>
  <si>
    <t>亨利·卡维尔,本·阿弗莱克,盖尔·加朵,杰森·莫玛,艾米·亚当斯,雷·费舍,克里斯蒂娜·雷恩</t>
  </si>
  <si>
    <t>恐袭波士顿</t>
  </si>
  <si>
    <t>紫薇飘香</t>
  </si>
  <si>
    <t>山东德佳文化传媒有限公司</t>
  </si>
  <si>
    <t>邹碧华</t>
  </si>
  <si>
    <t>最高人民法院影视中心</t>
  </si>
  <si>
    <t>不成问题的问题</t>
  </si>
  <si>
    <t>一路绽放</t>
  </si>
  <si>
    <t>上海映艺文化传播有限公司</t>
  </si>
  <si>
    <t>七月半3：灵触第七感</t>
  </si>
  <si>
    <t>嘉年华</t>
  </si>
  <si>
    <t>杭州奇遇影业有限公司</t>
  </si>
  <si>
    <t>引爆者</t>
  </si>
  <si>
    <t>常征</t>
  </si>
  <si>
    <t>李萌,常征</t>
  </si>
  <si>
    <t>段奕宏,余男,王景春,成泰燊,余皑磊</t>
  </si>
  <si>
    <t>曲点鸳鸯谱</t>
  </si>
  <si>
    <t>德州市电影发行放映公司</t>
  </si>
  <si>
    <t>灿烂这一刻</t>
  </si>
  <si>
    <t>玩命大师</t>
  </si>
  <si>
    <t>宁波大运影视传媒有限公司</t>
  </si>
  <si>
    <t>推理笔记</t>
  </si>
  <si>
    <t>海阔天空</t>
  </si>
  <si>
    <t>河北国艺文化传媒有限公司</t>
  </si>
  <si>
    <t>北纬二十八度</t>
  </si>
  <si>
    <t>古蔺天香文化旅游发展有限责任公司</t>
  </si>
  <si>
    <t>炸裂青春</t>
  </si>
  <si>
    <t>重庆天文星影视传媒有限公司</t>
  </si>
  <si>
    <t>追捕</t>
  </si>
  <si>
    <t>聂宏风,陈嘉上,阮世生,江良至,顾在林,王思敏,叶沛洁</t>
  </si>
  <si>
    <t>张涵予,福山雅治,戚薇,国村隼,竹中直人,仓田保昭</t>
  </si>
  <si>
    <t>刺杀盖世太保</t>
  </si>
  <si>
    <t>法国传奇影业</t>
  </si>
  <si>
    <t>寻梦环游记</t>
  </si>
  <si>
    <t>李·昂克里奇,阿德里安·莫利纳</t>
  </si>
  <si>
    <t>李·昂克里奇,阿德里安·莫利纳,马修·奥尔德里奇</t>
  </si>
  <si>
    <t>爱德华·詹姆斯·奥莫斯,阿兰纳·乌巴奇,本杰明·布拉特,盖尔·加西亚·贝纳尔,加布里埃尔·伊格莱西亚斯</t>
  </si>
  <si>
    <t>女巫斗恶龙</t>
  </si>
  <si>
    <t>丹麦</t>
  </si>
  <si>
    <t>丹麦忘忧草影业</t>
  </si>
  <si>
    <t>星期8</t>
  </si>
  <si>
    <t>北京新锐洁萌文化传播有限公司</t>
  </si>
  <si>
    <t>垫底联盟</t>
  </si>
  <si>
    <t>深圳迷宫影视有限公司</t>
  </si>
  <si>
    <t>水晶争夺战</t>
  </si>
  <si>
    <t>冒牌监护人之寻宝闹翻天</t>
  </si>
  <si>
    <t>湖北华语广电传媒有限公司</t>
  </si>
  <si>
    <t>相声大电影之我要幸福</t>
  </si>
  <si>
    <t>北京也行影视文化传媒有限公司</t>
  </si>
  <si>
    <t>这就是命</t>
  </si>
  <si>
    <t>王丹</t>
  </si>
  <si>
    <t>王迅,曾志伟,梁超,潘斌龙,于莎莎,赵英俊,卢惠光</t>
  </si>
  <si>
    <t>霍尔果斯星烁时代影业有限公司</t>
  </si>
  <si>
    <t>笔仙咒怨</t>
  </si>
  <si>
    <t>北京卓迈影业有限公司</t>
  </si>
  <si>
    <t>空难余波</t>
  </si>
  <si>
    <t>美国高地电影集团</t>
  </si>
  <si>
    <t>至暗时刻</t>
  </si>
  <si>
    <t>乔·怀特</t>
  </si>
  <si>
    <t>安东尼·麦卡滕</t>
  </si>
  <si>
    <t>加里·奥德曼，克里斯汀·斯科特·托马斯，莉莉·詹姆斯，本·门德尔森，斯蒂芬·迪兰</t>
  </si>
  <si>
    <t>维京:王者之战</t>
  </si>
  <si>
    <t>夺金四贱客</t>
  </si>
  <si>
    <t>德国海宁格• 多尔电影公司</t>
  </si>
  <si>
    <t>末日重启</t>
  </si>
  <si>
    <t>荷兰</t>
  </si>
  <si>
    <t>荷兰雷迪维德制片有限公司</t>
  </si>
  <si>
    <t>烟花</t>
  </si>
  <si>
    <t>新房昭之</t>
  </si>
  <si>
    <t>岩井俊二,大根仁</t>
  </si>
  <si>
    <t>广濑丝丝，菅田将晖，松隆子，宫野真守，花泽香菜，浅沼晋太郎</t>
  </si>
  <si>
    <t>钟馗传奇之岁寒三友</t>
  </si>
  <si>
    <t>天津科瑞杰动漫技术有限公司</t>
  </si>
  <si>
    <t>大秦直道</t>
  </si>
  <si>
    <t>陕西西咸新区秦汉新城影视发展有限公司</t>
  </si>
  <si>
    <t>北平以北</t>
  </si>
  <si>
    <t>北京智赢时代广告有限公司</t>
  </si>
  <si>
    <t>假如王子睡着了</t>
  </si>
  <si>
    <t>巨额来电</t>
  </si>
  <si>
    <t>柳桦</t>
  </si>
  <si>
    <t>陈学冬,张孝全,桂纶镁,蒋梦婕,姜超,张兆辉</t>
  </si>
  <si>
    <t>双面劫匪</t>
  </si>
  <si>
    <t>美国汉尼拔经典电影公司</t>
  </si>
  <si>
    <t>帕丁顿熊2</t>
  </si>
  <si>
    <t>法国映欧嘉纳公司</t>
  </si>
  <si>
    <t>保罗·金,迈克尔·邦德,西蒙·法纳比</t>
  </si>
  <si>
    <t>本·威士肖,休·博内威利,莎莉·霍金斯,彼得·卡帕尔蒂,朱丽·沃特斯,吉姆·布劳德本特</t>
  </si>
  <si>
    <t>疯狂特警队</t>
  </si>
  <si>
    <t>鲨海</t>
  </si>
  <si>
    <t>英国茶坊影视公司</t>
  </si>
  <si>
    <t>约翰内斯·罗伯茨</t>
  </si>
  <si>
    <t>约翰内斯·罗伯茨,欧内斯特·里埃拉</t>
  </si>
  <si>
    <t>曼迪·摩尔,克莱尔·霍尔特,克里斯·J.约翰逊,雅尼·吉尔曼</t>
  </si>
  <si>
    <t>勇往直前</t>
  </si>
  <si>
    <t>美国黑标传媒公司</t>
  </si>
  <si>
    <t>至爱梵高·星空之谜</t>
  </si>
  <si>
    <t>波兰</t>
  </si>
  <si>
    <t>波兰布瑞克斯影业</t>
  </si>
  <si>
    <t>多洛塔·科别拉,休·韦尔什曼</t>
  </si>
  <si>
    <t>多洛塔·科别拉,休·韦尔什曼,贾科·丹纳尔</t>
  </si>
  <si>
    <t>西尔莎·罗南，艾莉诺·汤姆林森，艾丹·特纳，海伦·麦克洛瑞，克里斯·奥多德，道格拉斯·布斯，理查德·班克斯</t>
  </si>
  <si>
    <t>英国标志影业</t>
  </si>
  <si>
    <t>老兽</t>
  </si>
  <si>
    <t>冬春（上海）影业有限公司</t>
  </si>
  <si>
    <t>金珠玛米</t>
  </si>
  <si>
    <t>昌都市康延川文化产业发展有限责任公司</t>
  </si>
  <si>
    <t>逃离现场</t>
  </si>
  <si>
    <t>河南君叁证融文化有限公司</t>
  </si>
  <si>
    <t>墨玉太极</t>
  </si>
  <si>
    <t>泰安益升康文化传媒有限公司</t>
  </si>
  <si>
    <t>奇门遁甲</t>
  </si>
  <si>
    <t>袁和平</t>
  </si>
  <si>
    <t>董成鹏,倪妮,李治廷,周冬雨,伍佰,柳岩</t>
  </si>
  <si>
    <t>芳华</t>
  </si>
  <si>
    <t>浙江东阳美拉传媒有限公司</t>
  </si>
  <si>
    <t>严歌苓</t>
  </si>
  <si>
    <t>黄轩,苗苗,钟楚曦,杨采钰,李晓峰</t>
  </si>
  <si>
    <t>热血时代</t>
  </si>
  <si>
    <t>北京黄金壹代文化传播有限公司</t>
  </si>
  <si>
    <t>圣诞奇妙公司</t>
  </si>
  <si>
    <t>家园</t>
  </si>
  <si>
    <t>悔恨</t>
  </si>
  <si>
    <t>北京王者娱众影视传媒有限公司</t>
  </si>
  <si>
    <t>惊魂七夜</t>
  </si>
  <si>
    <t>广州鸿图影视传媒有限公司</t>
  </si>
  <si>
    <t>妖猫传</t>
  </si>
  <si>
    <t>王蕙玲,梦枕貘</t>
  </si>
  <si>
    <t>黄轩,染谷将太,张雨绮,秦昊,张榕容,刘昊然,欧豪</t>
  </si>
  <si>
    <t>机器之血</t>
  </si>
  <si>
    <t>张立嘉</t>
  </si>
  <si>
    <t>张立嘉,崔斯韦,夏侯云姗</t>
  </si>
  <si>
    <t>成龙,罗志祥,欧阳娜娜,卡伦·穆尔维,夏侯云姗</t>
  </si>
  <si>
    <t>心理罪之城市之光</t>
  </si>
  <si>
    <t>徐纪周</t>
  </si>
  <si>
    <t>徐纪周,雷米</t>
  </si>
  <si>
    <t>邓超,阮经天,刘诗诗,林嘉欣,郭京飞</t>
  </si>
  <si>
    <t>二代妖精之今生有幸</t>
  </si>
  <si>
    <t>工夫影业无锡有限公司</t>
  </si>
  <si>
    <t>肖洋,郭异雯</t>
  </si>
  <si>
    <t>冯绍峰,刘亦菲,李光洁,郭京飞,焦俊艳</t>
  </si>
  <si>
    <t>北京京西文化旅游股份有限公司</t>
  </si>
  <si>
    <t>前任3：再见前任</t>
  </si>
  <si>
    <t>田羽生,游非,大宽,马镜淇</t>
  </si>
  <si>
    <t>韩庚,郑恺</t>
  </si>
  <si>
    <t>妖铃铃</t>
  </si>
  <si>
    <t>吴君如</t>
  </si>
  <si>
    <t>周运海,查慕春,王贻兴</t>
  </si>
  <si>
    <t>吴君如,张译,焦俊艳,吴镇宇,沈腾</t>
  </si>
  <si>
    <t>霍尔果斯联瑞影业有限公司</t>
  </si>
  <si>
    <t>解忧杂货店</t>
  </si>
  <si>
    <t>韩杰</t>
  </si>
  <si>
    <t>东野圭吾</t>
  </si>
  <si>
    <t>王俊凯,迪丽热巴,董子健,李鸿其,秦昊,郝蕾,陈都灵</t>
  </si>
  <si>
    <t>远亲</t>
  </si>
  <si>
    <t>重庆永尊影视文化有限公司</t>
  </si>
  <si>
    <t>咕噜咕噜美人鱼2</t>
  </si>
  <si>
    <t>咖啡风暴</t>
  </si>
  <si>
    <t>上海青曦文化传播有限公司</t>
  </si>
  <si>
    <t>小猫巴克里</t>
  </si>
  <si>
    <t>北京太合环球影业投资有限公司</t>
  </si>
  <si>
    <t>我来过</t>
  </si>
  <si>
    <t>苏州传奇兄弟影视传媒有限公司</t>
  </si>
  <si>
    <t>只想好好和你在一起</t>
  </si>
  <si>
    <t>中际文化传媒（北京）有限公司</t>
  </si>
  <si>
    <t>“醉”佳导演</t>
  </si>
  <si>
    <t>北京君正文化传媒有限公司</t>
  </si>
  <si>
    <t>星球大战：最后的绝地武士</t>
  </si>
  <si>
    <t>莱恩·约翰逊</t>
  </si>
  <si>
    <t>莱恩·约翰逊,乔治·卢卡斯</t>
  </si>
  <si>
    <t>黛茜·雷德利，约翰·波耶加，马克·哈米尔，奥斯卡·伊萨克，本尼西奥·德尔·托罗，吉尔摩·德尔·托罗，吉娜·罗德里格兹</t>
  </si>
  <si>
    <t>尼斯：疯狂的心</t>
  </si>
  <si>
    <t>巴西TvZERO电影公司</t>
  </si>
  <si>
    <t>天籁梦想</t>
  </si>
  <si>
    <t>深圳市华浩文化传媒有限公司</t>
  </si>
  <si>
    <t>大寒</t>
  </si>
  <si>
    <t>阳泉广电传媒有限公司</t>
  </si>
  <si>
    <t>大世界</t>
  </si>
  <si>
    <t>映川文化传媒（杭州）有限公司</t>
  </si>
  <si>
    <t>丢心</t>
  </si>
  <si>
    <t>甘肃丝路花雨影视文化传媒有限公司</t>
  </si>
  <si>
    <t>卧底巨星</t>
  </si>
  <si>
    <t>耳东影业（北京）有限公司</t>
  </si>
  <si>
    <t>陈奕迅,李荣浩,李一桐,陈国坤,崔志佳,克里斯·科林斯,许绍雄,刘浩龙,田启文</t>
  </si>
  <si>
    <t>耳东影业（天津）有限公司</t>
  </si>
  <si>
    <t>无法触碰的爱</t>
  </si>
  <si>
    <t>梅园艺影（北京）文化传媒有限公司</t>
  </si>
  <si>
    <t>无问西东</t>
  </si>
  <si>
    <t>上海腾讯企鹅影视文化传播有限公司</t>
  </si>
  <si>
    <t>李芳芳</t>
  </si>
  <si>
    <t>张震,黄晓明,章子怡,王力宏,陈楚生,韩童生,祖峰,米雪</t>
  </si>
  <si>
    <t>时空终点</t>
  </si>
  <si>
    <t>北京易海云帆影视传媒有限公司</t>
  </si>
  <si>
    <t>勇敢者游戏：决战丛林</t>
  </si>
  <si>
    <t>杰克·卡斯丹</t>
  </si>
  <si>
    <t>克里斯·麦克纳,埃里克·萨默斯,斯科特·罗森伯格,杰夫·皮克纳,克里斯·范·奥斯伯格</t>
  </si>
  <si>
    <t>道恩·强森,凯文·哈特,杰克·布莱克,尼克·乔纳斯,凯伦·吉兰,瑞斯·达比,亚历克斯·沃尔夫,瑟达瑞斯·布雷恩</t>
  </si>
  <si>
    <t>迷镇凶案</t>
  </si>
  <si>
    <t>美国黑熊制片公司</t>
  </si>
  <si>
    <t>太空救援</t>
  </si>
  <si>
    <t>俄罗斯CTB电影公司</t>
  </si>
  <si>
    <t>红月亮之武陵山歌</t>
  </si>
  <si>
    <t>重庆素心文化传播有限公司</t>
  </si>
  <si>
    <t>我的影子在奔跑</t>
  </si>
  <si>
    <t>江苏众道影业投资有限公司</t>
  </si>
  <si>
    <t>一个人的课堂</t>
  </si>
  <si>
    <t>江西世纪风文化传媒有限公司</t>
  </si>
  <si>
    <t>芒刺</t>
  </si>
  <si>
    <t>深圳市中皇影业传媒有限公司</t>
  </si>
  <si>
    <t>英雄本色2018</t>
  </si>
  <si>
    <t>丁晟,许阳</t>
  </si>
  <si>
    <t>王凯,马天宇,王大陆,余皑磊,林雪,吴樾</t>
  </si>
  <si>
    <t>谜巢</t>
  </si>
  <si>
    <t>大河影业扬州有限公司</t>
  </si>
  <si>
    <t>金波·兰道</t>
  </si>
  <si>
    <t>金波·兰道,保罗·斯特海利</t>
  </si>
  <si>
    <t>李冰冰,凯南·鲁兹,吴尊,凯尔希·格兰莫,斯黛芬·道森,伊森·埃克斯,肖恩·雅各逊</t>
  </si>
  <si>
    <t>公牛历险记</t>
  </si>
  <si>
    <t>卡洛斯·沙尔丹哈</t>
  </si>
  <si>
    <t>罗伯特·L·贝尔德,蒂姆·费德勒尔,布拉德·科普兰,罗恩·伯奇,大卫·基德,唐·莱默 ,曼罗·里夫, 罗伯特·劳森</t>
  </si>
  <si>
    <t>保罗·费格,唐纳德·萨瑟兰,萨曼莎·莫顿,克里斯·奥多德,马克·瓦雷</t>
  </si>
  <si>
    <t>奇迹男孩</t>
  </si>
  <si>
    <t>美国狮门影业</t>
  </si>
  <si>
    <t>斯蒂芬·卓博斯基</t>
  </si>
  <si>
    <t>斯蒂芬·卓博斯基,斯蒂夫·康拉德,杰克·索恩,R·J·帕拉西奥</t>
  </si>
  <si>
    <t>朱莉娅·罗伯茨,欧文·威尔逊,雅各布·特伦布莱,曼迪·帕廷金,阿里·利伯特,戴维德·迪格斯,索妮亚·布拉加</t>
  </si>
  <si>
    <t>第一夫人</t>
  </si>
  <si>
    <t>智利</t>
  </si>
  <si>
    <t>智利寓言影业</t>
  </si>
  <si>
    <t>法国野蛮人群电影工作室</t>
  </si>
  <si>
    <t>美国LD娱乐影片公司</t>
  </si>
  <si>
    <t>神秘巨星</t>
  </si>
  <si>
    <t>印度阿米尔·汗影视制作公司</t>
  </si>
  <si>
    <t>阿瓦提·钱德安</t>
  </si>
  <si>
    <t>阿米尔·汗,泽伊拉·沃西姆,梅·维贾,拉杰·阿晶,法鲁克·贾法尔</t>
  </si>
  <si>
    <t>天使的声音</t>
  </si>
  <si>
    <t>深圳佳怡影视发展有限公司</t>
  </si>
  <si>
    <t>敦煌不了情</t>
  </si>
  <si>
    <t>敦煌中视星锐国际文化发展有限公司</t>
  </si>
  <si>
    <t>大雪冬至</t>
  </si>
  <si>
    <t>北京有宠影业有限公司</t>
  </si>
  <si>
    <t>五度空间</t>
  </si>
  <si>
    <t>北京力乙山文化传媒有限公司</t>
  </si>
  <si>
    <t>半个月亮</t>
  </si>
  <si>
    <t>浙江紫藤影业有限公司</t>
  </si>
  <si>
    <t>S4侠降魔记</t>
  </si>
  <si>
    <t>苏州泰时代文化传播有限公司</t>
  </si>
  <si>
    <t>移动迷宫3：死亡解药</t>
  </si>
  <si>
    <t>韦斯·鲍尔</t>
  </si>
  <si>
    <t>T·S·诺林,詹姆斯·达什纳</t>
  </si>
  <si>
    <t>迪伦·欧布莱恩,卡雅·斯考达里奥,李起弘,托马斯·布罗迪-桑斯特,罗莎·萨拉查</t>
  </si>
  <si>
    <t>24小时：末路重生</t>
  </si>
  <si>
    <t>南非</t>
  </si>
  <si>
    <t>南非非洲影业</t>
  </si>
  <si>
    <t>绝命时钟 2:22</t>
  </si>
  <si>
    <t>澳大利亚映画公司</t>
  </si>
  <si>
    <t>麦兵兵之夺宝联“萌”</t>
  </si>
  <si>
    <t>北京煌宇文化传媒有限公司</t>
  </si>
  <si>
    <t>梭哈人生</t>
  </si>
  <si>
    <t>浙江武义国华影视传媒有限公司</t>
  </si>
  <si>
    <t>柳毅奇缘</t>
  </si>
  <si>
    <t>广州中投文化有限责任公司</t>
  </si>
  <si>
    <t>毕业旅行笑翻天</t>
  </si>
  <si>
    <t>江苏学冠影业有限公司</t>
  </si>
  <si>
    <t>时空偷渡少女</t>
  </si>
  <si>
    <t>北京一月一琴英氏影业有限公司</t>
  </si>
  <si>
    <t>南极之恋</t>
  </si>
  <si>
    <t>吴有音</t>
  </si>
  <si>
    <t>赵又廷,杨子姗</t>
  </si>
  <si>
    <t>马戏之王</t>
  </si>
  <si>
    <t>迈克尔·格雷西</t>
  </si>
  <si>
    <t>比尔·康顿,迈克尔·阿恩特,珍妮·比克</t>
  </si>
  <si>
    <t>休·杰克曼,扎克·埃夫隆,米歇尔·威廉姆斯,丽贝卡·弗格森,赞达亚</t>
  </si>
  <si>
    <t>坏爸爸</t>
  </si>
  <si>
    <t>深圳市东方明星谷影视文化传播有限公司</t>
  </si>
  <si>
    <t>兰城序</t>
  </si>
  <si>
    <t>陈骥</t>
  </si>
  <si>
    <t>邵兵,孙绍龙,孔琳</t>
  </si>
  <si>
    <t>北京世纪华映文化传媒有限公司</t>
  </si>
  <si>
    <t>余额不足</t>
  </si>
  <si>
    <t>青岛胖子兄弟影视文化传播有限公司</t>
  </si>
  <si>
    <t>金龟子</t>
  </si>
  <si>
    <t>北京其欣然影视文化传播有限公司</t>
  </si>
  <si>
    <t>丁实</t>
  </si>
  <si>
    <t>马华</t>
  </si>
  <si>
    <t>刘纯燕,张磊,杨晨,王宁,刘波,田波,闻天,张遥函</t>
  </si>
  <si>
    <t>霍尔果斯清欢影业有限公司</t>
  </si>
  <si>
    <t>盲·道</t>
  </si>
  <si>
    <t>北京鲲鹏星云文化传播有限责任公司</t>
  </si>
  <si>
    <t>莫名我就喜欢你</t>
  </si>
  <si>
    <t>北京市莲子文化传媒有限公司</t>
  </si>
  <si>
    <t>小狗奶瓶</t>
  </si>
  <si>
    <t>北京库里影视制作有限公司</t>
  </si>
  <si>
    <t>忌日快乐</t>
  </si>
  <si>
    <t>美国环球影业公司</t>
  </si>
  <si>
    <t>克里斯托弗·兰登</t>
  </si>
  <si>
    <t>斯科特·洛布德尔</t>
  </si>
  <si>
    <t>杰西卡·罗德,伊瑟尔·布罗萨德,露比·莫迪恩,查尔斯·艾特肯,劳拉·克利夫顿</t>
  </si>
  <si>
    <t>小马宝莉大电影</t>
  </si>
  <si>
    <t>杰森·西森</t>
  </si>
  <si>
    <t>莫汉·麦卡锡,萧丽塔,迈克尔·沃格尔,乔·巴拉里尼,劳伦·浮士德</t>
  </si>
  <si>
    <t>奥卓·阿杜巴,艾米莉·布朗特,克里斯汀·肯诺恩斯,泰雅·迪格斯,迈克尔·佩纳</t>
  </si>
  <si>
    <t>浪矢解忧杂货店</t>
  </si>
  <si>
    <t>日本角川株式会社</t>
  </si>
  <si>
    <t>广木隆一</t>
  </si>
  <si>
    <t>齐藤浩史,东野圭吾</t>
  </si>
  <si>
    <t>山田凉介,村上虹郎,宽一郎,成海璃子,门胁麦</t>
  </si>
  <si>
    <t>莫斯科陷落</t>
  </si>
  <si>
    <t>俄罗斯艺术电影工作室</t>
  </si>
  <si>
    <t>狗狗的疯狂假期</t>
  </si>
  <si>
    <t>西班牙蜘蛛侠公司</t>
  </si>
  <si>
    <t>我和“叛徒”老爸</t>
  </si>
  <si>
    <t>安徽四月天影视文化传媒有限公司</t>
  </si>
  <si>
    <t>奔</t>
  </si>
  <si>
    <t>中舜影业有限公司</t>
  </si>
  <si>
    <t>熊猫石的奇幻旅行</t>
  </si>
  <si>
    <t>成都藏一影画文化传媒有限公司</t>
  </si>
  <si>
    <t>大导归来</t>
  </si>
  <si>
    <t>中影华人文化传媒（北京）有限公司</t>
  </si>
  <si>
    <t>无迹可寻</t>
  </si>
  <si>
    <t>疯狂熊孩子</t>
  </si>
  <si>
    <t>陕西润霖影视传媒有限公司</t>
  </si>
  <si>
    <t>泡芙小姐</t>
  </si>
  <si>
    <t>上海有造熠影业有限公司</t>
  </si>
  <si>
    <t>爱情的单程列车</t>
  </si>
  <si>
    <t>唐人街探案2</t>
  </si>
  <si>
    <t>王宝强,刘昊然,肖央,刘承羽,尚语贤,王迅</t>
  </si>
  <si>
    <t>西游记女儿国</t>
  </si>
  <si>
    <t>文宁</t>
  </si>
  <si>
    <t>郭富城,冯绍峰,赵丽颖,小沈阳,罗仲谦</t>
  </si>
  <si>
    <t>熊出没·变形记</t>
  </si>
  <si>
    <t>华强方特(深圳) 动漫有限公司</t>
  </si>
  <si>
    <t>丁亮,林汇达</t>
  </si>
  <si>
    <t>徐芸,万秦,蒋琳</t>
  </si>
  <si>
    <t>张伟,张秉君,谭笑</t>
  </si>
  <si>
    <t>红海行动</t>
  </si>
  <si>
    <t>北京博纳影业集团有限公司</t>
  </si>
  <si>
    <t>冯骥</t>
  </si>
  <si>
    <t>张译,杜江,黄景瑜,海清,蒋璐霞</t>
  </si>
  <si>
    <t>捉妖记2</t>
  </si>
  <si>
    <t>无锡影都传媒有限公司</t>
  </si>
  <si>
    <t>袁锦麟</t>
  </si>
  <si>
    <t>梁朝伟,白百何,井柏然,李宇春,杨祐宁,大鹏,柳岩,黄磊</t>
  </si>
  <si>
    <t>祖宗十九代</t>
  </si>
  <si>
    <t>北京一个文化传媒有限公司</t>
  </si>
  <si>
    <t>郭德纲</t>
  </si>
  <si>
    <t>郭德纲,陈璧瑜</t>
  </si>
  <si>
    <t>岳云鹏,吴京,吴秀波,井柏然,林志玲</t>
  </si>
  <si>
    <t>人怕出名猪怕壮</t>
  </si>
  <si>
    <t>爱在记忆消逝前</t>
  </si>
  <si>
    <t>意大利国家影视公司</t>
  </si>
  <si>
    <t>翻滚吧姐妹</t>
  </si>
  <si>
    <t>镇江企联文化传媒有限公司</t>
  </si>
  <si>
    <t>厉害了，我的国</t>
  </si>
  <si>
    <t>中央电视台</t>
  </si>
  <si>
    <t>卫铁</t>
  </si>
  <si>
    <t>中国电影股份有限公司,中央电视台</t>
  </si>
  <si>
    <t>落绕</t>
  </si>
  <si>
    <t>六盘水市枝忆影视传媒有限公司</t>
  </si>
  <si>
    <t>闺蜜2</t>
  </si>
  <si>
    <t>薛凯琪,陈意涵,张钧甯,迈克·泰森,王水林</t>
  </si>
  <si>
    <t>恒业影业（北京）有限公司</t>
  </si>
  <si>
    <t>宇宙有爱浪漫同游</t>
  </si>
  <si>
    <t>香港善心人文化集团有限公司</t>
  </si>
  <si>
    <t>金钱世界</t>
  </si>
  <si>
    <t>英国斯科特自由制片公司</t>
  </si>
  <si>
    <t>美国STX影业</t>
  </si>
  <si>
    <t>美国因培瑞迪夫影业</t>
  </si>
  <si>
    <t>小萝莉的猴神大叔</t>
  </si>
  <si>
    <t>印度爱神国际传媒公司</t>
  </si>
  <si>
    <t>卡比尔·汗</t>
  </si>
  <si>
    <t>卡比尔·汗,维杰耶德拉·普拉萨德</t>
  </si>
  <si>
    <t>萨尔曼·汗,卡琳娜·卡普尔,哈莎莉·马洛特拉,纳瓦祖丁·席迪圭,埃朗·哈斯米</t>
  </si>
  <si>
    <t>比得兔</t>
  </si>
  <si>
    <t>美国索尼动画影片公司</t>
  </si>
  <si>
    <t>威尔·古勒</t>
  </si>
  <si>
    <t>威尔·古勒,罗伯·列博,碧翠丝·波特</t>
  </si>
  <si>
    <t>詹姆斯·柯登,多姆纳尔·格里森,黛西·雷德利,玛格特·罗比,伊丽莎白·德比茨基</t>
  </si>
  <si>
    <t>三块广告牌</t>
  </si>
  <si>
    <t>马丁·麦克唐纳</t>
  </si>
  <si>
    <t>弗兰西斯·麦克多蒙德,伍迪·哈里森,山姆·洛克威尔,艾比·考尼什,卢卡斯·赫奇斯</t>
  </si>
  <si>
    <t>疯狂的公牛</t>
  </si>
  <si>
    <t>福建昕影影视投资有限公司</t>
  </si>
  <si>
    <t>对戒</t>
  </si>
  <si>
    <t>杭州今古时代电影制作有限公司</t>
  </si>
  <si>
    <t>飞鸟历险记</t>
  </si>
  <si>
    <t>法国TeamTO动画公司</t>
  </si>
  <si>
    <t>妈妈咪鸭</t>
  </si>
  <si>
    <t>江苏原力电脑动画制作有限公司</t>
  </si>
  <si>
    <t>赵锐,克里斯托弗·詹金斯</t>
  </si>
  <si>
    <t>克里斯托弗·詹金斯,罗布·缪尔</t>
  </si>
  <si>
    <t>吉姆·加菲根,赞达亚,格雷格·普罗普斯,娜塔莎·赖格罗,戴德里克·巴德,卡尔·雷纳,斯蒂芬·弗雷,克雷格·费格森</t>
  </si>
  <si>
    <t>灵魂当铺之时间典当</t>
  </si>
  <si>
    <t>北京中青博洽国际文化传媒有限公司</t>
  </si>
  <si>
    <t>黑豹</t>
  </si>
  <si>
    <t>瑞恩·库格勒</t>
  </si>
  <si>
    <t>杰克·科比,瑞恩·库格勒,斯坦·李,Joe Robert Cole</t>
  </si>
  <si>
    <t>查德维克·博斯曼,露皮塔·尼永奥,迈克尔·B·乔丹,丹娜·奎里拉,温斯顿·杜克</t>
  </si>
  <si>
    <t>恋爱回旋</t>
  </si>
  <si>
    <t>日本富士电视台</t>
  </si>
  <si>
    <t>玲珑井</t>
  </si>
  <si>
    <t>安迪影视制作（莱芜）有限公司</t>
  </si>
  <si>
    <t>十七后与青春化敌为友</t>
  </si>
  <si>
    <t>台湾邦中影业有限公司</t>
  </si>
  <si>
    <t>古墓丽影：源起之战</t>
  </si>
  <si>
    <t>罗阿尔·乌索格</t>
  </si>
  <si>
    <t>吉内瓦·德沃莱特-罗宾森</t>
  </si>
  <si>
    <t>艾丽西亚·维坎德,多米尼克·威斯特,沃尔顿·戈金斯,吴彦祖,克里斯汀·斯科特·托马斯</t>
  </si>
  <si>
    <t>大坏狐狸的故事</t>
  </si>
  <si>
    <t>虎皮萌企鹅</t>
  </si>
  <si>
    <t>法国图卢兹TAT动画公司</t>
  </si>
  <si>
    <t>水形物语</t>
  </si>
  <si>
    <t>美国福斯探照灯影业</t>
  </si>
  <si>
    <t>吉尔莫·德尔·托罗</t>
  </si>
  <si>
    <t>瓦内莎·泰勒</t>
  </si>
  <si>
    <t>莎莉·霍金斯,迈克尔·珊农,道格·琼斯,奥克塔维亚·斯宾瑟</t>
  </si>
  <si>
    <t>村戏</t>
  </si>
  <si>
    <t>无眸之杀</t>
  </si>
  <si>
    <t>北京达观天下影业有限公司</t>
  </si>
  <si>
    <t>青春24秒</t>
  </si>
  <si>
    <t>浙江新锐文化传媒股份有限公司</t>
  </si>
  <si>
    <t>脱皮爸爸</t>
  </si>
  <si>
    <t>北京剧角映画文化传媒股份有限公司</t>
  </si>
  <si>
    <t>太阳总在左边</t>
  </si>
  <si>
    <t>方金影视文化传播（北京）有限公司</t>
  </si>
  <si>
    <t>环太平洋：雷霆再起</t>
  </si>
  <si>
    <t>斯蒂文·S·迪奈特</t>
  </si>
  <si>
    <t>T·S·诺林,特拉维斯·比彻姆,斯蒂文·S·迪奈特,吉拉·斯奈德,艾米丽·卡迈克尔</t>
  </si>
  <si>
    <t>约翰·波耶加,斯科特·伊斯特伍德,景甜,卡莉·史派妮,菊地凛子,伯恩·戈曼,亚德里亚·霍纳,张晋,查理·戴,卡莉·史派妮,菊地凛子,伯恩·戈曼,亚德里亚·霍纳,张晋,查理·戴</t>
  </si>
  <si>
    <t>萌犬好声音</t>
  </si>
  <si>
    <t>加拿大飞狗巴迪娱乐公司</t>
  </si>
  <si>
    <t>河间圣手</t>
  </si>
  <si>
    <t>北京鸿博先锋影视文化有限公司</t>
  </si>
  <si>
    <t>遇见你真好</t>
  </si>
  <si>
    <t>北京首映时代文化传媒有限责任公司</t>
  </si>
  <si>
    <t>顾长卫</t>
  </si>
  <si>
    <t>孔令科,祖伟民,姚冠辰,张雨悠,施鸽,刘颖,顾长卫</t>
  </si>
  <si>
    <t>白客,蓝盈莹,张海宇,周楚濋,曹骏</t>
  </si>
  <si>
    <t>玩命</t>
  </si>
  <si>
    <t>北京胜光天空影业有限公司</t>
  </si>
  <si>
    <t>爱的帕斯卡</t>
  </si>
  <si>
    <t>西安凯博文化发展有限公司</t>
  </si>
  <si>
    <t>我说的都是真的</t>
  </si>
  <si>
    <t>华文映像（北京）影视投资有限公司</t>
  </si>
  <si>
    <t>三伏天</t>
  </si>
  <si>
    <t>正在文化传媒（北京）有限公司</t>
  </si>
  <si>
    <t>头号玩家</t>
  </si>
  <si>
    <t>扎克·佩恩,恩斯特·克莱恩</t>
  </si>
  <si>
    <t>泰尔·谢里丹,奥利维亚·库克,西蒙·佩吉,本·门德尔森,马克·里朗斯,T·J·米勒</t>
  </si>
  <si>
    <t>花滑女王</t>
  </si>
  <si>
    <t>俄罗斯沃德罗德电影公司</t>
  </si>
  <si>
    <t>通勤营救</t>
  </si>
  <si>
    <t>Byron Willinger,Philip de Blasi</t>
  </si>
  <si>
    <t>连姆·尼森,维拉·法梅加</t>
  </si>
  <si>
    <t>美国画面影业公司</t>
  </si>
  <si>
    <t>第三度嫌疑人</t>
  </si>
  <si>
    <t>日本GAGA株式会社</t>
  </si>
  <si>
    <t>二麻租媳妇</t>
  </si>
  <si>
    <t>追航文化（武汉）有限公司</t>
  </si>
  <si>
    <t>暴裂无声</t>
  </si>
  <si>
    <t>并驰（上海）影业有限公司</t>
  </si>
  <si>
    <t>忻钰坤</t>
  </si>
  <si>
    <t>宋洋,姜武,袁文康,谭卓</t>
  </si>
  <si>
    <t>奇葩朵朵</t>
  </si>
  <si>
    <t>李欣</t>
  </si>
  <si>
    <t>张若昀,马思纯,李现,刘敏涛,姜超,李霄云</t>
  </si>
  <si>
    <t>霍尔果斯众合千澄影业有限公司</t>
  </si>
  <si>
    <t>清水里的刀子</t>
  </si>
  <si>
    <t>北京博拉广告传媒有限公司</t>
  </si>
  <si>
    <t>起跑线</t>
  </si>
  <si>
    <t>印度缇系电影</t>
  </si>
  <si>
    <t>萨基特·乔杜里</t>
  </si>
  <si>
    <t>萨基特·乔杜里,琪娜特·拉克哈尼,阿米托什·纳格庖</t>
  </si>
  <si>
    <t>伊尔凡·可汗,萨巴·卡玛尔,内哈·迪胡皮阿,迪帕克·迪布里亚尔,蒂希塔·塞加尔</t>
  </si>
  <si>
    <t>猫与桃花源</t>
  </si>
  <si>
    <t>冰雪女王3：火与冰</t>
  </si>
  <si>
    <t>阿莱克西·兹特斯林</t>
  </si>
  <si>
    <t>Andrey Korenkov,罗伯特·伦塞</t>
  </si>
  <si>
    <t>迪·布拉雷·贝克尔,劳里·加德纳,戴文·贝利·格里芬</t>
  </si>
  <si>
    <t>寻找罗麦</t>
  </si>
  <si>
    <t>武汉传奇人影视艺术有限公司</t>
  </si>
  <si>
    <t>毕业作品</t>
  </si>
  <si>
    <t>凌晨两点半</t>
  </si>
  <si>
    <t>北京金亿乾坤影视文化传媒有限公司</t>
  </si>
  <si>
    <t>青春后驱动</t>
  </si>
  <si>
    <t>诸暨溢智影业有限公司</t>
  </si>
  <si>
    <t>二师兄来了</t>
  </si>
  <si>
    <t>北京华都新雨影视文化发展有限公司</t>
  </si>
  <si>
    <t>西北风云</t>
  </si>
  <si>
    <t>华视友邦影视传媒（北京）有限公司</t>
  </si>
  <si>
    <t>湮灭</t>
  </si>
  <si>
    <t>美国天空之舞制片公司</t>
  </si>
  <si>
    <t>亚历克斯·加兰</t>
  </si>
  <si>
    <t>娜塔莉·波特曼,詹妮弗·杰森·李,吉娜·罗德里格兹,泰莎·汤普森,图娃·诺沃妮,奥斯卡·伊萨克</t>
  </si>
  <si>
    <t>夺命来电</t>
  </si>
  <si>
    <t>美国贝纳罗亚影业公司</t>
  </si>
  <si>
    <t>狂暴巨兽</t>
  </si>
  <si>
    <t>瑞安·恩格尔</t>
  </si>
  <si>
    <t>道恩·强森,娜奥米·哈里斯,乔·曼根尼罗,玛丽·谢尔顿,杰弗里·迪恩·摩根</t>
  </si>
  <si>
    <t>壹号别墅</t>
  </si>
  <si>
    <t>北京圣雄光影文化传媒有限公司</t>
  </si>
  <si>
    <t>渠首欢歌</t>
  </si>
  <si>
    <t>南京振业文化传媒有限公司</t>
  </si>
  <si>
    <t>求求你爱上我</t>
  </si>
  <si>
    <t>海宁北辰影视文化传媒有限公司</t>
  </si>
  <si>
    <t>21克拉</t>
  </si>
  <si>
    <t>何念</t>
  </si>
  <si>
    <t>马天,李扬,何念</t>
  </si>
  <si>
    <t>郭京飞,迪丽热巴,董成鹏,包贝尔,刘芮麟,王昊</t>
  </si>
  <si>
    <t>冰封迷案</t>
  </si>
  <si>
    <t>北京嘉映春天影业有限公司</t>
  </si>
  <si>
    <t>脱单告急</t>
  </si>
  <si>
    <t>柯孟融</t>
  </si>
  <si>
    <t>董子健,钟楚曦,春夏,靳锦,吴昱瑶</t>
  </si>
  <si>
    <t>理想之路</t>
  </si>
  <si>
    <t>中山市华文盛大影视投资策划有限公司</t>
  </si>
  <si>
    <t>米花之味</t>
  </si>
  <si>
    <t>上海影球影视文化有限公司</t>
  </si>
  <si>
    <t>出山记</t>
  </si>
  <si>
    <t>焦波光影（北京）文化传播有限责任公司</t>
  </si>
  <si>
    <t>犬之岛</t>
  </si>
  <si>
    <t>德国巴伯尔斯贝格工作室</t>
  </si>
  <si>
    <t>韦斯·安德森</t>
  </si>
  <si>
    <t>韦斯·安德森,罗曼·科波拉,詹森·舒瓦兹曼,野村训</t>
  </si>
  <si>
    <t>爱德华·诺顿,布莱恩·科兰斯顿</t>
  </si>
  <si>
    <t>美国印第安之笔影业</t>
  </si>
  <si>
    <t>雪·葬</t>
  </si>
  <si>
    <t>战神纪</t>
  </si>
  <si>
    <t>哈斯朝鲁</t>
  </si>
  <si>
    <t>卓·格赫</t>
  </si>
  <si>
    <t>陈伟霆,林允,胡军,倪大红,李光洁,赵立新,张歆艺,巴森扎布</t>
  </si>
  <si>
    <t>午夜十二点</t>
  </si>
  <si>
    <t>北京创世华美文化传媒有限公司</t>
  </si>
  <si>
    <t>后来的我们</t>
  </si>
  <si>
    <t>上海拾谷影业有限公司</t>
  </si>
  <si>
    <t>刘若英</t>
  </si>
  <si>
    <t>井柏然,周冬雨</t>
  </si>
  <si>
    <t>天津猫眼微影文化传媒有限公司</t>
  </si>
  <si>
    <t>幕后玩家</t>
  </si>
  <si>
    <t>任鹏远</t>
  </si>
  <si>
    <t>徐峥,王丽坤,王砚辉,段博文,任达华,于和伟,朱珠,赵达</t>
  </si>
  <si>
    <t>低压槽之欲望之城</t>
  </si>
  <si>
    <t>张家辉</t>
  </si>
  <si>
    <t>张家辉,文宁</t>
  </si>
  <si>
    <t>张家辉,徐静蕾,何炅,余男</t>
  </si>
  <si>
    <t>黄金花</t>
  </si>
  <si>
    <t>玛丽与魔女之花</t>
  </si>
  <si>
    <t>日本普乐卡工作室</t>
  </si>
  <si>
    <t>尖叫直播</t>
  </si>
  <si>
    <t>成都华璨文化传播有限公司</t>
  </si>
  <si>
    <t>香港大营救</t>
  </si>
  <si>
    <t>我们的青春岁月</t>
  </si>
  <si>
    <t>新疆维吾尔自治区电影发行放映公司</t>
  </si>
  <si>
    <t>巴霍巴利王2：终结</t>
  </si>
  <si>
    <t>S·S·拉贾穆里</t>
  </si>
  <si>
    <t>帕拉巴斯,拉姆亚·克里希南,拉纳·达格巴提,安努舒卡·谢蒂,挲塞亚拉杰</t>
  </si>
  <si>
    <t>青年马克思</t>
  </si>
  <si>
    <t>法国安佳特电影公司</t>
  </si>
  <si>
    <t>任性的硬币</t>
  </si>
  <si>
    <t>我是你妈</t>
  </si>
  <si>
    <t>张骁</t>
  </si>
  <si>
    <t>张骁,樊菁,邱岩</t>
  </si>
  <si>
    <t>闫妮,邹元清,吴若甫,吴大维,耿乐</t>
  </si>
  <si>
    <t>寻找女神@娇阿依</t>
  </si>
  <si>
    <t>重庆强尊影视文化传媒有限公司</t>
  </si>
  <si>
    <t>七号公馆</t>
  </si>
  <si>
    <t>天梦</t>
  </si>
  <si>
    <t>江西柏舟影业有限公司</t>
  </si>
  <si>
    <t>破门</t>
  </si>
  <si>
    <t>中海外大德华艺文化传媒有限公司</t>
  </si>
  <si>
    <t>战犬瑞克斯</t>
  </si>
  <si>
    <t>复仇者联盟3：无限战争</t>
  </si>
  <si>
    <t>杰克·科比,克里斯托弗·马库斯,斯蒂芬·麦克菲利,吉姆·斯特林</t>
  </si>
  <si>
    <t>小罗伯特·唐尼,克里斯·海姆斯沃斯,马克·鲁弗洛,克里斯·埃文斯,斯嘉丽·约翰逊</t>
  </si>
  <si>
    <t>小公主艾薇拉与神秘王国</t>
  </si>
  <si>
    <t>安徽娱连影业文化有限公司</t>
  </si>
  <si>
    <t>亲爱的，我要和别人结婚了</t>
  </si>
  <si>
    <t>安徽中杨文化传媒有限公司</t>
  </si>
  <si>
    <t>天下父母</t>
  </si>
  <si>
    <t>大连好兄弟影业有限公司</t>
  </si>
  <si>
    <t>找爱之旅</t>
  </si>
  <si>
    <t>路过未来</t>
  </si>
  <si>
    <t>超时空同居</t>
  </si>
  <si>
    <t>苏伦</t>
  </si>
  <si>
    <t>雷佳音,佟丽娅,徐峥</t>
  </si>
  <si>
    <t>荒城纪</t>
  </si>
  <si>
    <t>天津市金睿天甲影视文化传播有限公司</t>
  </si>
  <si>
    <t>火魔高跟鞋</t>
  </si>
  <si>
    <t>深圳市龙门影业有限公司</t>
  </si>
  <si>
    <t>擒贼先擒王</t>
  </si>
  <si>
    <t>最幕（北京）影视文化传媒有限公司</t>
  </si>
  <si>
    <t>昼颜</t>
  </si>
  <si>
    <t>寂静之地</t>
  </si>
  <si>
    <t>约翰·卡拉辛斯基</t>
  </si>
  <si>
    <t>布莱恩·伍兹,斯科特·贝克,约翰·卡拉辛斯基</t>
  </si>
  <si>
    <t>艾米莉·布朗特,约翰·卡拉辛斯基,诺亚·尤佩,米利森特·西蒙兹,凯德·伍德沃德</t>
  </si>
  <si>
    <t>寻找雪山</t>
  </si>
  <si>
    <t>云南宽鼎影视有限公司</t>
  </si>
  <si>
    <t>神谕通天</t>
  </si>
  <si>
    <t>北京龙韵时空文化传播有限公司</t>
  </si>
  <si>
    <t>时间暗局</t>
  </si>
  <si>
    <t>北京新惟影业有限公司</t>
  </si>
  <si>
    <t>雾都神探之绝情箭</t>
  </si>
  <si>
    <t>唐亚影视文化（重庆）有限公司</t>
  </si>
  <si>
    <t>命运速递</t>
  </si>
  <si>
    <t>西小河的夏天</t>
  </si>
  <si>
    <t>绍兴彼此影业有限公司</t>
  </si>
  <si>
    <t>完美陌生人</t>
  </si>
  <si>
    <t>意大利美杜莎影业公司</t>
  </si>
  <si>
    <t>保罗·格诺维塞</t>
  </si>
  <si>
    <t>保罗·格诺维塞,菲利波·博洛尼亚,保罗·克斯泰拉,宝拉·马米妮,罗兰多·拉维洛</t>
  </si>
  <si>
    <t>马可·贾利尼,卡夏·斯穆特尼亚克</t>
  </si>
  <si>
    <t>游侠索罗：星球大战外传</t>
  </si>
  <si>
    <t>劳伦斯·卡斯丹</t>
  </si>
  <si>
    <t>阿尔登·埃伦瑞奇,伍迪·哈里森,艾米莉亚·克拉克,唐纳德·格洛沃,桑迪·牛顿</t>
  </si>
  <si>
    <t>策反</t>
  </si>
  <si>
    <t>宁波市鄞州区广播电视台</t>
  </si>
  <si>
    <t>那年八岁</t>
  </si>
  <si>
    <t>给19岁的我自己</t>
  </si>
  <si>
    <t>爱是永恒</t>
  </si>
  <si>
    <t>贵阳艾美华星文化传媒有限责任公司</t>
  </si>
  <si>
    <t>三界</t>
  </si>
  <si>
    <t>大同煤矿集团智通文化传媒有限公司</t>
  </si>
  <si>
    <t>我的宠物恐龙</t>
  </si>
  <si>
    <t>澳大利亚小怪兽制片公司</t>
  </si>
  <si>
    <t>魔镜奇缘2</t>
  </si>
  <si>
    <t>毛骨悚然之红衣男孩</t>
  </si>
  <si>
    <t>天籁锐联（北京）文化传媒有限公司</t>
  </si>
  <si>
    <t>潜艇总动员：海底两万里</t>
  </si>
  <si>
    <t>申宇</t>
  </si>
  <si>
    <t>辛迪·麦凯,刘绮玲,夏天然,林高峰</t>
  </si>
  <si>
    <t>范楚绒,洪海天,李晔,谭满堂</t>
  </si>
  <si>
    <t>霍尔果斯鑫岳影视传媒有限公司</t>
  </si>
  <si>
    <t>我想和你们在一起</t>
  </si>
  <si>
    <t>重庆声画影业有限公司</t>
  </si>
  <si>
    <t>哆啦A梦：大雄的金银岛</t>
  </si>
  <si>
    <t>今井一晓</t>
  </si>
  <si>
    <t>川村元气</t>
  </si>
  <si>
    <t>水田山葵,大原惠美,嘉数由美,木村昴,关智一</t>
  </si>
  <si>
    <t>永远在一起</t>
  </si>
  <si>
    <t>立陶宛</t>
  </si>
  <si>
    <t>立陶宛电影中心</t>
  </si>
  <si>
    <t>训虫师</t>
  </si>
  <si>
    <t>奇迹</t>
  </si>
  <si>
    <t>女收藏家</t>
  </si>
  <si>
    <t>梦见那条路</t>
  </si>
  <si>
    <t>国王的轮岗</t>
  </si>
  <si>
    <t>关于严肃话题的对话</t>
  </si>
  <si>
    <t>蓝色金鱼</t>
  </si>
  <si>
    <t>北京东方天鼎文化传播有限公司</t>
  </si>
  <si>
    <t>暗夜良人</t>
  </si>
  <si>
    <t>百世名影业文化传媒（北京）有限公司</t>
  </si>
  <si>
    <t>因果启示录</t>
  </si>
  <si>
    <t>越洋映画（北京）文化传媒有限公司</t>
  </si>
  <si>
    <t>一个人的江湖</t>
  </si>
  <si>
    <t>北京中视皮皮影业有限公司</t>
  </si>
  <si>
    <t>盯上小偷的贼</t>
  </si>
  <si>
    <t>北京影迪通文化发展有限公司</t>
  </si>
  <si>
    <t>一纸婚约</t>
  </si>
  <si>
    <t>幸福马上来</t>
  </si>
  <si>
    <t>重庆电影集团有限公司</t>
  </si>
  <si>
    <t>冯巩,崔俊杰</t>
  </si>
  <si>
    <t>冯巩,王宏坤,郭军浩</t>
  </si>
  <si>
    <t>冯巩,牛莉,涂松岩,贾玲,毛俊杰,岳云鹏,白凯南,张小斐</t>
  </si>
  <si>
    <t>别让爱情走弯路</t>
  </si>
  <si>
    <t>无锡春波文化传媒有限公司</t>
  </si>
  <si>
    <t>那年，我还没长大</t>
  </si>
  <si>
    <t>恐怖浴室</t>
  </si>
  <si>
    <t>北京动音乐扬文化传播有限公司</t>
  </si>
  <si>
    <t>厕所英雄</t>
  </si>
  <si>
    <t>印度维亚康姆18影业</t>
  </si>
  <si>
    <t>什里•那拉扬•辛</t>
  </si>
  <si>
    <t>格丽玛,西达尔特</t>
  </si>
  <si>
    <t>阿克谢•库玛尔,布米•佩德卡尔</t>
  </si>
  <si>
    <t>深海越狱</t>
  </si>
  <si>
    <t>美国深海越狱电影有限公司</t>
  </si>
  <si>
    <t>帕夏·帕特里基</t>
  </si>
  <si>
    <t>查德·洛</t>
  </si>
  <si>
    <t>尚格·云顿,杜夫·龙格尔,杰思敏·沃兹,帕特里克·基尔帕特里克,阿尔·萨皮恩扎</t>
  </si>
  <si>
    <t>时间监狱</t>
  </si>
  <si>
    <t>万犇影业（上海）有限公司</t>
  </si>
  <si>
    <t>家</t>
  </si>
  <si>
    <t>血十三</t>
  </si>
  <si>
    <t>北京天星亿源影视文化股份有限公司</t>
  </si>
  <si>
    <t>疯狂这一年</t>
  </si>
  <si>
    <t>重庆步天影业有限公司</t>
  </si>
  <si>
    <t>泡菜爱上小龙虾</t>
  </si>
  <si>
    <t>道和影业南京有限公司</t>
  </si>
  <si>
    <t>猛虫过江</t>
  </si>
  <si>
    <t>小沈阳</t>
  </si>
  <si>
    <t>小沈阳,潘斌龙,宋芸桦,MC Hotdog,胡明,金士杰,陈惠敏,刘桦</t>
  </si>
  <si>
    <t>泄密者</t>
  </si>
  <si>
    <t>李敏,李昇</t>
  </si>
  <si>
    <t>吴镇宇,张智霖,佘诗曼,周秀娜</t>
  </si>
  <si>
    <t>侏罗纪世界2</t>
  </si>
  <si>
    <t>胡安·安东尼奥·巴亚纳</t>
  </si>
  <si>
    <t>德里克·康纳利, 迈克尔·克莱顿,科林·特莱沃若</t>
  </si>
  <si>
    <t>克里斯·帕拉特,布莱丝·达拉斯·霍华德,杰夫•高布伦</t>
  </si>
  <si>
    <t>疯狂的麻将</t>
  </si>
  <si>
    <t>青岛广利泰文化产业有限责任公司</t>
  </si>
  <si>
    <t>吃货宇宙</t>
  </si>
  <si>
    <t>无锡天工影业有限公司</t>
  </si>
  <si>
    <t>第七个小矮人</t>
  </si>
  <si>
    <t>德国动画电影电视制作有限公司</t>
  </si>
  <si>
    <t>波瑞斯·阿金诺威可,哈莱德·西博门</t>
  </si>
  <si>
    <t>哈莱德·西博门,Douglas Welbat</t>
  </si>
  <si>
    <t>欧拖·沃克,默克·农舒</t>
  </si>
  <si>
    <t>监狱犬计划</t>
  </si>
  <si>
    <t>北京京奇非凡影视文化有限公司</t>
  </si>
  <si>
    <t>致命夺宝</t>
  </si>
  <si>
    <t>北京荣耀金生环球影视文化有限公司</t>
  </si>
  <si>
    <t>龙虾刑警</t>
  </si>
  <si>
    <t>李昕芸</t>
  </si>
  <si>
    <t>范氿维,鹿迅</t>
  </si>
  <si>
    <t>王千源,袁姗姗,沈腾,刘桦,周游,周云鹏</t>
  </si>
  <si>
    <t>伊阿索密码</t>
  </si>
  <si>
    <t>九门提督</t>
  </si>
  <si>
    <t>北京新片场传媒股份有限公司</t>
  </si>
  <si>
    <t>生存家族</t>
  </si>
  <si>
    <t>凤凰城遗忘录</t>
  </si>
  <si>
    <t>美国西纳罗电影公司</t>
  </si>
  <si>
    <t>超人总动员2</t>
  </si>
  <si>
    <t>布拉德·伯德</t>
  </si>
  <si>
    <t>格雷格·T·尼尔森,塞缪尔·杰克逊,霍利·亨特</t>
  </si>
  <si>
    <t>中国电影股份有限公司，华夏电影发行有限责任公司</t>
  </si>
  <si>
    <t>出走的娜拉</t>
  </si>
  <si>
    <t>北京影青文化传媒有限公司</t>
  </si>
  <si>
    <t>出·路</t>
  </si>
  <si>
    <t>北京零频道广告有限公司</t>
  </si>
  <si>
    <t>阿飞正传</t>
  </si>
  <si>
    <t>香港影之杰制作有限公司</t>
  </si>
  <si>
    <t>马兰花开</t>
  </si>
  <si>
    <t>湖北建红影视文化传媒有限公司</t>
  </si>
  <si>
    <t>明天有多远</t>
  </si>
  <si>
    <t>浙江影帮文化传媒有限公司</t>
  </si>
  <si>
    <t>青春不留白</t>
  </si>
  <si>
    <t>山东坚创文化传媒有限公司</t>
  </si>
  <si>
    <t>恋爱101度</t>
  </si>
  <si>
    <t>北京东方同庆文化传媒有限公司</t>
  </si>
  <si>
    <t>姽婳</t>
  </si>
  <si>
    <t>浙江派都影视文化有限公司</t>
  </si>
  <si>
    <t>动物世界</t>
  </si>
  <si>
    <t>韩延</t>
  </si>
  <si>
    <t>李易峰,迈克尔·道格拉斯,周冬雨,曹炳琨,王戈,苏可</t>
  </si>
  <si>
    <t>地下凶猛</t>
  </si>
  <si>
    <t>天天嘉影文化传媒（北京）有限公司</t>
  </si>
  <si>
    <t>最后一球</t>
  </si>
  <si>
    <t>俄罗斯斯罗沃电影制片厂</t>
  </si>
  <si>
    <t>暹罗决：九神战甲</t>
  </si>
  <si>
    <t>泰国精品形式影业</t>
  </si>
  <si>
    <t>金蝉脱壳2：冥府</t>
  </si>
  <si>
    <t>美国EFO影片公司</t>
  </si>
  <si>
    <t>史蒂芬·C·米勒</t>
  </si>
  <si>
    <t>迈尔斯·查普曼</t>
  </si>
  <si>
    <t>西尔维斯特·史泰龙,黄晓明,戴夫·巴蒂斯塔,杰米·金,50美分</t>
  </si>
  <si>
    <t>快乐星球之三十六号</t>
  </si>
  <si>
    <t>河南超凡影视制作有限公司</t>
  </si>
  <si>
    <t>心灵救赎</t>
  </si>
  <si>
    <t>河南浴火凤凰企业营销策划有限公司</t>
  </si>
  <si>
    <t>我不是药神</t>
  </si>
  <si>
    <t>文牧野</t>
  </si>
  <si>
    <t>韩家女,钟伟,文牧野</t>
  </si>
  <si>
    <t>徐峥,王传君,周一围,谭卓,章宇,杨新鸣,龚蓓苾</t>
  </si>
  <si>
    <t>只能活一个</t>
  </si>
  <si>
    <t>北京国奥标点国际文化传媒有限公司</t>
  </si>
  <si>
    <t>细思极恐</t>
  </si>
  <si>
    <t>北京飞狼传奇文化传媒有限公司</t>
  </si>
  <si>
    <t>新大头儿子和小头爸爸3俄罗斯奇遇记</t>
  </si>
  <si>
    <t>何澄</t>
  </si>
  <si>
    <t>吴楠,卞智洪</t>
  </si>
  <si>
    <t>刘纯燕,董浩,鞠萍,红果果</t>
  </si>
  <si>
    <t>您一定不要错过 内蒙古民族电影70年</t>
  </si>
  <si>
    <t>内蒙古九神影业传媒有限责任公司</t>
  </si>
  <si>
    <t>左滩</t>
  </si>
  <si>
    <t>佛山市大口影视文化传播有限公司</t>
  </si>
  <si>
    <t>红盾先锋</t>
  </si>
  <si>
    <t>格桑花开的时候</t>
  </si>
  <si>
    <t>双子兄弟国际影视文化传媒（北京）有限公司</t>
  </si>
  <si>
    <t>邪不压正</t>
  </si>
  <si>
    <t>无锡⾃在影视有限公司</t>
  </si>
  <si>
    <t>姜文</t>
  </si>
  <si>
    <t>姜文,何冀平,李非,孙悦</t>
  </si>
  <si>
    <t>姜文,彭于晏,廖凡,周韵,许晴</t>
  </si>
  <si>
    <t>铁笼</t>
  </si>
  <si>
    <t>陕西金讯影业有限公司</t>
  </si>
  <si>
    <t>美丽童年</t>
  </si>
  <si>
    <t>温州天视影视文化传播有限公司</t>
  </si>
  <si>
    <t>阿修罗</t>
  </si>
  <si>
    <t>宁夏电影集团</t>
  </si>
  <si>
    <t>张鹏</t>
  </si>
  <si>
    <t>Adam Chanzit</t>
  </si>
  <si>
    <t>吴磊,梁家辉,刘嘉玲, 张艺上,冯嘉怡</t>
  </si>
  <si>
    <t>大地时创电影发行（北京）有限公司</t>
  </si>
  <si>
    <t>天佑之爱</t>
  </si>
  <si>
    <t>北京红艺缘国际影业传媒有限公司</t>
  </si>
  <si>
    <t>海龙屯</t>
  </si>
  <si>
    <t>中央新闻纪录电影制片厂（集团）</t>
  </si>
  <si>
    <t>小悟空</t>
  </si>
  <si>
    <t>八只鸡</t>
  </si>
  <si>
    <t>魔灯（宁波）影业有限公司</t>
  </si>
  <si>
    <t>兄弟班</t>
  </si>
  <si>
    <t>闺蜜的战争</t>
  </si>
  <si>
    <t>金马顺清（北京）国际文化传媒有限公司</t>
  </si>
  <si>
    <t>北方一片苍茫</t>
  </si>
  <si>
    <t>淄博琉璃星空影视文化传媒有限公司</t>
  </si>
  <si>
    <t>摩天营救</t>
  </si>
  <si>
    <t>罗森·马歇尔·瑟伯</t>
  </si>
  <si>
    <t>道恩·强森,内芙·坎贝尔,黄经汉,昆凌</t>
  </si>
  <si>
    <t>汪星卧底</t>
  </si>
  <si>
    <t>美国环球之路娱乐公司</t>
  </si>
  <si>
    <t>淘气大侦探</t>
  </si>
  <si>
    <t>美国米高梅影片公司</t>
  </si>
  <si>
    <t>神奇马戏团之动物饼干</t>
  </si>
  <si>
    <t>文华东润影视文化有限公司</t>
  </si>
  <si>
    <t>托尼·班克罗夫特 ,斯科特·克里斯汀·萨瓦</t>
  </si>
  <si>
    <t>斯科特·克里斯汀·萨瓦,迪恩·洛雷,关雷溟,李卓辰</t>
  </si>
  <si>
    <t>艾米莉·布朗特,约翰·卡拉辛斯基,伊恩·麦克莱恩,西尔维斯特·史泰龙,丹尼·德维托</t>
  </si>
  <si>
    <t>中影股份有限公司北京电影发行分公司</t>
  </si>
  <si>
    <t>请把生命交给我</t>
  </si>
  <si>
    <t>北京五洲联盟影业传媒有限公司</t>
  </si>
  <si>
    <t>李保国</t>
  </si>
  <si>
    <t>狄仁杰之四大天王</t>
  </si>
  <si>
    <t>张家鲁,徐克</t>
  </si>
  <si>
    <t>赵又廷,冯绍峰,林更新,马思纯,刘嘉玲</t>
  </si>
  <si>
    <t>华影天下（天津）电影发行有限责任公司</t>
  </si>
  <si>
    <t>西虹市首富</t>
  </si>
  <si>
    <t>星空盛典影业（北京）有限公司</t>
  </si>
  <si>
    <t>彭安宇,闫非,林炳宝</t>
  </si>
  <si>
    <t>沈腾,宋芸桦,张一鸣,张晨光,常远,魏翔</t>
  </si>
  <si>
    <t>萌学园：寻找盘古</t>
  </si>
  <si>
    <t>文朝荣</t>
  </si>
  <si>
    <t>贵州省阿西里西旅游开发有限公司</t>
  </si>
  <si>
    <t>信仰者</t>
  </si>
  <si>
    <t>浴血广昌</t>
  </si>
  <si>
    <t>高峰,张馨</t>
  </si>
  <si>
    <t>刘英学</t>
  </si>
  <si>
    <t>卢秋宏,何达,郑昊,杨俊生,张永达</t>
  </si>
  <si>
    <t>风语咒</t>
  </si>
  <si>
    <t>华青传奇（北京）文化传媒有限公司</t>
  </si>
  <si>
    <t>刘阔</t>
  </si>
  <si>
    <t>周铁男,于奥,舒敦航</t>
  </si>
  <si>
    <t>路知行,阎萌萌,边江,褚珺</t>
  </si>
  <si>
    <t>神秘世界历险记4</t>
  </si>
  <si>
    <t>江苏省广播电视集团有限公司</t>
  </si>
  <si>
    <t>王云飞,张林旭</t>
  </si>
  <si>
    <t>王云飞,马华,张林旭</t>
  </si>
  <si>
    <t>阎么么,赵一博,张磊,图特哈蒙,郭政建</t>
  </si>
  <si>
    <t>面向群众</t>
  </si>
  <si>
    <t>甘肃八月潮影业有限公司</t>
  </si>
  <si>
    <t>三十那年</t>
  </si>
  <si>
    <t>北京宇寒文化传媒有限公司</t>
  </si>
  <si>
    <t>名将之后</t>
  </si>
  <si>
    <t>南京红色齿轮影视传媒有限公司</t>
  </si>
  <si>
    <t>解码游戏</t>
  </si>
  <si>
    <t>迦陵影视制作（上海）有限公司</t>
  </si>
  <si>
    <t>小偷家族</t>
  </si>
  <si>
    <t>是枝裕和</t>
  </si>
  <si>
    <t>Lily Franky,安藤樱,城桧吏,松冈茉优</t>
  </si>
  <si>
    <t>妈妈咪呀！2</t>
  </si>
  <si>
    <t>的士速递5</t>
  </si>
  <si>
    <t>弗兰克·盖思堂彼得</t>
  </si>
  <si>
    <t>弗兰克·盖思堂彼得,斯特凡纳·卡赞吉安</t>
  </si>
  <si>
    <t>弗兰克·盖思堂彼得,马利克·班泽拉,伯纳尔·法西,塞尔维托·埃斯波西多,萨巴纳·奥扎尼</t>
  </si>
  <si>
    <t>肆式青春</t>
  </si>
  <si>
    <t>上海绘界文化传播有限公司</t>
  </si>
  <si>
    <t>真心话太冒险</t>
  </si>
  <si>
    <t>海宁优视影业有限公司</t>
  </si>
  <si>
    <t>一出好戏</t>
  </si>
  <si>
    <t>上海瀚纳影视文化传媒有限公司</t>
  </si>
  <si>
    <t>黄渤</t>
  </si>
  <si>
    <t>黄湛中</t>
  </si>
  <si>
    <t>黄渤,舒淇,王宝强,张艺兴,于和伟</t>
  </si>
  <si>
    <t>爱情公寓</t>
  </si>
  <si>
    <t>韦正</t>
  </si>
  <si>
    <t>汪远</t>
  </si>
  <si>
    <t>陈赫,娄艺潇,邓家佳,孙艺洲,李佳航</t>
  </si>
  <si>
    <t>天津联瑞影业有限公司</t>
  </si>
  <si>
    <t>巨齿鲨</t>
  </si>
  <si>
    <t>乔·德特杜巴</t>
  </si>
  <si>
    <t>迪恩·乔格瑞斯,史蒂夫·艾尔顿,贝拉·艾弗里,埃里希·霍贝尔,乔·霍贝尔,詹姆斯·范德比尔特</t>
  </si>
  <si>
    <t>杰森·斯坦森,李冰冰,雷恩·威尔森,鲁比·罗丝,赵文瑄</t>
  </si>
  <si>
    <t>生如夏花</t>
  </si>
  <si>
    <t>北京黑麦影音制作有限公司</t>
  </si>
  <si>
    <t>美食大冒险之英雄烩</t>
  </si>
  <si>
    <t>广州易动文化传播有限公司</t>
  </si>
  <si>
    <t>新乌龙院之笑闹江湖</t>
  </si>
  <si>
    <t>朱延平</t>
  </si>
  <si>
    <t>陈文强,海心</t>
  </si>
  <si>
    <t>吴孟达,王宁,孔连顺,王智,郝劭文,梁超</t>
  </si>
  <si>
    <t>他是一只狗</t>
  </si>
  <si>
    <t>斐影文化影视传媒（深圳）有限公司</t>
  </si>
  <si>
    <t>最后的棒棒</t>
  </si>
  <si>
    <t>重庆何苦影视传媒有限公司</t>
  </si>
  <si>
    <t>快把我哥带走</t>
  </si>
  <si>
    <t>郑芬芬</t>
  </si>
  <si>
    <t>赵越,郑芬芬,吕旭</t>
  </si>
  <si>
    <t>张子枫,彭昱畅,赵今麦,孙泽源,方翔锐</t>
  </si>
  <si>
    <t>欧洲攻略</t>
  </si>
  <si>
    <t>上海银润传媒广告有限公司</t>
  </si>
  <si>
    <t>马楚成</t>
  </si>
  <si>
    <t>小鹏</t>
  </si>
  <si>
    <t>梁朝伟,吴亦凡,唐嫣,杜鹃,林子祥</t>
  </si>
  <si>
    <t>海宁银润影业有限公司</t>
  </si>
  <si>
    <t>精灵旅社3：疯狂假期</t>
  </si>
  <si>
    <t>美国索尼动画电影公司</t>
  </si>
  <si>
    <t>格恩迪·塔塔科夫斯基</t>
  </si>
  <si>
    <t>迈克尔·麦库勒斯,格恩迪·塔塔科夫斯基</t>
  </si>
  <si>
    <t>亚当·桑德勒,赛琳娜·戈麦斯,史蒂夫·布西密,凯文·詹姆斯</t>
  </si>
  <si>
    <t>我来自纽约</t>
  </si>
  <si>
    <t>深圳雍哲文化传媒有限公司</t>
  </si>
  <si>
    <t>旅行吧！井底之蛙</t>
  </si>
  <si>
    <t>大三儿</t>
  </si>
  <si>
    <t>疯狂暑期之哈喽怪物</t>
  </si>
  <si>
    <t>浙江洛华影视文化传媒有限公司</t>
  </si>
  <si>
    <t>出山</t>
  </si>
  <si>
    <t>山东电影制片厂</t>
  </si>
  <si>
    <t>天下第一镖局</t>
  </si>
  <si>
    <t>怒放的花儿</t>
  </si>
  <si>
    <t>安徽品道影视传媒有限公司</t>
  </si>
  <si>
    <t>深圳市礼乐文化传播有限公司</t>
  </si>
  <si>
    <t>深海历险记</t>
  </si>
  <si>
    <t>大师兄</t>
  </si>
  <si>
    <t>甄子丹,陈乔恩,骆明劼</t>
  </si>
  <si>
    <t>爸，我一定行的</t>
  </si>
  <si>
    <t>深圳市盗梦者文化传播有限公司</t>
  </si>
  <si>
    <t>蓝鸿春</t>
  </si>
  <si>
    <t>郑润奇,蓝鸿春</t>
  </si>
  <si>
    <t>郑润奇,李树浩,陈锦标,苏细珍,张咏娴</t>
  </si>
  <si>
    <t>蒸腾影业（北京）有限公司</t>
  </si>
  <si>
    <t>惊慌失色之诡寓</t>
  </si>
  <si>
    <t>东莞东润文化传媒有限公司</t>
  </si>
  <si>
    <t>黑子的篮球·终极一战</t>
  </si>
  <si>
    <t>日本株式会社集英社</t>
  </si>
  <si>
    <t>蚁人2：黄蜂女现身</t>
  </si>
  <si>
    <t>克里斯·麦克纳,埃里克·萨默斯,保罗·路德,安德鲁·贝伦,加百利·法拉利</t>
  </si>
  <si>
    <t>保罗·路德,伊万杰琳·莉莉,迈克尔·道格拉斯,米歇尔·菲佛</t>
  </si>
  <si>
    <t>奇怪的袜子精灵</t>
  </si>
  <si>
    <t>捷克</t>
  </si>
  <si>
    <t>捷克鼎力支持制片公司</t>
  </si>
  <si>
    <t>我有钱啦</t>
  </si>
  <si>
    <t>北京东方柏雅影视文化有限责任公司</t>
  </si>
  <si>
    <t>摇滚小子</t>
  </si>
  <si>
    <t>陕西恒映影视文化传媒有限公司</t>
  </si>
  <si>
    <t>李学生</t>
  </si>
  <si>
    <t>商丘广播电视台</t>
  </si>
  <si>
    <t>超大号美人</t>
  </si>
  <si>
    <t>美国电压影业</t>
  </si>
  <si>
    <t>曹操与杨修</t>
  </si>
  <si>
    <t>藏北秘岭·重返无人区</t>
  </si>
  <si>
    <t>中视影业（海南）投资有限公司</t>
  </si>
  <si>
    <t>男生宿舍</t>
  </si>
  <si>
    <t>萌宠入殓师</t>
  </si>
  <si>
    <t>景泰熹（上海）文化传播有限公司</t>
  </si>
  <si>
    <t>足球王者</t>
  </si>
  <si>
    <t>苏丹</t>
  </si>
  <si>
    <t>阿里·阿巴斯·札法</t>
  </si>
  <si>
    <t>萨尔曼·汗,安努舒卡·莎玛,阿米特·萨特</t>
  </si>
  <si>
    <t>碟中谍6：全面瓦解</t>
  </si>
  <si>
    <t>克里斯托夫·迈考利,布鲁斯·盖勒</t>
  </si>
  <si>
    <t>汤姆·克鲁斯,亨利·卡维尔,文·瑞姆斯,西蒙·佩吉,丽贝卡·弗格森</t>
  </si>
  <si>
    <t>十八勇士</t>
  </si>
  <si>
    <t>中视坤益（北京）文化传媒有限公司</t>
  </si>
  <si>
    <t>那些女人</t>
  </si>
  <si>
    <t>南通广播电视台</t>
  </si>
  <si>
    <t>遥远的他</t>
  </si>
  <si>
    <t>道高一丈</t>
  </si>
  <si>
    <t>那条河</t>
  </si>
  <si>
    <t>合肥朵儿影业有限公司</t>
  </si>
  <si>
    <t>过往的梦</t>
  </si>
  <si>
    <t>北京悦聆鑫达传媒有限公司</t>
  </si>
  <si>
    <t>吻隐者</t>
  </si>
  <si>
    <t>北京奥齐都市网络传媒科技有限公司</t>
  </si>
  <si>
    <t>草戒指</t>
  </si>
  <si>
    <t>北京道格柒号文化传媒有限公司</t>
  </si>
  <si>
    <t>李宗伟：败者为王</t>
  </si>
  <si>
    <t>马来西亚</t>
  </si>
  <si>
    <t>马来西亚志博影业</t>
  </si>
  <si>
    <t>阿尔法：狼伴归途</t>
  </si>
  <si>
    <t>美国杰复八号影业</t>
  </si>
  <si>
    <t>艾尔伯特·休斯</t>
  </si>
  <si>
    <t>艾尔伯特·休斯,Dan Wiedenhaupt</t>
  </si>
  <si>
    <t>柯蒂·斯密特-麦菲,约翰内斯·豪克尔·约翰内森,蕾奥娜·维埃拉,马辛·科瓦奇克,延斯·赫尔腾</t>
  </si>
  <si>
    <t>传奇的诞生</t>
  </si>
  <si>
    <t>美国塞纳影片公司</t>
  </si>
  <si>
    <t>杰夫·泽姆巴利斯特,迈克尔·泽姆巴利斯特</t>
  </si>
  <si>
    <t>凯文·德·保拉,索·乔治,玛丽亚娜·努涅斯,迪耶戈·博内塔,卡姆·米内伊,文森特·多诺费奥,莱昂纳多·利马·卡瓦柳</t>
  </si>
  <si>
    <t>守望一生</t>
  </si>
  <si>
    <t>重庆大地影业文化发展有限公司</t>
  </si>
  <si>
    <t>勇敢往事</t>
  </si>
  <si>
    <t>古墓兽影</t>
  </si>
  <si>
    <t>未择之路</t>
  </si>
  <si>
    <t>沈阳伟世兄弟文化传播有限公司</t>
  </si>
  <si>
    <t>让我怎么相信你</t>
  </si>
  <si>
    <t>反贪风暴3</t>
  </si>
  <si>
    <t>黄浩华,何文龙</t>
  </si>
  <si>
    <t>古天乐,张智霖,郑嘉颖,邓丽欣</t>
  </si>
  <si>
    <t>说走就走之不说再见</t>
  </si>
  <si>
    <t>北京森广文化传媒有限公司</t>
  </si>
  <si>
    <t>审判者1</t>
  </si>
  <si>
    <t>深圳市星视界影视传媒有限公司</t>
  </si>
  <si>
    <t>念念手纪</t>
  </si>
  <si>
    <t>镰仓物语</t>
  </si>
  <si>
    <t>日本电视放送网株式会社</t>
  </si>
  <si>
    <t>堺雅人,高畑充希,堤真一,安藤樱,田中泯</t>
  </si>
  <si>
    <t>禹神传之寻找神力</t>
  </si>
  <si>
    <t>黑蝴蝶</t>
  </si>
  <si>
    <t>浩安（北京）影视文化传媒有限公司</t>
  </si>
  <si>
    <t>漂亮的村事</t>
  </si>
  <si>
    <t>武义舜熙影业有限公司</t>
  </si>
  <si>
    <t>我是检察官</t>
  </si>
  <si>
    <t>最高人民检察院影视中心</t>
  </si>
  <si>
    <t>极品师徒</t>
  </si>
  <si>
    <t>福建鹤武江南影视文化有限公司</t>
  </si>
  <si>
    <t>天刃</t>
  </si>
  <si>
    <t>任丘市龙天影视制作有限公司</t>
  </si>
  <si>
    <t>舌尖上的斗争</t>
  </si>
  <si>
    <t>深圳市华大联合文化传媒有限公司</t>
  </si>
  <si>
    <t>迷失的彩虹 古坠归来</t>
  </si>
  <si>
    <t>古城区十和兄弟文化产业有限公司</t>
  </si>
  <si>
    <t>冷恋时代</t>
  </si>
  <si>
    <t>关关雎鸠</t>
  </si>
  <si>
    <t>亭城之恋</t>
  </si>
  <si>
    <t>中广视线影视传媒（北京）有限公司</t>
  </si>
  <si>
    <t>黄金兄弟</t>
  </si>
  <si>
    <t>钱嘉乐</t>
  </si>
  <si>
    <t>陈淑贤,张之彦</t>
  </si>
  <si>
    <t>郑伊健,陈小春,谢天华,钱嘉乐,林晓峰</t>
  </si>
  <si>
    <t>北京耀影电影发行有限公司</t>
  </si>
  <si>
    <t>天慕</t>
  </si>
  <si>
    <t>江湖儿女</t>
  </si>
  <si>
    <t>赵涛,廖凡,徐峥,梁嘉艳</t>
  </si>
  <si>
    <t>悲伤逆流成河</t>
  </si>
  <si>
    <t>落落,郭敬明</t>
  </si>
  <si>
    <t>赵英博,任敏,辛云来,章若楠,朱丹妮</t>
  </si>
  <si>
    <t>特别追踪</t>
  </si>
  <si>
    <t>联播聚客（北京）国际传媒有限公司</t>
  </si>
  <si>
    <t>中学时代</t>
  </si>
  <si>
    <t>广州大家飞乐电影科技股份有限公司</t>
  </si>
  <si>
    <t>哥斯拉：怪兽行星</t>
  </si>
  <si>
    <t>日本东宝动画株式会社</t>
  </si>
  <si>
    <t>虎胆追凶</t>
  </si>
  <si>
    <t>大闹西游</t>
  </si>
  <si>
    <t>深圳市谜谭动画有限公司</t>
  </si>
  <si>
    <t>马系海</t>
  </si>
  <si>
    <t>张琛</t>
  </si>
  <si>
    <t>孙晔,沈达威,陶典,刘北辰</t>
  </si>
  <si>
    <t>霍尔果斯春秋时代文化传媒有限公司</t>
  </si>
  <si>
    <t>爱猫之城</t>
  </si>
  <si>
    <t>土耳其</t>
  </si>
  <si>
    <t>土耳其曼塔电影广告有限公司</t>
  </si>
  <si>
    <t>美国特米特电影公司</t>
  </si>
  <si>
    <t>远去的牧歌</t>
  </si>
  <si>
    <t>影</t>
  </si>
  <si>
    <t>李威,张艺谋</t>
  </si>
  <si>
    <t>邓超,孙俪,郑恺,王千源,王景春</t>
  </si>
  <si>
    <t>李茶的姑妈</t>
  </si>
  <si>
    <t>吴昱翰</t>
  </si>
  <si>
    <t>钱晨光,吴瑾蓉</t>
  </si>
  <si>
    <t>黄才伦,艾伦,宋阳,卢靖姗</t>
  </si>
  <si>
    <t>无双</t>
  </si>
  <si>
    <t>周润发,郭富城,张静初,冯文娟,廖启智</t>
  </si>
  <si>
    <t>胖子行动队</t>
  </si>
  <si>
    <t>包贝尔,秦小珍</t>
  </si>
  <si>
    <t>文章,包贝尔,郭京飞,李成敏,辣目洋子</t>
  </si>
  <si>
    <t>营救汪星人</t>
  </si>
  <si>
    <t>东莞星汇天姬影视传媒有限公司</t>
  </si>
  <si>
    <t>梁婷</t>
  </si>
  <si>
    <t>文松,阿拉蕾雅涵,GAI,林雪,欧弟,郑则仕</t>
  </si>
  <si>
    <t>佛山云鼎天姬影视传媒有限公司</t>
  </si>
  <si>
    <t>新灰姑娘</t>
  </si>
  <si>
    <t>林恩·萨瑟</t>
  </si>
  <si>
    <t>上海鑫岳影视传播股份有限公司</t>
  </si>
  <si>
    <t>阿凡提之奇缘历险</t>
  </si>
  <si>
    <t>刘炜,王长亮,王远超,七格</t>
  </si>
  <si>
    <t>胡谦,李晔,蒋可,李扬,游军</t>
  </si>
  <si>
    <t>古剑奇谭之流月昭明</t>
  </si>
  <si>
    <t>上海淘票票影视文化有限公司</t>
  </si>
  <si>
    <t>嘻哈英熊</t>
  </si>
  <si>
    <t>中广树德国际文化传媒有限公司</t>
  </si>
  <si>
    <t>假装不正经</t>
  </si>
  <si>
    <t>温州豆夫影视文化有限公司</t>
  </si>
  <si>
    <t>找到你</t>
  </si>
  <si>
    <t>吕乐</t>
  </si>
  <si>
    <t>秦海燕</t>
  </si>
  <si>
    <t>姚晨,马伊琍,袁文康,吴昊宸,王梓尘</t>
  </si>
  <si>
    <t>午夜幽灵</t>
  </si>
  <si>
    <t>北京黑狼影业传媒有限公司</t>
  </si>
  <si>
    <t>张艺谋和他的“影”</t>
  </si>
  <si>
    <t>北京盛夏星空影视传媒股份有限公司</t>
  </si>
  <si>
    <t>嗝嗝老师</t>
  </si>
  <si>
    <t>Siddharth Malhotra</t>
  </si>
  <si>
    <t>Siddharth Malhotra,Anckur Chaudhry,Ambar Hadap,Ganesh Pandit</t>
  </si>
  <si>
    <t>拉妮·玛克赫吉,内拉吉·卡比,萨钦,苏普丽雅·皮尔加卡尔,侯赛因·达拉尔</t>
  </si>
  <si>
    <t>玛雅蜜蜂历险记</t>
  </si>
  <si>
    <t>德国壹佰电影公司</t>
  </si>
  <si>
    <t>帝企鹅日记2：召唤</t>
  </si>
  <si>
    <t>法国十字镐影视公司</t>
  </si>
  <si>
    <t>超能泰坦</t>
  </si>
  <si>
    <t>英国电影资本公司</t>
  </si>
  <si>
    <t>沿海出发</t>
  </si>
  <si>
    <t>荣成如影若梦影视有限公司</t>
  </si>
  <si>
    <t>我要去远方</t>
  </si>
  <si>
    <t>环亚意美（北京）文化传媒有限公司</t>
  </si>
  <si>
    <t>皮鞋</t>
  </si>
  <si>
    <t>武汉鑫继成影视制作有限公司</t>
  </si>
  <si>
    <t>黑暗深处之惊魂夜</t>
  </si>
  <si>
    <t>河南金兔影业有限公司</t>
  </si>
  <si>
    <t>向阳的日子</t>
  </si>
  <si>
    <t>北京梦推手文化传媒有限公司</t>
  </si>
  <si>
    <t>非洲遇见你</t>
  </si>
  <si>
    <t>深圳市浩志文化传媒有限公司</t>
  </si>
  <si>
    <t>宝贝儿</t>
  </si>
  <si>
    <t>爱奇艺影业（上海）有限公司</t>
  </si>
  <si>
    <t>杨幂,郭京飞,李鸿其</t>
  </si>
  <si>
    <t>浙江横店影业有限公司</t>
  </si>
  <si>
    <t>跨越8年的新娘</t>
  </si>
  <si>
    <t>我的间谍前男友</t>
  </si>
  <si>
    <t>苏珊娜·福格尔</t>
  </si>
  <si>
    <t>苏珊娜·福格尔,大卫·伊瑟森</t>
  </si>
  <si>
    <t>米拉·库尼丝,凯特·迈克金农</t>
  </si>
  <si>
    <t>无敌原始人</t>
  </si>
  <si>
    <t>英国电影协会</t>
  </si>
  <si>
    <t>英国阿德曼动画</t>
  </si>
  <si>
    <t>雪怪大冒险</t>
  </si>
  <si>
    <t>凯利·柯克帕特里克</t>
  </si>
  <si>
    <t>凯瑞·柯克帕特里克,塞尔希奥·巴勃罗斯</t>
  </si>
  <si>
    <t>查宁·塔图姆,詹姆斯·柯登,吉娜·罗德里格兹,勒布朗·詹姆斯,丹尼·德维托,科曼</t>
  </si>
  <si>
    <t>秋野春潮</t>
  </si>
  <si>
    <t>广州光云影视传媒有限公司</t>
  </si>
  <si>
    <t>昨日青空</t>
  </si>
  <si>
    <t>奚超</t>
  </si>
  <si>
    <t>口袋巧克力</t>
  </si>
  <si>
    <t>阿拉姜色</t>
  </si>
  <si>
    <t>小金斯古拉旅游文化投资有限公司</t>
  </si>
  <si>
    <t>暮光巴黎</t>
  </si>
  <si>
    <t>冒牌恋人</t>
  </si>
  <si>
    <t>永安（天津）影视文化有限公司</t>
  </si>
  <si>
    <t>灵魂契约</t>
  </si>
  <si>
    <t>功夫联盟</t>
  </si>
  <si>
    <t>嘉环（上海）影业有限公司</t>
  </si>
  <si>
    <t>寄生夙愿</t>
  </si>
  <si>
    <t>北京星火同程国际文化交流有限公司</t>
  </si>
  <si>
    <t>不一样的焰火</t>
  </si>
  <si>
    <t>自行车与旧电钢</t>
  </si>
  <si>
    <t>太极侠影业（北京）有限公司</t>
  </si>
  <si>
    <t>为你写诗</t>
  </si>
  <si>
    <t>追鹰日记</t>
  </si>
  <si>
    <t>奥地利</t>
  </si>
  <si>
    <t>奥地利地球母亲纪实工作室</t>
  </si>
  <si>
    <t>铁血战士</t>
  </si>
  <si>
    <t>沙恩·布莱克</t>
  </si>
  <si>
    <t>弗莱德·戴克尔,沙恩·布莱克,吉姆·托马斯,约翰·托马斯</t>
  </si>
  <si>
    <t>波伊德·霍布鲁克,奥立薇娅·玛恩,伊冯娜·斯特拉霍夫斯基,雅各布·特伦布莱,托马斯·简</t>
  </si>
  <si>
    <t>黑暗迷宫</t>
  </si>
  <si>
    <t>北京博纳文化传媒有限公司</t>
  </si>
  <si>
    <t>滴答屋</t>
  </si>
  <si>
    <t>产科男生</t>
  </si>
  <si>
    <t>你美丽了我的人生</t>
  </si>
  <si>
    <t>新疆大森文化传媒股份有限公司</t>
  </si>
  <si>
    <t>瞳灵公馆</t>
  </si>
  <si>
    <t>浙江侨乡影视文化有限公司</t>
  </si>
  <si>
    <t>冰封侠：时空行者</t>
  </si>
  <si>
    <t>甄子丹,黄圣依,王宝强,任达华</t>
  </si>
  <si>
    <t>陕西西影电影频道经营有限责任公司</t>
  </si>
  <si>
    <t>飓风奇劫</t>
  </si>
  <si>
    <t>美国远景无限公司</t>
  </si>
  <si>
    <t>罗伯·科恩</t>
  </si>
  <si>
    <t>杰夫·狄克逊,斯科特·温德豪泽,卡洛斯·戴维斯,安东尼·芬林顿</t>
  </si>
  <si>
    <t>托比·凯贝尔,玛姬·格蕾斯,瑞恩·柯万腾,拉尔夫·尹爱森,梅丽莎·博洛纳</t>
  </si>
  <si>
    <t>胡桃夹子和四个王国</t>
  </si>
  <si>
    <t>莱塞·霍尔斯道姆,乔·庄斯顿</t>
  </si>
  <si>
    <t>阿什利·鲍威尔,汤姆·麦卡锡,E.T.A.霍夫曼</t>
  </si>
  <si>
    <t>麦肯芝·弗依,摩根·弗里曼,凯拉·奈特莉,海伦·米伦,马修·麦克费登</t>
  </si>
  <si>
    <t>流浪猫鲍勃</t>
  </si>
  <si>
    <t>英国先见电影公司</t>
  </si>
  <si>
    <t>罗杰·斯波蒂斯伍德</t>
  </si>
  <si>
    <t>提姆·约翰,玛丽亚·内申,詹姆斯·鲍恩,加里·詹金斯</t>
  </si>
  <si>
    <t>卢克·崔德威,猫鲍勃,鲁塔·盖德敏塔斯,琼安·弗洛加特,安东尼·海德</t>
  </si>
  <si>
    <t>八仙</t>
  </si>
  <si>
    <t>北京圆道文化发展有限公司</t>
  </si>
  <si>
    <t>地层深处</t>
  </si>
  <si>
    <t>北京飞天电视艺术中心有限公司</t>
  </si>
  <si>
    <t>三国杀·幻</t>
  </si>
  <si>
    <t>浙江东阳谊鸿丰隆影视传媒有限公司</t>
  </si>
  <si>
    <t>破梦游戏</t>
  </si>
  <si>
    <t>君舍文化传媒（上海）有限公司</t>
  </si>
  <si>
    <t>你好，之华</t>
  </si>
  <si>
    <t>岩井俊二</t>
  </si>
  <si>
    <t>周迅,秦昊,杜江,张子枫,吴彦姝</t>
  </si>
  <si>
    <t>勇者闯魔城</t>
  </si>
  <si>
    <t>广州艾莎简娜文化传播有限公司</t>
  </si>
  <si>
    <t>开学悸</t>
  </si>
  <si>
    <t>北京龙岳影视文化有限公司</t>
  </si>
  <si>
    <t>青春正蓝</t>
  </si>
  <si>
    <t>宁波汉像文化传媒有限公司</t>
  </si>
  <si>
    <t>名侦探柯南：零的执行人</t>
  </si>
  <si>
    <t>立川让</t>
  </si>
  <si>
    <t>樱井武晴,青山刚昌</t>
  </si>
  <si>
    <t>高山南,山口胜平,山崎和佳奈,小山力也,绪方贤一</t>
  </si>
  <si>
    <t>我的冤家是条狗</t>
  </si>
  <si>
    <t>英国好斗制片有限公司</t>
  </si>
  <si>
    <t>毒液：致命守护者</t>
  </si>
  <si>
    <t>鲁本·弗雷斯彻</t>
  </si>
  <si>
    <t>斯科特·罗森伯格,杰夫·皮克纳,凯莉·马塞尔,威尔·比尔</t>
  </si>
  <si>
    <t>汤姆·哈迪,米歇尔·威廉姆斯,里兹·阿迈德,斯科特·黑兹,瑞德·斯科特</t>
  </si>
  <si>
    <t>中国电影股份有限公司、华夏电影发行有限责任公司</t>
  </si>
  <si>
    <t>恐龙王</t>
  </si>
  <si>
    <t>福建恒盛动漫文化传播有限公司</t>
  </si>
  <si>
    <t>施雅雅</t>
  </si>
  <si>
    <t>吕佩玉,王衡,孙晔,穆雪婷,徐思琦</t>
  </si>
  <si>
    <t>两个俏公主</t>
  </si>
  <si>
    <t>楚楚卓尔影视传媒（天津）有限公司</t>
  </si>
  <si>
    <t>那些名字那些年</t>
  </si>
  <si>
    <t>北京同德众成文化发展有限公司</t>
  </si>
  <si>
    <t>追宝狂想曲</t>
  </si>
  <si>
    <t>嘉兴战马影业有限公司</t>
  </si>
  <si>
    <t>记忆折叠</t>
  </si>
  <si>
    <t>风山渐文化传播(北京)有限公司</t>
  </si>
  <si>
    <t>最后一公里</t>
  </si>
  <si>
    <t>宜宾市映三江农村数字电影院线有限公司</t>
  </si>
  <si>
    <t>有五个姐姐的我就注定要单身了啊</t>
  </si>
  <si>
    <t>珠海汉都影视投资有限公司</t>
  </si>
  <si>
    <t>锁</t>
  </si>
  <si>
    <t>陕西海宁影视文化传播有限公司</t>
  </si>
  <si>
    <t>梦境之源</t>
  </si>
  <si>
    <t>广州奇力宝文化传媒有限公司</t>
  </si>
  <si>
    <t>无名之辈</t>
  </si>
  <si>
    <t>饶晓志</t>
  </si>
  <si>
    <t>陈建斌,任素汐,潘斌龙,章宇,王砚辉</t>
  </si>
  <si>
    <t>神奇动物：格林德沃之罪</t>
  </si>
  <si>
    <t>大卫·耶茨</t>
  </si>
  <si>
    <t>J·K·罗琳</t>
  </si>
  <si>
    <t>埃迪·雷德梅尼,凯瑟琳·沃特森,约翰尼·德普,丹·福格勒</t>
  </si>
  <si>
    <t>正正的世界</t>
  </si>
  <si>
    <t>湖南砚泉文化传媒有限公司</t>
  </si>
  <si>
    <t>笑神穷不怕</t>
  </si>
  <si>
    <t>付氏兄弟国际影视传媒（北京）有限公司</t>
  </si>
  <si>
    <t>爱在归来那一天</t>
  </si>
  <si>
    <t>西安山羊影视有限公司</t>
  </si>
  <si>
    <t>旗袍先生</t>
  </si>
  <si>
    <t>忠犬大营救</t>
  </si>
  <si>
    <t>佛山黄海影业有限公司</t>
  </si>
  <si>
    <t>奶奶的家</t>
  </si>
  <si>
    <t>浙江陆氏影视传媒有限公司</t>
  </si>
  <si>
    <t>暗剑</t>
  </si>
  <si>
    <t>安徽传智文化传媒有限公司</t>
  </si>
  <si>
    <t>恐怖快递</t>
  </si>
  <si>
    <t>安徽盛星文化传播有限公司</t>
  </si>
  <si>
    <t>中国蓝盔</t>
  </si>
  <si>
    <t>克隆人</t>
  </si>
  <si>
    <t>美国瑞弗史东影片公司</t>
  </si>
  <si>
    <t>无敌破坏王2：大闹互联网</t>
  </si>
  <si>
    <t>菲尔·约翰斯东,里奇·摩尔</t>
  </si>
  <si>
    <t>菲尔·约翰斯东,帕米拉·里本</t>
  </si>
  <si>
    <t>约翰·C·赖利,萨拉·丝沃曼,塔拉吉·P·汉森,盖尔·加朵</t>
  </si>
  <si>
    <t>憨豆特工3</t>
  </si>
  <si>
    <t>大卫·科尔</t>
  </si>
  <si>
    <t>尼尔·珀维斯,罗伯特·韦德</t>
  </si>
  <si>
    <t>罗温·艾金森,本·米勒,欧嘉·柯瑞兰寇,杰克·莱西,艾玛·汤普森</t>
  </si>
  <si>
    <t>超萌特攻</t>
  </si>
  <si>
    <t>生活万岁</t>
  </si>
  <si>
    <t>北京当代春晖文化传播有限公司</t>
  </si>
  <si>
    <t>梦想者联盟</t>
  </si>
  <si>
    <t>宁波麦尚文化传媒有限公司</t>
  </si>
  <si>
    <t>二十岁</t>
  </si>
  <si>
    <t>北京拉近影业有限公司</t>
  </si>
  <si>
    <t>在天堂等我</t>
  </si>
  <si>
    <t>北京传艺晟世影视传媒有限公司</t>
  </si>
  <si>
    <t>家亦有道</t>
  </si>
  <si>
    <t>今典环球（北京）国际文化传媒有限公司</t>
  </si>
  <si>
    <t>33号公路</t>
  </si>
  <si>
    <t>北京中视立方国际文化传播有限公司</t>
  </si>
  <si>
    <t>冒牌搭档</t>
  </si>
  <si>
    <t>无锡首影文化传媒有限公司</t>
  </si>
  <si>
    <t>奇幻梦之旅</t>
  </si>
  <si>
    <t>内蒙古中絮文化传媒有限公司</t>
  </si>
  <si>
    <t>请你记住我</t>
  </si>
  <si>
    <t>天渠</t>
  </si>
  <si>
    <t>杭州佳平影业有限公司</t>
  </si>
  <si>
    <t>老爸102岁</t>
  </si>
  <si>
    <t>印度树梢娱乐有限公司</t>
  </si>
  <si>
    <t>奥米史·舒克拉</t>
  </si>
  <si>
    <t>索姆亚·定司</t>
  </si>
  <si>
    <t>阿米达普·巴强,里希·卡普尔,吉米特·特里韦迪,达尔曼德拉·吉尔</t>
  </si>
  <si>
    <t>铁甲战神</t>
  </si>
  <si>
    <t>英国铁甲战神影业有限公司</t>
  </si>
  <si>
    <t>亡命救赎</t>
  </si>
  <si>
    <t>摘金奇缘</t>
  </si>
  <si>
    <t>天眸之爱</t>
  </si>
  <si>
    <t>北京影人兄弟国际文化传播有限公司</t>
  </si>
  <si>
    <t>超时空大冒险</t>
  </si>
  <si>
    <t>大唐风云2</t>
  </si>
  <si>
    <t>宁波金蔚文化传媒有限公司</t>
  </si>
  <si>
    <t>一百年很长吗</t>
  </si>
  <si>
    <t>谁来陪伴我</t>
  </si>
  <si>
    <t>阜新三丰影视传媒有限公司</t>
  </si>
  <si>
    <t>同名男子</t>
  </si>
  <si>
    <t>四川合力行文化传媒有限公司</t>
  </si>
  <si>
    <t>大烟炮！一千八！</t>
  </si>
  <si>
    <t>北京东方一处国际文化传媒有限公司</t>
  </si>
  <si>
    <t>闽宁镇</t>
  </si>
  <si>
    <t>宁夏广电传媒集团有限公司</t>
  </si>
  <si>
    <t>爱不可及</t>
  </si>
  <si>
    <t>深圳市所以然影视传媒有限公司</t>
  </si>
  <si>
    <t>进击的男孩</t>
  </si>
  <si>
    <t>左手右手</t>
  </si>
  <si>
    <t>狗十三</t>
  </si>
  <si>
    <t>北京标准映像文化传播有限公司</t>
  </si>
  <si>
    <t>焦华静</t>
  </si>
  <si>
    <t>张雪迎,果靖霖,智一桐,代旭,黄诗佳</t>
  </si>
  <si>
    <t>浙江东阳小宇宙影视传媒有限公司</t>
  </si>
  <si>
    <t>海王</t>
  </si>
  <si>
    <t>温子仁</t>
  </si>
  <si>
    <t>大卫·约翰逊,威尔·比尔,乔夫·琼斯,温子仁,莫尔特·魏辛格,保罗·诺里斯</t>
  </si>
  <si>
    <t>杰森·莫玛,艾梅柏·希尔德,妮可·基德曼,帕特里克·威尔森,杜夫·龙格尔</t>
  </si>
  <si>
    <t>惊涛飓浪</t>
  </si>
  <si>
    <t>谁是坏孩子</t>
  </si>
  <si>
    <t>北京东方明星数字影视中心</t>
  </si>
  <si>
    <t>云上日出</t>
  </si>
  <si>
    <t>北京向上向善文化传播有限公司</t>
  </si>
  <si>
    <t>照相师</t>
  </si>
  <si>
    <t>深圳市华浩影视有限公司</t>
  </si>
  <si>
    <t>张唯</t>
  </si>
  <si>
    <t>张敏</t>
  </si>
  <si>
    <t>谢钢,刘牧,康磊,涓子,秦楚明,马东延,于卉怡</t>
  </si>
  <si>
    <t>黄大年</t>
  </si>
  <si>
    <t>缘·梦</t>
  </si>
  <si>
    <t>格格府（天津滨海新区）影视文化传媒有限公司</t>
  </si>
  <si>
    <t>来日方长</t>
  </si>
  <si>
    <t>铭生大作（北京）影视文化传媒有限公司</t>
  </si>
  <si>
    <t>正好的我们</t>
  </si>
  <si>
    <t>北京千鹤宫影视策划有限责任公司</t>
  </si>
  <si>
    <t>轻轻握住你的手</t>
  </si>
  <si>
    <t>午夜整容室</t>
  </si>
  <si>
    <t>深圳市金蔷薇影视传媒有限公司</t>
  </si>
  <si>
    <t>二胎来了</t>
  </si>
  <si>
    <t>江苏博萃文化传媒有限公司</t>
  </si>
  <si>
    <t>铁臂双雄</t>
  </si>
  <si>
    <t>破天荒</t>
  </si>
  <si>
    <t>云南金耀影业有限公司</t>
  </si>
  <si>
    <t>堡藏</t>
  </si>
  <si>
    <t>长春市宝幕影视文化传媒有限公司</t>
  </si>
  <si>
    <t>春天的马拉松</t>
  </si>
  <si>
    <t>龙猫</t>
  </si>
  <si>
    <t>日本吉卜力工作室</t>
  </si>
  <si>
    <t>宫崎骏</t>
  </si>
  <si>
    <t>日高法子,坂本千夏,糸井重里,岛本须美,北林谷荣</t>
  </si>
  <si>
    <t>印度合伙人</t>
  </si>
  <si>
    <t>印度法尼邦斯夫人电影公司</t>
  </si>
  <si>
    <t>R·巴尔基</t>
  </si>
  <si>
    <t>R·巴尔基,斯南德·柯克尔</t>
  </si>
  <si>
    <t>阿克谢·库玛尔,拉迪卡·艾普特,索娜姆·卡普尔,阿米达普·巴强,雷.雷富</t>
  </si>
  <si>
    <t>绿毛怪格林奇</t>
  </si>
  <si>
    <t>亚罗·切尼,斯科特·摩西尔</t>
  </si>
  <si>
    <t>迈克尔·勒西厄尔,汤米·斯威德洛,苏斯博士</t>
  </si>
  <si>
    <t>本尼迪克特·康伯巴奇,卡梅伦·丝蕾,拉什达·琼斯,法瑞尔·威廉姆斯,特里斯坦·奥哈尔</t>
  </si>
  <si>
    <t>网络谜踪</t>
  </si>
  <si>
    <t>美国银幕宝石影片公司</t>
  </si>
  <si>
    <t>阿尼什·查甘蒂</t>
  </si>
  <si>
    <t>阿尼什·查甘蒂,赛弗·奥哈尼安</t>
  </si>
  <si>
    <t>约翰·赵,米切尔·拉,黛博拉·梅辛,约瑟夫·李,萨拉·米博·孙</t>
  </si>
  <si>
    <t>最萌警探</t>
  </si>
  <si>
    <t>俄罗斯我们电影公司</t>
  </si>
  <si>
    <t>冥王星时刻</t>
  </si>
  <si>
    <t>淡蓝琥珀</t>
  </si>
  <si>
    <t>爱在湘西</t>
  </si>
  <si>
    <t>湖南一甲传媒有限公司</t>
  </si>
  <si>
    <t>台仙魔咒</t>
  </si>
  <si>
    <t>中国合伙人2</t>
  </si>
  <si>
    <t>北京演艺集团有限责任公司</t>
  </si>
  <si>
    <t>片警宝音</t>
  </si>
  <si>
    <t>海宁蓝色故乡影业有限公司</t>
  </si>
  <si>
    <t>又是一年三月三</t>
  </si>
  <si>
    <t>广西文化产业集团有限公司</t>
  </si>
  <si>
    <t>叶问外传：张天志</t>
  </si>
  <si>
    <t>黄子桓,陈大利</t>
  </si>
  <si>
    <t>张晋,戴夫·巴蒂斯塔,柳岩,杨紫琼,托尼·贾</t>
  </si>
  <si>
    <t>夜魔奇案</t>
  </si>
  <si>
    <t>深圳亚太精准文化传媒科技有限公司北京分公司</t>
  </si>
  <si>
    <t>天气预爆</t>
  </si>
  <si>
    <t>肖央</t>
  </si>
  <si>
    <t>肖央,黄苑,张少初,刘犇</t>
  </si>
  <si>
    <t>肖央,杜鹃,常远,小沈阳,岳云鹏</t>
  </si>
  <si>
    <t>水族魂1944</t>
  </si>
  <si>
    <t>贵州喜盈盈影视传媒有限公司</t>
  </si>
  <si>
    <t>武林怪兽</t>
  </si>
  <si>
    <t>陈珠珠,荣超</t>
  </si>
  <si>
    <t>古天乐,陈学冬,包贝尔,郭碧婷,王太利</t>
  </si>
  <si>
    <t>蜘蛛侠：平行宇宙</t>
  </si>
  <si>
    <t>鲍勃·佩尔西凯蒂,彼得·拉姆齐,罗德尼·罗斯曼</t>
  </si>
  <si>
    <t>布莱恩·本迪斯,史蒂夫·迪特寇,斯坦·李,菲尔·罗德,萨拉·皮凯利</t>
  </si>
  <si>
    <t>沙梅克·摩尔,杰克·约翰逊,尼古拉斯·凯奇,列维·施瑞博尔,莉莉·汤姆林</t>
  </si>
  <si>
    <t>大路朝天</t>
  </si>
  <si>
    <t>峨眉电影集团有限责任公司</t>
  </si>
  <si>
    <t>李保田,陈谨,白威,郭晓东</t>
  </si>
  <si>
    <t>浪漫七夕之疯狂搅局</t>
  </si>
  <si>
    <t>山西久盛影视有限公司</t>
  </si>
  <si>
    <t>信·守</t>
  </si>
  <si>
    <t>西安梦想流坊影视文化传媒有限公司</t>
  </si>
  <si>
    <t>寻娃总动员</t>
  </si>
  <si>
    <t>东营朴恩泽影业有限公司</t>
  </si>
  <si>
    <t>拳职妈妈</t>
  </si>
  <si>
    <t>天津梦想之翼文化传媒有限公司</t>
  </si>
  <si>
    <t>来电狂响</t>
  </si>
  <si>
    <t>新丽传媒有限责任公司</t>
  </si>
  <si>
    <t>于淼</t>
  </si>
  <si>
    <t>李潇,王思,王欢</t>
  </si>
  <si>
    <t>佟大为,马丽,霍思燕,乔杉,田雨,代乐乐,奚梦瑶</t>
  </si>
  <si>
    <t>热土</t>
  </si>
  <si>
    <t>印度暴徒</t>
  </si>
  <si>
    <t>印度雅什拉吉电影公司</t>
  </si>
  <si>
    <t>维杰·克里什纳·阿查亚</t>
  </si>
  <si>
    <t>维贾伊·克利须那·阿查里雅</t>
  </si>
  <si>
    <t>阿米尔·汗,卡特莉娜·卡芙,阿米达普·巴强,劳埃德·欧文,阿明·阿卜杜勒·奎德</t>
  </si>
  <si>
    <t>神探狗笨吉</t>
  </si>
  <si>
    <t>美国布隆豪斯制片公司</t>
  </si>
  <si>
    <t>午夜废墟</t>
  </si>
  <si>
    <t>断片之险途夺宝</t>
  </si>
  <si>
    <t>罗登</t>
  </si>
  <si>
    <t>冯媛</t>
  </si>
  <si>
    <t>葛优,岳云鹏,杜淳,蔡卓妍,包贝尔</t>
  </si>
  <si>
    <t>云南虫谷</t>
  </si>
  <si>
    <t>梦想者电影（北京）有限公司</t>
  </si>
  <si>
    <t>非行</t>
  </si>
  <si>
    <t>非行,顾浩然</t>
  </si>
  <si>
    <t>蔡珩,顾璇,于恒,成泰燊,马浴柯</t>
  </si>
  <si>
    <t>阿里巴巴三根金发</t>
  </si>
  <si>
    <t>两只小猪之勇闯神秘岛</t>
  </si>
  <si>
    <t>合肥青之歌文化传播有限公司</t>
  </si>
  <si>
    <t>警车联盟</t>
  </si>
  <si>
    <t>深圳市森林木文化传播有限公司</t>
  </si>
  <si>
    <t>龟兔大作战</t>
  </si>
  <si>
    <t>地球最后的夜晚</t>
  </si>
  <si>
    <t>浙江华策影视股份有限公司</t>
  </si>
  <si>
    <t>四个春天</t>
  </si>
  <si>
    <t>百川影业无锡有限公司</t>
  </si>
  <si>
    <t>陆庆屹</t>
  </si>
  <si>
    <t>陆运坤,李桂贤</t>
  </si>
  <si>
    <t>白马（上海）影视发行有限公司</t>
  </si>
  <si>
    <t>假戏真作</t>
  </si>
  <si>
    <t>北京华越文砚文化传媒有限公司</t>
  </si>
  <si>
    <t>秦玉川</t>
  </si>
  <si>
    <t>王姿霖,郭晋帆,杨雷,夏文晴,菊麟·朱莉</t>
  </si>
  <si>
    <t>十品（北京）影业有限公司</t>
  </si>
  <si>
    <t>功夫营救</t>
  </si>
  <si>
    <t>天和宇（北京）文化传播有限公司</t>
  </si>
  <si>
    <t>刘海波</t>
  </si>
  <si>
    <t>张慧敏</t>
  </si>
  <si>
    <t>潘元甲,巩汉林,周浩东</t>
  </si>
  <si>
    <t>北京高清视信影视文化传媒有限公司</t>
  </si>
  <si>
    <t>奎迪：英雄再起</t>
  </si>
  <si>
    <t>小斯蒂芬·卡普尔</t>
  </si>
  <si>
    <t>乔·霍代里·库克,瑞恩·库格勒,萨沙·潘,西尔维斯特·史泰龙,朱埃尔·泰勒</t>
  </si>
  <si>
    <t>西尔维斯特·史泰龙,迈克尔·B·乔丹,泰莎·汤普森,杜夫·龙格尔,弗罗里安·穆特鲁</t>
  </si>
  <si>
    <t>大黄蜂</t>
  </si>
  <si>
    <t>克里斯蒂娜·霍德森</t>
  </si>
  <si>
    <t>海莉·斯坦菲尔德,约翰·塞纳,小豪尔赫·兰登伯格,杰森·德鲁克,贾斯汀·塞洛克斯</t>
  </si>
  <si>
    <t>好好回家</t>
  </si>
  <si>
    <t>柒捌玖影业（北京）有限公司</t>
  </si>
  <si>
    <t>冯子洵</t>
  </si>
  <si>
    <t>曹给非</t>
  </si>
  <si>
    <t>王东林,江宜谦</t>
  </si>
  <si>
    <t>北京千朗文化传媒有限公司</t>
  </si>
  <si>
    <t>零八三七</t>
  </si>
  <si>
    <t>北京尔玛依娜民族文化传播有限责任公司</t>
  </si>
  <si>
    <t>彭柳青</t>
  </si>
  <si>
    <t>陈开文</t>
  </si>
  <si>
    <t>尔玛依娜,陈晔,叶剑飞,吴昊天,许仕琏</t>
  </si>
  <si>
    <t>疯狂的契约</t>
  </si>
  <si>
    <t>创智天娱（北京）国际文化传播有限公司</t>
  </si>
  <si>
    <t>王海</t>
  </si>
  <si>
    <t>雷牧,贾宗超,吕克·本扎,周文羽,柴陆,昆仑</t>
  </si>
  <si>
    <t>北京基点影视文化传媒有限公司</t>
  </si>
  <si>
    <t>沉默的雪</t>
  </si>
  <si>
    <t>上海天玄地黄影视制作有限公司</t>
  </si>
  <si>
    <t>风剑</t>
  </si>
  <si>
    <t>任宇,陈绿,王笙,李易泽,马成龙</t>
  </si>
  <si>
    <t>温暖之城之红日亭</t>
  </si>
  <si>
    <t>温州一心智业传播有限公司</t>
  </si>
  <si>
    <t>王硕</t>
  </si>
  <si>
    <t>邹德君</t>
  </si>
  <si>
    <t>奚美娟,高明,吴彦姝,陶慧敏,甑果策,张钿悦,傅晓娜</t>
  </si>
  <si>
    <t>大微商</t>
  </si>
  <si>
    <t>湖南电视台潇湘电影频道</t>
  </si>
  <si>
    <t>李锐</t>
  </si>
  <si>
    <t>刘沈</t>
  </si>
  <si>
    <t>刘东浒,程媛媛,李子雄,艾丽娅</t>
  </si>
  <si>
    <t>“大”人物</t>
  </si>
  <si>
    <t>上海喜焰文化发展有限公司</t>
  </si>
  <si>
    <t>五百</t>
  </si>
  <si>
    <t>杨苗,胡蓉蓉,郭子圣</t>
  </si>
  <si>
    <t>王千源,包贝尔,王迅,王砚辉,屈菁菁</t>
  </si>
  <si>
    <t>汝海风云</t>
  </si>
  <si>
    <t>根源心（河南）文化传播有限公司</t>
  </si>
  <si>
    <t>张艺飞</t>
  </si>
  <si>
    <t>封泉生,封雪</t>
  </si>
  <si>
    <t>刘牧,叶童,爱戴,周浩东,阚犇犇</t>
  </si>
  <si>
    <t>众映时代（北京）文化传媒有限公司</t>
  </si>
  <si>
    <t>白蛇：缘起</t>
  </si>
  <si>
    <t>黄家康,赵霁</t>
  </si>
  <si>
    <t>大毛</t>
  </si>
  <si>
    <t xml:space="preserve">张喆,杨天翔,唐小喜,刘薇,张遥函 </t>
  </si>
  <si>
    <t>北京卓然影业有限公司</t>
  </si>
  <si>
    <t>密林诡影</t>
  </si>
  <si>
    <t>苗述</t>
  </si>
  <si>
    <t>陈国良,肖红,吴美佳,蔡思宜,张沅玖</t>
  </si>
  <si>
    <t>灵魂的救赎</t>
  </si>
  <si>
    <t>杨真</t>
  </si>
  <si>
    <t>度二,严西秀,夏云华,吕利民</t>
  </si>
  <si>
    <t>王迅,黄小蕾,张峻豪,周小镔,刘一莹</t>
  </si>
  <si>
    <t>蜻蜓少年</t>
  </si>
  <si>
    <t>南昌市千年文化传媒有限公司</t>
  </si>
  <si>
    <t>陈志敏</t>
  </si>
  <si>
    <t>胡凯翔,胡凯浩,李力持,吴晶,陈康</t>
  </si>
  <si>
    <t>北京蜂火影联文化发展有限公司</t>
  </si>
  <si>
    <t>燃点</t>
  </si>
  <si>
    <t>北京细蓝线文化传播有限公司</t>
  </si>
  <si>
    <t>关琇,萧屺楠</t>
  </si>
  <si>
    <t>罗永浩,戴威,张颖,傅盛</t>
  </si>
  <si>
    <t>很高兴遇见·你</t>
  </si>
  <si>
    <t>李杰</t>
  </si>
  <si>
    <t>凌正辉,庞璐佳,林路迪,张逗逗</t>
  </si>
  <si>
    <t>保利影业投资有限公司</t>
  </si>
  <si>
    <t>我要上头条</t>
  </si>
  <si>
    <t>张家口德广影视文化传媒有限公司</t>
  </si>
  <si>
    <t>刘涛,邢博</t>
  </si>
  <si>
    <t>悦言,唐巍</t>
  </si>
  <si>
    <t>李彧,彭波,徐光宇,彭艺博,杨欣</t>
  </si>
  <si>
    <t>北京辣条屋影视传媒有限公司</t>
  </si>
  <si>
    <t>22年后的自白</t>
  </si>
  <si>
    <t>入江悠</t>
  </si>
  <si>
    <t>入江悠,平田研也</t>
  </si>
  <si>
    <t>藤原龙也,伊藤英明,夏帆,野村周平,石桥杏奈</t>
  </si>
  <si>
    <t>命运之夜--天之杯：恶兆之花</t>
  </si>
  <si>
    <t>日本安尼普株式会社</t>
  </si>
  <si>
    <t>须藤友德</t>
  </si>
  <si>
    <t>奈须蘑菇,桧山彬</t>
  </si>
  <si>
    <t>杉山纪彰,下屋则子,神谷浩史,川澄绫子,植田佳奈</t>
  </si>
  <si>
    <t>德鲁大叔</t>
  </si>
  <si>
    <t>查尔斯·斯通三世</t>
  </si>
  <si>
    <t>杰·朗吉诺</t>
  </si>
  <si>
    <t>凯里·欧文,沙奎尔·奥尼尔,克里斯·韦伯,雷吉·米勒,内特·罗宾逊,阿隆·戈登,丽萨·莱斯利</t>
  </si>
  <si>
    <t>养家之人</t>
  </si>
  <si>
    <t>加拿大飞行器影业</t>
  </si>
  <si>
    <t>诺拉·托梅</t>
  </si>
  <si>
    <t>安妮塔·多兰,黛博拉·伊莉丝</t>
  </si>
  <si>
    <t>莎拉·乔德利,索玛·查亚,诺林·古拉姆高斯,拉腊·萨迪克,阿里·巴德沙阿</t>
  </si>
  <si>
    <t>爱尔兰卡通沙龙工作室</t>
  </si>
  <si>
    <t>卢森堡美人鱼制片公司</t>
  </si>
  <si>
    <t>极限速递</t>
  </si>
  <si>
    <t>北京锦绣万成文化传媒有限公司</t>
  </si>
  <si>
    <t>王虎</t>
  </si>
  <si>
    <t>万国鹏,贡米,吕丽萍,李子雄</t>
  </si>
  <si>
    <t>闯堂兔3囧囧时光机</t>
  </si>
  <si>
    <t>曾宪林</t>
  </si>
  <si>
    <t>占芭花开</t>
  </si>
  <si>
    <t>金韬</t>
  </si>
  <si>
    <t>周淼,刘玮婷</t>
  </si>
  <si>
    <t>钱达莉,马骏超,王皓祯,陈薪璇,李明</t>
  </si>
  <si>
    <t>中视亚太（北京）国际文化传媒有限公司</t>
  </si>
  <si>
    <t>钢铁飞龙之奥特曼崛起</t>
  </si>
  <si>
    <t>广东昇格传媒股份有限公司</t>
  </si>
  <si>
    <t>家和万事惊</t>
  </si>
  <si>
    <t>张达明</t>
  </si>
  <si>
    <t>吴镇宇,古天乐,袁咏仪,张达明,林雪</t>
  </si>
  <si>
    <t>耳东时代影业（天津）有限公司</t>
  </si>
  <si>
    <t>我想吃掉你的胰脏</t>
  </si>
  <si>
    <t>牛岛新一郎</t>
  </si>
  <si>
    <t>高杉真宙,Lynn,藤井雪代,内田雄马,福岛润</t>
  </si>
  <si>
    <t>森林奇缘</t>
  </si>
  <si>
    <t>乌克兰</t>
  </si>
  <si>
    <t>乌克兰动画校友工作室</t>
  </si>
  <si>
    <t>Oleh Malamuzh</t>
  </si>
  <si>
    <t>Yaroslav Voytseshek</t>
  </si>
  <si>
    <t>Nadezhda Dorofeeva,Aleksey Zavgorodniy,Yevhen Malukha,Serhiy Prytula,Yuriy Horbunov</t>
  </si>
  <si>
    <t>密室逃生</t>
  </si>
  <si>
    <t>美国哥伦比亚影业公司</t>
  </si>
  <si>
    <t>亚当·罗比特尔</t>
  </si>
  <si>
    <t>布拉吉·F·舒特,Maria Melnik</t>
  </si>
  <si>
    <t>泰勒·莱伯恩,黛博拉·安沃尔,泰勒·拉塞尔,尼克·多达尼,洛根·米勒</t>
  </si>
  <si>
    <t>掠食城市</t>
  </si>
  <si>
    <t>克里斯蒂安·瑞沃斯</t>
  </si>
  <si>
    <t>弗兰·威尔士,菲利帕·鲍恩斯,彼得·杰克逊,菲利普·里夫</t>
  </si>
  <si>
    <t>海拉·西尔玛,雨果·维文,金吉,罗伯特·席安,莱拉·乔治</t>
  </si>
  <si>
    <t>一条狗的回家路</t>
  </si>
  <si>
    <t>查尔斯·马丁·史密斯</t>
  </si>
  <si>
    <t>W·布鲁斯·卡梅伦,凯瑟琳·迈克</t>
  </si>
  <si>
    <t>艾什莉·贾德,乔纳·豪尔-金,亚历山德拉·希普,韦斯·斯塔迪,爱德华·詹姆斯·奥莫斯</t>
  </si>
  <si>
    <t>午夜迷案</t>
  </si>
  <si>
    <t>方义华,董振业</t>
  </si>
  <si>
    <t>方义华</t>
  </si>
  <si>
    <t>武文佳,高旭阳,王亚楠,齐志,郭露文</t>
  </si>
  <si>
    <t>文成指南影业有限公司</t>
  </si>
  <si>
    <t>差等生乔曦</t>
  </si>
  <si>
    <t>大宋如歌影业（北京）有限公司</t>
  </si>
  <si>
    <t>李克龙</t>
  </si>
  <si>
    <t>林昕宜,李立北,来喜,白凯南,黑妹</t>
  </si>
  <si>
    <t>战斗民族养成记</t>
  </si>
  <si>
    <t>阿卡季·萨赫拉什维利,夏昊</t>
  </si>
  <si>
    <t>安德烈·佐洛塔廖夫,玛丽亚·特鲁布妮科娃,亚历山大·诺斯科夫,亚历山大·马金,伊万·巴拉诺夫,雷光林</t>
  </si>
  <si>
    <t>董畅,伊丽莎维塔·科诺诺娃,维塔利·哈耶夫,格兰特·吐火添,谢尔盖·奇尔科夫</t>
  </si>
  <si>
    <t>杨门女将之女将初征</t>
  </si>
  <si>
    <t>广东简路影视文化传媒有限公司</t>
  </si>
  <si>
    <t>李文浩</t>
  </si>
  <si>
    <t>路大路</t>
  </si>
  <si>
    <t>陆韵涵,程硙山,李睿君,李渃主,李奥</t>
  </si>
  <si>
    <t>海上浮城</t>
  </si>
  <si>
    <t>阎羽茜</t>
  </si>
  <si>
    <t>邬君梅,杨皓宇,李梦,李淳,蔡纲</t>
  </si>
  <si>
    <t>大侦探霍桑</t>
  </si>
  <si>
    <t>周显扬</t>
  </si>
  <si>
    <t>杜致朗</t>
  </si>
  <si>
    <t>韩庚,尹正,张慧雯,刘嘉玲,郭晓东</t>
  </si>
  <si>
    <t>象山枫海传媒科技有限公司</t>
  </si>
  <si>
    <t>死侍2：我爱我家</t>
  </si>
  <si>
    <t>大卫·雷奇</t>
  </si>
  <si>
    <t>瑞特·里斯,保罗·韦尼克,瑞恩·雷诺兹,杰克·科比,斯坦·李,罗伯·莱菲尔德,露易丝·西蒙森,莱恩·韦恩,克里斯·克雷蒙,戴夫·科克勒姆,法比安·尼切扎</t>
  </si>
  <si>
    <t>瑞恩·雷诺兹,乔什·布洛林,莫蕾娜·巴卡琳,朱利安·迪尼森,莎姬·贝兹</t>
  </si>
  <si>
    <t>夺命杀机</t>
  </si>
  <si>
    <t>深圳顶峰时代影业有限公司</t>
  </si>
  <si>
    <t>杨苗</t>
  </si>
  <si>
    <t>沈泰,刘迪妮,蒋松,冯波</t>
  </si>
  <si>
    <t>我们回家吧</t>
  </si>
  <si>
    <t>浙江子曰影视文化有限公司</t>
  </si>
  <si>
    <t>邱晓军</t>
  </si>
  <si>
    <t>冯家胜,邱晓军</t>
  </si>
  <si>
    <t>万梓良,王瑛瑛,文熙,曹绍钦,黄依诺,王镇洋,陈浩然,姜宥如</t>
  </si>
  <si>
    <t>北京心沂影视文化有限公司</t>
  </si>
  <si>
    <t>简爱之约</t>
  </si>
  <si>
    <t>北京乐途风行影视文化传媒有限公司</t>
  </si>
  <si>
    <t>张天羽</t>
  </si>
  <si>
    <t>高广泽,王翦,赵飞燕,金绍仁,常海波</t>
  </si>
  <si>
    <t>相亲时代</t>
  </si>
  <si>
    <t>桂林爱派文化传播有限公司</t>
  </si>
  <si>
    <t>蒋君君</t>
  </si>
  <si>
    <t>徐晓</t>
  </si>
  <si>
    <t>李欣烨,郭烁杰,宁小花,孙浩,廖娟</t>
  </si>
  <si>
    <t>北京环鹰时代文化传媒有限公司</t>
  </si>
  <si>
    <t>流浪地球</t>
  </si>
  <si>
    <t>郭帆</t>
  </si>
  <si>
    <t>龚格尔,严东旭,郭帆,叶俊策,杨治学,吴荑,叶濡畅,刘慈欣</t>
  </si>
  <si>
    <t>屈楚萧,李光洁,吴孟达,赵今麦,隋凯,屈菁菁,张亦驰,杨皓宇</t>
  </si>
  <si>
    <t>新喜剧之王</t>
  </si>
  <si>
    <t>王宝强,鄂靖文,张全蛋,景如洋,张琪,袁兴哲</t>
  </si>
  <si>
    <t>疯狂的外星人</t>
  </si>
  <si>
    <t>北京欢喜首映文化有限公司</t>
  </si>
  <si>
    <t>宁浩</t>
  </si>
  <si>
    <t>孙小杭,董润年,吴楠,刘晓丹,潘依然</t>
  </si>
  <si>
    <t>黄渤,沈腾,马修·莫里森,汤姆·派福瑞,凯特·纳尔逊</t>
  </si>
  <si>
    <t>神探蒲松龄</t>
  </si>
  <si>
    <t>严嘉</t>
  </si>
  <si>
    <t>刘伯翰</t>
  </si>
  <si>
    <t>成龙,阮经天,钟楚曦,林柏宏,林鹏</t>
  </si>
  <si>
    <t>飞驰人生</t>
  </si>
  <si>
    <t>沈腾,黄景瑜,尹正,尹昉,田雨</t>
  </si>
  <si>
    <t>小猪佩奇过大年</t>
  </si>
  <si>
    <t>张大鹏,内维尔·阿斯特利,马克·贝克,Joris Van Hulzen,Sarah Roper</t>
  </si>
  <si>
    <t>郝铭,张大鹏,柳青伶,内维尔·阿斯特利,马克·贝克</t>
  </si>
  <si>
    <t>朱亚文,刘芸,王圣迪,单禹豪,归亚蕾</t>
  </si>
  <si>
    <t>廉政风云</t>
  </si>
  <si>
    <t>麦兆辉</t>
  </si>
  <si>
    <t>刘青云,张家辉,林嘉欣,方中信,袁咏仪</t>
  </si>
  <si>
    <t>北京合瑞影业文化有限公司</t>
  </si>
  <si>
    <t>熊出没·原始时代</t>
  </si>
  <si>
    <t>张伟,张秉君,谭笑,刘思奇,万丹青</t>
  </si>
  <si>
    <t>乐创影业（天津）有限公司</t>
  </si>
  <si>
    <t>五十米之恋</t>
  </si>
  <si>
    <t>北京鼎奕文化传媒有限公司</t>
  </si>
  <si>
    <t>李依理</t>
  </si>
  <si>
    <t>李依理,李唐,张哈哈</t>
  </si>
  <si>
    <t>谢楠,方力申,仇佩佩,马昂,丁一一</t>
  </si>
  <si>
    <t>北京优壹文化有限公司</t>
  </si>
  <si>
    <t>蓝色生死恋</t>
  </si>
  <si>
    <t>三横一竖影视文化传媒（北京）有限公司</t>
  </si>
  <si>
    <t>王才涛</t>
  </si>
  <si>
    <t>王才涛,包尔沁,宋洪熙,苏小懒,张璐</t>
  </si>
  <si>
    <t>许凯,赵露思,焦睿,梁婧娴,孟美岐,张檬,何明翰,张秋歌,杨大鹏</t>
  </si>
  <si>
    <t>一吻定情</t>
  </si>
  <si>
    <t>曾咏婷,黄继柔</t>
  </si>
  <si>
    <t>王大陆,林允</t>
  </si>
  <si>
    <t>今夜在浪漫剧场</t>
  </si>
  <si>
    <t>武内英树</t>
  </si>
  <si>
    <t>宇山佳佑</t>
  </si>
  <si>
    <t>绫濑遥,坂口健太郎,本田翼,北村一辉,中尾明庆</t>
  </si>
  <si>
    <t>参娃与天池怪兽之瑞雪兆丰年</t>
  </si>
  <si>
    <t>吉林省紫晶动漫科技开发有限公司</t>
  </si>
  <si>
    <t>邓海</t>
  </si>
  <si>
    <t>胡志军</t>
  </si>
  <si>
    <t>北京泰阁影视有限公司</t>
  </si>
  <si>
    <t>古井凶灵</t>
  </si>
  <si>
    <t>王辰六</t>
  </si>
  <si>
    <t>程韦然,陈美林,李易芸,任笑霏</t>
  </si>
  <si>
    <t>浙江中知影传奇影业有限公司</t>
  </si>
  <si>
    <t>朝花夕誓—于离别之朝束起约定之花</t>
  </si>
  <si>
    <t>日本《朝花夕誓》制作委员会</t>
  </si>
  <si>
    <t>冈田磨里,筱原俊</t>
  </si>
  <si>
    <t>冈田磨里</t>
  </si>
  <si>
    <t>石见舞菜香,入野自由,茅野爱衣,梶裕贵,泽城美雪</t>
  </si>
  <si>
    <t>阿丽塔：战斗天使</t>
  </si>
  <si>
    <t>罗伯特·罗德里格兹</t>
  </si>
  <si>
    <t>詹姆斯·卡梅隆,莱塔·卡罗格里迪斯,罗伯特·罗德里格兹,木城雪户</t>
  </si>
  <si>
    <t>罗莎·萨拉查,克里斯托弗·沃尔兹,基恩·约翰逊,艾德·斯克林,詹妮弗·康纳利</t>
  </si>
  <si>
    <t>三变 山变</t>
  </si>
  <si>
    <t>贵州磅礴传媒集团有限公司</t>
  </si>
  <si>
    <t>李楠</t>
  </si>
  <si>
    <t>彭兰玉</t>
  </si>
  <si>
    <t>北京艺曌文化传媒有限公司</t>
  </si>
  <si>
    <t>是否top150</t>
  </si>
  <si>
    <t>逆罪</t>
  </si>
  <si>
    <t>娄晶晶</t>
  </si>
  <si>
    <t>李岷城,薛祺,彭高唱,林爽,金草,彭豆豆</t>
  </si>
  <si>
    <t>谷泰映画（北京）影视文化传媒有限公司</t>
  </si>
  <si>
    <t>驯龙高手3</t>
  </si>
  <si>
    <t>迪恩·德布洛斯</t>
  </si>
  <si>
    <t>杰伊·巴鲁切尔,亚美莉卡·费雷拉,凯特·布兰切特,基特·哈灵顿,克雷格·费格森</t>
  </si>
  <si>
    <t>绿皮书</t>
  </si>
  <si>
    <t>美国参与者影片公司</t>
  </si>
  <si>
    <t>彼得·法雷里</t>
  </si>
  <si>
    <t>尼克·瓦莱隆加,布莱恩·海耶斯·库瑞,彼得·法雷里</t>
  </si>
  <si>
    <t>维果·莫腾森,马赫沙拉·阿里,琳达·卡德里尼,塞巴斯蒂安·马尼斯科,迪米特·D·马里诺夫</t>
  </si>
  <si>
    <t>夏目友人帐</t>
  </si>
  <si>
    <t>大森贵弘,伊藤秀樹</t>
  </si>
  <si>
    <t>绿川幸,村井贞之</t>
  </si>
  <si>
    <t>神谷浩史,井上和彦,高良健吾,小林沙苗,泽城美雪</t>
  </si>
  <si>
    <t>梦想之城</t>
  </si>
  <si>
    <t>佛山荔枝影业有限公司</t>
  </si>
  <si>
    <t>刘抒鹃</t>
  </si>
  <si>
    <t>韩越</t>
  </si>
  <si>
    <t>金巧巧,保剑锋,温兆伦,宋晓英,李木子</t>
  </si>
  <si>
    <t>带我回家</t>
  </si>
  <si>
    <t>福建佳佳旺文化传播有限公司</t>
  </si>
  <si>
    <t>高志丹</t>
  </si>
  <si>
    <t>黄远,唐加思,潘琢玉</t>
  </si>
  <si>
    <t>血战敖伦布拉格</t>
  </si>
  <si>
    <t>山西弘鑫光影影视制作有限公司</t>
  </si>
  <si>
    <t>孙鑫</t>
  </si>
  <si>
    <t>武刚,李云鹏,林恋</t>
  </si>
  <si>
    <t>谢苗,孙鑫</t>
  </si>
  <si>
    <t>北京影咖文化传媒有限公司</t>
  </si>
  <si>
    <t>醒来之爱的呼唤</t>
  </si>
  <si>
    <t>温州菩提子影视文化传媒有限公司</t>
  </si>
  <si>
    <t>王陆涛</t>
  </si>
  <si>
    <t>李梦男,张琛,傅冲</t>
  </si>
  <si>
    <t>北京寰球影视文化有限公司</t>
  </si>
  <si>
    <t>我们的爱情</t>
  </si>
  <si>
    <t>正能量点播院线无锡有限公司</t>
  </si>
  <si>
    <t>汪小白</t>
  </si>
  <si>
    <t>王子豪</t>
  </si>
  <si>
    <t>戴韩安妮,刘冠男,马卉,陈亮</t>
  </si>
  <si>
    <t>魔神Z</t>
  </si>
  <si>
    <t>志水淳儿</t>
  </si>
  <si>
    <t>永井豪,小泽高广</t>
  </si>
  <si>
    <t>茅野爱衣,森久保祥太郎,上坂堇,花江夏树</t>
  </si>
  <si>
    <t>惊奇队长</t>
  </si>
  <si>
    <t>安娜·波顿,瑞安·弗雷克</t>
  </si>
  <si>
    <t>安娜·波顿,莉兹·弗拉希夫,瑞安·弗雷克,梅格·勒福夫,卡莉·门奇,尼科尔·帕尔曼,吉内瓦·德沃莱特-罗宾森,吉因·科兰,罗伊·托马斯</t>
  </si>
  <si>
    <t>布丽·拉尔森,麦肯娜·格瑞丝,嘉玛·陈,李·佩斯,塞缪尔·杰克逊</t>
  </si>
  <si>
    <t>小石头下乡记</t>
  </si>
  <si>
    <t>张雷</t>
  </si>
  <si>
    <t>王海琴</t>
  </si>
  <si>
    <t>郑亚龙,宋铁梁,李月</t>
  </si>
  <si>
    <t>那树繁花</t>
  </si>
  <si>
    <t>郑庆严</t>
  </si>
  <si>
    <t>刘玉才</t>
  </si>
  <si>
    <t>赵嘉豪,李雪蕊,牟凤彬,王妍兮</t>
  </si>
  <si>
    <t>今世未了缘</t>
  </si>
  <si>
    <t>湖南谷艺传媒有限公司</t>
  </si>
  <si>
    <t>聂如良</t>
  </si>
  <si>
    <t>刘思莹,李立,刘勇,王奕盛,罗蓝山</t>
  </si>
  <si>
    <t>未来的你</t>
  </si>
  <si>
    <t>广西禾观影视传媒有限责任公司</t>
  </si>
  <si>
    <t>曾张粤紫</t>
  </si>
  <si>
    <t>林剑锋,曾张粤紫</t>
  </si>
  <si>
    <t>许之糯,周思竹,王尉,金泳三,张贵强</t>
  </si>
  <si>
    <t>禾木恩泽文化传媒（北京）有限公司</t>
  </si>
  <si>
    <t>比悲伤更悲伤的故事</t>
  </si>
  <si>
    <t>台湾满满额娱乐股份有限公司</t>
  </si>
  <si>
    <t>林孝谦</t>
  </si>
  <si>
    <t>吕安弦</t>
  </si>
  <si>
    <t>陈意涵,刘以豪,张书豪,陈庭妮,吴映洁</t>
  </si>
  <si>
    <t>过春天</t>
  </si>
  <si>
    <t>白雪</t>
  </si>
  <si>
    <t>白雪,林美如</t>
  </si>
  <si>
    <t>黄尧,孙阳,汤加文,倪虹洁,江美仪</t>
  </si>
  <si>
    <t>少女宿舍</t>
  </si>
  <si>
    <t>杨盼盼,曹尚水</t>
  </si>
  <si>
    <t>张启平</t>
  </si>
  <si>
    <t>陈淋,曹越,田启文,姜皓文,罗兰</t>
  </si>
  <si>
    <t>如皋市乐诚影视文化传播有限公司</t>
  </si>
  <si>
    <t>舞台</t>
  </si>
  <si>
    <t>安徽长乐影视传媒有限公司</t>
  </si>
  <si>
    <t>何威</t>
  </si>
  <si>
    <t>陈永东,黄锐烁</t>
  </si>
  <si>
    <t>孙楚鸿,董妮娜,侍宣如,吴汉钧,徐少华</t>
  </si>
  <si>
    <t>老公去哪了</t>
  </si>
  <si>
    <t>北京岸禾九州文化传媒有限公司</t>
  </si>
  <si>
    <t>阳台上</t>
  </si>
  <si>
    <t>我的英雄学院：两位英雄</t>
  </si>
  <si>
    <t>长崎健司</t>
  </si>
  <si>
    <t>黑田洋介</t>
  </si>
  <si>
    <t>山下大辉,三宅健太,志田未来,生濑胜久,冈本信彦</t>
  </si>
  <si>
    <t>把哥哥退货可以吗</t>
  </si>
  <si>
    <t>泰国GDH559电影公司</t>
  </si>
  <si>
    <t>江海渔童之巨龟奇缘</t>
  </si>
  <si>
    <t>南通天泰动画设计有限公司</t>
  </si>
  <si>
    <t>318号公路</t>
  </si>
  <si>
    <t>爱无痕</t>
  </si>
  <si>
    <t>地久天长</t>
  </si>
  <si>
    <t>夜伴歌声</t>
  </si>
  <si>
    <t>老师·好</t>
  </si>
  <si>
    <t>普照影业有限公司</t>
  </si>
  <si>
    <t>张栾</t>
  </si>
  <si>
    <t>张栾,徐伟</t>
  </si>
  <si>
    <t>于谦,汤梦佳,王广源,秦鸣悦,徐子力</t>
  </si>
  <si>
    <t>狂暴凶狮</t>
  </si>
  <si>
    <t>荷兰射星电影有限公司</t>
  </si>
  <si>
    <t>迪克·麦斯</t>
  </si>
  <si>
    <t>索菲·范·德温,艾比·侯斯,布里特·拉格尔,马克·福斯特,基斯·布特</t>
  </si>
  <si>
    <t>篮球冠军</t>
  </si>
  <si>
    <t>西班牙彭德尔顿电影公司</t>
  </si>
  <si>
    <t>乐高大电影2</t>
  </si>
  <si>
    <t>丹麦乐高集团</t>
  </si>
  <si>
    <t>波西米亚狂想曲</t>
  </si>
  <si>
    <t>英国GK电影公司</t>
  </si>
  <si>
    <t>布莱恩·辛格</t>
  </si>
  <si>
    <t>安东尼·麦卡滕,皮特·摩根</t>
  </si>
  <si>
    <t>拉米·马雷克,本·哈迪,约瑟夫·梅泽罗,格威利姆·李,艾伦·里奇</t>
  </si>
  <si>
    <t>海市蜃楼</t>
  </si>
  <si>
    <t>西班牙阿特瑞斯传媒电影公司</t>
  </si>
  <si>
    <t>拉拉·森迪姆,奥里奥尔·保罗</t>
  </si>
  <si>
    <t>阿德丽安娜·尤加特,哈维尔·古铁雷斯,奇诺·达林,,米格尔·费南德斯,诺拉·纳瓦斯</t>
  </si>
  <si>
    <t>似水流年</t>
  </si>
  <si>
    <t>浙江东阳奇峰影业有限公司</t>
  </si>
  <si>
    <t>人间·喜剧</t>
  </si>
  <si>
    <t>北京汉裕国际文化传媒有限公司</t>
  </si>
  <si>
    <t>曹鹏,耿弘明,孙周,张宗铅</t>
  </si>
  <si>
    <t>艾伦,王智,鲁诺,金士杰,任达华</t>
  </si>
  <si>
    <t>劫数难逃</t>
  </si>
  <si>
    <t>臻瀚（北京）影业有限公司</t>
  </si>
  <si>
    <t>三重威胁之跨国大营救</t>
  </si>
  <si>
    <t>上海极光联盟影业有限公司</t>
  </si>
  <si>
    <t>小飞象</t>
  </si>
  <si>
    <t>伊伦·克鲁格</t>
  </si>
  <si>
    <t>伊娃·格林,科林·法瑞尔,迈克尔·基顿,丹尼·德维托,露西·德维托</t>
  </si>
  <si>
    <t>警告</t>
  </si>
  <si>
    <t>西班牙电影工厂制作公司</t>
  </si>
  <si>
    <t>精灵怪物：疯狂之旅</t>
  </si>
  <si>
    <t>德国联合娱乐公司</t>
  </si>
  <si>
    <t>调音师</t>
  </si>
  <si>
    <t>斯里兰姆·拉格万</t>
  </si>
  <si>
    <t>阿里吉特·比斯沃斯,约戈什·查德卡尔,斯里兰姆·拉格万,赫曼斯·饶,普哈·拉达·瑟蒂,奥利维耶·特雷内</t>
  </si>
  <si>
    <t>阿尤斯曼·库拉纳,塔布,拉迪卡·艾普特,安尔·德霍万,马纳夫·维吉</t>
  </si>
  <si>
    <t>反贪风暴4</t>
  </si>
  <si>
    <t>古天乐,郑嘉颖,林峯,林家栋,周秀娜</t>
  </si>
  <si>
    <t>风中有朵雨做的云</t>
  </si>
  <si>
    <t>娄烨</t>
  </si>
  <si>
    <t>梅峰,邱玉洁,马英力</t>
  </si>
  <si>
    <t>井柏然,马思纯,宋佳,秦昊,陈妍希</t>
  </si>
  <si>
    <t>守灵</t>
  </si>
  <si>
    <t>河南独立文化传播有限公司</t>
  </si>
  <si>
    <t>功夫四侠：勇闯地宫</t>
  </si>
  <si>
    <t>青蛙王子历险记</t>
  </si>
  <si>
    <t>源·彩虹</t>
  </si>
  <si>
    <t>北京天润传媒有限公司</t>
  </si>
  <si>
    <t>长官传奇</t>
  </si>
  <si>
    <t>福建叔安影视文化传媒有限公司</t>
  </si>
  <si>
    <t>雷霆沙赞！</t>
  </si>
  <si>
    <t>美国新线影业</t>
  </si>
  <si>
    <t>大卫·F·桑德伯格</t>
  </si>
  <si>
    <t>亨利·盖登,达伦·莱姆克,比尔·帕克,C·C·贝克</t>
  </si>
  <si>
    <t>扎克瑞·莱维,马克·斯特朗,米歇尔·博斯,杰曼·翰苏,亚当·布罗迪,罗斯·巴特勒</t>
  </si>
  <si>
    <t>难以置信</t>
  </si>
  <si>
    <t>深圳市华圳影视文化传媒有限公司</t>
  </si>
  <si>
    <t>我的宠物是大象</t>
  </si>
  <si>
    <t>海风吹过零丁洋</t>
  </si>
  <si>
    <t>珠海海上云天影视文化有限公司</t>
  </si>
  <si>
    <t>菲凡记忆</t>
  </si>
  <si>
    <t>重量（北京）影视文化传播有限公司</t>
  </si>
  <si>
    <t>在乎你</t>
  </si>
  <si>
    <t>原来如此</t>
  </si>
  <si>
    <t>山西景辰未来影视传媒有限公司</t>
  </si>
  <si>
    <t>最佳男友进化论</t>
  </si>
  <si>
    <t>北京非凡影界文化传媒股份有限公司</t>
  </si>
  <si>
    <t>暗语者</t>
  </si>
  <si>
    <t>深圳元媒映画文化传播有限公司</t>
  </si>
  <si>
    <t>欲念游戏</t>
  </si>
  <si>
    <t>东阳绽放星生影视文化有限公司</t>
  </si>
  <si>
    <t>祈祷落幕时</t>
  </si>
  <si>
    <t>日本东京广播电视台</t>
  </si>
  <si>
    <t>福泽克雄</t>
  </si>
  <si>
    <t>李正美,东野圭吾</t>
  </si>
  <si>
    <t>阿部宽,松岛菜菜子,沟端淳平</t>
  </si>
  <si>
    <t>虫林大作战</t>
  </si>
  <si>
    <t>法国盎动画公司</t>
  </si>
  <si>
    <t>我叫为何</t>
  </si>
  <si>
    <t>北斗风云</t>
  </si>
  <si>
    <t>青岛七度盛霖影视文化传媒有限责任公司</t>
  </si>
  <si>
    <t>岭上花开</t>
  </si>
  <si>
    <t>如影随心</t>
  </si>
  <si>
    <t>宇乐乐文化传媒（北京）有限公司</t>
  </si>
  <si>
    <t>陈晓,杜鹃,王嘉,马苏,华少</t>
  </si>
  <si>
    <t>毕业旅行之逍遥骑士</t>
  </si>
  <si>
    <t>大道光影（北京）文化传媒有限公司</t>
  </si>
  <si>
    <t>Hello 北京</t>
  </si>
  <si>
    <t>转型团伙</t>
  </si>
  <si>
    <t>北京宁奕天星文化传播有限公司</t>
  </si>
  <si>
    <t>境·界</t>
  </si>
  <si>
    <t>华纳兄弟影业日本公司</t>
  </si>
  <si>
    <t>神奇乐园历险记</t>
  </si>
  <si>
    <t>美国派拉蒙动画公司</t>
  </si>
  <si>
    <t>迪兰·布朗</t>
  </si>
  <si>
    <t>乔什·阿佩尔鲍姆,安德烈·内梅克,罗伯特·戈登</t>
  </si>
  <si>
    <t>索菲亚·玛丽,詹妮弗·加纳,肯·哈德森·坎贝尔,基南·汤普森,米拉·库尼斯</t>
  </si>
  <si>
    <t>狗眼看人心</t>
  </si>
  <si>
    <t>复仇者联盟4：终局之战</t>
  </si>
  <si>
    <t>克里斯托弗·马库斯,斯蒂芬·麦克菲利,斯坦·李,杰克·科比,吉姆·斯特林</t>
  </si>
  <si>
    <t>布丽·拉尔森,小罗伯特·唐尼,克里斯·海姆斯沃斯,斯嘉丽·约翰逊,乔什·布洛林,克里斯·埃文斯,布莱德利·库珀</t>
  </si>
  <si>
    <t>我在社区当片儿警</t>
  </si>
  <si>
    <t>苏州十指影视有限公司</t>
  </si>
  <si>
    <t>撞死了一只羊</t>
  </si>
  <si>
    <t>上海繁花里企业发展有限公司</t>
  </si>
  <si>
    <t>云雾笼罩的山峰</t>
  </si>
  <si>
    <t>北京大卫之星文化传播有限公司</t>
  </si>
  <si>
    <t>海门深处</t>
  </si>
  <si>
    <t>泉州市衡谷影视传媒有限公司</t>
  </si>
  <si>
    <t>何以为家</t>
  </si>
  <si>
    <t>黎巴嫩</t>
  </si>
  <si>
    <t>黎巴嫩穆兹影视公司</t>
  </si>
  <si>
    <t>娜丁·拉巴基</t>
  </si>
  <si>
    <t>娜丁·拉巴基,吉哈德·霍加里,米歇尔·凯斯沃尼,乔治斯·哈巴兹,哈立德·穆扎纳</t>
  </si>
  <si>
    <t>赞恩·阿尔·拉菲亚,约丹诺斯·希费罗,博鲁瓦蒂夫·特雷杰·班科尔,卡萨尔·艾尔·哈达德,法迪·尤瑟夫</t>
  </si>
  <si>
    <t>动物出击</t>
  </si>
  <si>
    <t>雪暴</t>
  </si>
  <si>
    <t>麦颂影视投资（上海）有限公司</t>
  </si>
  <si>
    <t>崔斯韦</t>
  </si>
  <si>
    <t>张震,倪妮,廖凡,黄觉,刘桦</t>
  </si>
  <si>
    <t>九克拉战栗</t>
  </si>
  <si>
    <t>宁波达观天下影业有限公司</t>
  </si>
  <si>
    <t>捉妖学院</t>
  </si>
  <si>
    <t>天上再见</t>
  </si>
  <si>
    <t>top150</t>
  </si>
  <si>
    <t>港珠澳大桥</t>
  </si>
  <si>
    <t>中央广播电视总台</t>
  </si>
  <si>
    <t>猫公主苏菲</t>
  </si>
  <si>
    <t>四川知更鸟时代影视传媒有限公司</t>
  </si>
  <si>
    <t>悟空奇遇记</t>
  </si>
  <si>
    <t>下一任：前任</t>
  </si>
  <si>
    <t>无锡贵映金画文化传媒有限公司</t>
  </si>
  <si>
    <t>陈鸿仪</t>
  </si>
  <si>
    <t>郭采洁,郑恺,李东学,谢依霖</t>
  </si>
  <si>
    <t>北京娱乐宝影视传媒有限公司</t>
  </si>
  <si>
    <t>大破天门阵</t>
  </si>
  <si>
    <t>朔州市壬甲影视文化传媒有限公司</t>
  </si>
  <si>
    <t>午夜怪谈</t>
  </si>
  <si>
    <t>广州爪巴爪巴文化传播有限公司</t>
  </si>
  <si>
    <t>半边天</t>
  </si>
  <si>
    <t>铁拳雄心</t>
  </si>
  <si>
    <t>中影（深圳）国际文化传媒有限公司</t>
  </si>
  <si>
    <t>进京城</t>
  </si>
  <si>
    <t>北京联盟影业投资有限公司</t>
  </si>
  <si>
    <t>一路疯癫</t>
  </si>
  <si>
    <t>北京紫禁城三联影视发行有限公司</t>
  </si>
  <si>
    <t>一个母亲的复仇</t>
  </si>
  <si>
    <t>印度ZEE电影工作室</t>
  </si>
  <si>
    <t>拉维·德耶瓦尔</t>
  </si>
  <si>
    <t>吉里什·科赫利, 拉维·德耶瓦尔</t>
  </si>
  <si>
    <t>希里黛玉·卡普尔,阿克夏耶·坎纳,萨佳·阿里</t>
  </si>
  <si>
    <t>欢迎来北方II</t>
  </si>
  <si>
    <t>大侦探皮卡丘</t>
  </si>
  <si>
    <t>美国传奇影业</t>
  </si>
  <si>
    <t>罗伯·莱特曼</t>
  </si>
  <si>
    <t>尼科尔·帕尔曼,亚历克斯·赫什,田尻智</t>
  </si>
  <si>
    <t>瑞恩·雷诺兹,贾斯蒂斯·史密斯,凯瑟琳·纽顿,克里斯·吉尔,苏琪·沃特豪斯</t>
  </si>
  <si>
    <t>罗马</t>
  </si>
  <si>
    <t>墨西哥艾尔科约电影秀公司</t>
  </si>
  <si>
    <t>周恩来回延安</t>
  </si>
  <si>
    <t>《艺术市场》杂志社股份有限公司</t>
  </si>
  <si>
    <t>吴卫东,刘劲</t>
  </si>
  <si>
    <t>王青伟,羊君</t>
  </si>
  <si>
    <t>刘劲,唐国强,卢奇,黄薇</t>
  </si>
  <si>
    <t>向爱而生</t>
  </si>
  <si>
    <t>辽宁万有引力文化传媒有限公司</t>
  </si>
  <si>
    <t>昆仑兄弟</t>
  </si>
  <si>
    <t>海蒂和爷爷</t>
  </si>
  <si>
    <t>瑞士</t>
  </si>
  <si>
    <t>瑞士佐迪亚克电影公司</t>
  </si>
  <si>
    <t>德国克劳森－普茨电影制作公司</t>
  </si>
  <si>
    <t>音乐家</t>
  </si>
  <si>
    <t>北京闪亮影业有限责任公司</t>
  </si>
  <si>
    <t>致命梦魇</t>
  </si>
  <si>
    <t>亚视影业（深圳）有限公司</t>
  </si>
  <si>
    <t>柔情史</t>
  </si>
  <si>
    <t>广东南方光原文化有限公司</t>
  </si>
  <si>
    <t>搞怪奇妙夜</t>
  </si>
  <si>
    <t>北京尚格联合文化传媒有限公司</t>
  </si>
  <si>
    <t>企鹅公路</t>
  </si>
  <si>
    <t>日本TOHO动画制作公司</t>
  </si>
  <si>
    <t>最后的勇士</t>
  </si>
  <si>
    <t>俄罗斯黄黑白媒体集团</t>
  </si>
  <si>
    <t>一条狗的使命2</t>
  </si>
  <si>
    <t>盖尔·曼库索</t>
  </si>
  <si>
    <t>W·布鲁斯·卡梅伦,玛雅·福布斯,凯瑟琳·迈克,华莱士·沃洛达斯基</t>
  </si>
  <si>
    <t>丹尼斯·奎德,乔什·加德,贝蒂·吉尔平,玛格·海根柏格,刘宪华,凯瑟琳·普雷斯科特</t>
  </si>
  <si>
    <t>武陵山上的星光</t>
  </si>
  <si>
    <t>湖北红故土影视文化传播有限公司</t>
  </si>
  <si>
    <t>空天战队之星兽大战</t>
  </si>
  <si>
    <t>双生</t>
  </si>
  <si>
    <t>春秋时代（霍尔果斯）影业有限公司</t>
  </si>
  <si>
    <t>你好现任</t>
  </si>
  <si>
    <t>陵水谣</t>
  </si>
  <si>
    <t>过昭关</t>
  </si>
  <si>
    <t>浮光静影（佛山）影视文化有限公司</t>
  </si>
  <si>
    <t>王者盛宴</t>
  </si>
  <si>
    <t>佛山市中晟影视文化传播有限公司</t>
  </si>
  <si>
    <t>真爱不迟到</t>
  </si>
  <si>
    <t>邻座的怪同学</t>
  </si>
  <si>
    <t>真爱百分百</t>
  </si>
  <si>
    <t>1931刺杀宋子文之谜</t>
  </si>
  <si>
    <t>上海视野影视股份有限公司</t>
  </si>
  <si>
    <t>天眼风云</t>
  </si>
  <si>
    <t>耿二驴那些事儿</t>
  </si>
  <si>
    <t>又是一春梨花白</t>
  </si>
  <si>
    <t>浙江天方弘艺影视文化传媒有限公司</t>
  </si>
  <si>
    <t>五月天人生无限公司</t>
  </si>
  <si>
    <t>台湾相信音乐国际股份有限公司</t>
  </si>
  <si>
    <t>陈奕仁</t>
  </si>
  <si>
    <t>温尚翊,石锦航,蔡升晏,刘谚明,陈信宏</t>
  </si>
  <si>
    <t>龙珠超：布罗利</t>
  </si>
  <si>
    <t>长峰达也</t>
  </si>
  <si>
    <t>鸟山明</t>
  </si>
  <si>
    <t>野泽雅子,堀川亮,中尾隆圣,岛田敏,古川登志夫</t>
  </si>
  <si>
    <t>云端之上</t>
  </si>
  <si>
    <t>印度ZEE工作室</t>
  </si>
  <si>
    <t>大大哒</t>
  </si>
  <si>
    <t>马来西亚Astro Shaw电影公司</t>
  </si>
  <si>
    <t>阿拉丁</t>
  </si>
  <si>
    <t>盖·里奇,约翰·奥古斯特</t>
  </si>
  <si>
    <t>梅纳·玛索德,娜奥米·斯科特,威尔·史密斯,马尔万·肯扎里,纳维德·内加班</t>
  </si>
  <si>
    <t>黄玫瑰</t>
  </si>
  <si>
    <t>这个冬天不太冷</t>
  </si>
  <si>
    <t>喜盈代村</t>
  </si>
  <si>
    <t>木兰文化传媒有限公司</t>
  </si>
  <si>
    <t>尺八·一声一世</t>
  </si>
  <si>
    <t>上海天人慧致文化传播有限公司</t>
  </si>
  <si>
    <t>好小子，好功夫</t>
  </si>
  <si>
    <t>花儿与歌声</t>
  </si>
  <si>
    <t>河南小莱坞影业有限公司</t>
  </si>
  <si>
    <t>哥斯拉2：怪兽之王</t>
  </si>
  <si>
    <t>迈克尔·道赫蒂</t>
  </si>
  <si>
    <t>迈克尔·道赫蒂,扎克·希尔兹,麦克思·鲍伦斯坦</t>
  </si>
  <si>
    <t>维拉·法米加,米莉·波比·布朗,章子怡,莎莉·霍金斯,布莱德利·惠特福德</t>
  </si>
  <si>
    <t>托马斯大电影之世界探险记</t>
  </si>
  <si>
    <t>英国美泰公司</t>
  </si>
  <si>
    <t>卡拉斯：为爱而声</t>
  </si>
  <si>
    <t>法国小龙影业</t>
  </si>
  <si>
    <t>巧虎大飞船历险记</t>
  </si>
  <si>
    <t>上海合源文化传媒有限公司</t>
  </si>
  <si>
    <t>河村友宏,王臻</t>
  </si>
  <si>
    <t>杉浦理史</t>
  </si>
  <si>
    <t>李晔,沈达威,罗玉婷,王晓彤,孙晔,李敏妍</t>
  </si>
  <si>
    <t>潜艇总动员：外星宝贝计划</t>
  </si>
  <si>
    <t>申宇,张超</t>
  </si>
  <si>
    <t>辛迪·麦凯,林嘉琪,夏天然</t>
  </si>
  <si>
    <t>范楚绒,洪海天,李晔,贾邱,胡谦,谭满堂,周南飞</t>
  </si>
  <si>
    <t>噬魂剑</t>
  </si>
  <si>
    <t>哆啦A梦：大雄的月球探险记</t>
  </si>
  <si>
    <t>藤子·F·不二雄,辻村深月</t>
  </si>
  <si>
    <t>水田山葵,大原惠美,嘉数由美,木村昴,关智一,柳乐优弥,广濑爱丽丝,三石琴乃,松本保典,吉田钢太郎</t>
  </si>
  <si>
    <t>直播攻略</t>
  </si>
  <si>
    <t>西藏一格万象影视传媒有限公司</t>
  </si>
  <si>
    <t>无所不能</t>
  </si>
  <si>
    <t>印度卡夫电影制作私营有限责任公司</t>
  </si>
  <si>
    <t>桑賈伊·古普塔</t>
  </si>
  <si>
    <t>Sanjay Masoom,Vijay Kumar Mishra,Rajshri Sudhakar</t>
  </si>
  <si>
    <t>赫里尼克·罗斯汉,亚米·高塔姆,洛尼特·罗伊,罗伊特·罗伊,吉里什·库卡尼</t>
  </si>
  <si>
    <t>追龙Ⅱ</t>
  </si>
  <si>
    <t>最好的我们</t>
  </si>
  <si>
    <t>章笛沙</t>
  </si>
  <si>
    <t>陈飞宇,何蓝逗,惠英红,周楚濋,蒋紫嫣,王初伊,陈帅</t>
  </si>
  <si>
    <t>当我们海阔天空</t>
  </si>
  <si>
    <t>江西锦平影视传媒有限公司</t>
  </si>
  <si>
    <t>X战警：黑凤凰</t>
  </si>
  <si>
    <t>西蒙·金伯格</t>
  </si>
  <si>
    <t>西蒙·金伯格,约翰·拜恩,克里斯·克雷蒙,戴夫·科克勒姆,杰克·科比,斯坦·李</t>
  </si>
  <si>
    <t>苏菲·特纳,詹姆斯·麦卡沃伊,迈克尔·法斯宾德,詹妮弗·劳伦斯,尼古拉斯·霍尔特</t>
  </si>
  <si>
    <t>巅峰战士</t>
  </si>
  <si>
    <t>台州高麦影视制作有限公司</t>
  </si>
  <si>
    <t>绝杀慕尼黑</t>
  </si>
  <si>
    <t>俄罗斯尼基塔·米哈尔科夫特里特电影制片公司</t>
  </si>
  <si>
    <t>安东·梅格尔季切夫</t>
  </si>
  <si>
    <t>尼古拉·库利科夫</t>
  </si>
  <si>
    <t>弗拉基米尔·马什科夫,约翰·萨维奇,马拉特·巴沙罗夫,谢尔盖·加尔马什,伊万·科列斯尼科夫</t>
  </si>
  <si>
    <t>妈阁是座城</t>
  </si>
  <si>
    <t>荣信达（上海）文化发展有限公司</t>
  </si>
  <si>
    <t>李少红</t>
  </si>
  <si>
    <t>芦苇,严歌苓,陈文强</t>
  </si>
  <si>
    <t>白百何,黄觉,吴刚,刘嘉玲,曾志伟</t>
  </si>
  <si>
    <t>秦明·生死语者</t>
  </si>
  <si>
    <t>李海蜀,黄彦威</t>
  </si>
  <si>
    <t>秦明</t>
  </si>
  <si>
    <t>严屹宽,代斯,耿乐,郝劭文,杜鹃</t>
  </si>
  <si>
    <t>侣行攻略之确认你是我的人</t>
  </si>
  <si>
    <t>无锡欢象文化传媒有限公司</t>
  </si>
  <si>
    <t>三流勇士</t>
  </si>
  <si>
    <t>北京龙影威亚文化发展有限公司</t>
  </si>
  <si>
    <t>要活着去天堂</t>
  </si>
  <si>
    <t>山东久艺影业有限公司</t>
  </si>
  <si>
    <t>冠军的心</t>
  </si>
  <si>
    <t>和和（无锡）影业有限公司</t>
  </si>
  <si>
    <t>白牙</t>
  </si>
  <si>
    <t>法国苏铂罗德公司</t>
  </si>
  <si>
    <t>卢森堡比迪布尔制作公司</t>
  </si>
  <si>
    <t>美国大海滩电影公司</t>
  </si>
  <si>
    <t>黑衣人：全球追缉</t>
  </si>
  <si>
    <t>劳威尔·坎宁安,马特·霍洛维,阿特·马库姆</t>
  </si>
  <si>
    <t>克里斯·海姆斯沃斯,泰莎·汤普森,丽贝卡·弗格森,库梅尔·南贾尼,拉菲·斯波,艾玛·汤普森,连姆·尼森,戴维娜·西塔拉姆,纳西尔·贾玛</t>
  </si>
  <si>
    <t>废柴老爸</t>
  </si>
  <si>
    <t>果果传媒有限公司</t>
  </si>
  <si>
    <t>榫卯</t>
  </si>
  <si>
    <t>大晟时代文化投资股份有限公司</t>
  </si>
  <si>
    <t>三年</t>
  </si>
  <si>
    <t>安徽麦星影视文化传媒有限公司</t>
  </si>
  <si>
    <t>大河唱</t>
  </si>
  <si>
    <t>北京天空之城影视有限公司</t>
  </si>
  <si>
    <t>上海往事之当年情</t>
  </si>
  <si>
    <t>海南欢喜影业有限公司</t>
  </si>
  <si>
    <t>六月夏初</t>
  </si>
  <si>
    <t>上海星骏文化传播有限公司</t>
  </si>
  <si>
    <t>八子</t>
  </si>
  <si>
    <t>赣州市盛悦文化影视传媒发展有限公司</t>
  </si>
  <si>
    <t>碟仙</t>
  </si>
  <si>
    <t>廉涛</t>
  </si>
  <si>
    <t>黄奕,范逸臣,程小夏,吴烨</t>
  </si>
  <si>
    <t>我的青春都是你</t>
  </si>
  <si>
    <t>千与千寻</t>
  </si>
  <si>
    <t>柊瑠美,入野自由,夏木真理,菅原文太,中村彰男</t>
  </si>
  <si>
    <t>真相漩涡</t>
  </si>
  <si>
    <t>美国旋转影片公司</t>
  </si>
  <si>
    <t>西蒙·凯瑟</t>
  </si>
  <si>
    <t>马修·奥尔德里奇,George Harrar</t>
  </si>
  <si>
    <t>盖·皮尔斯,皮尔斯·布鲁斯南,明妮·德里弗,奥德娅·拉什,克拉克·格雷格,亚历山德拉·希普,杰米·肯尼迪,斯特灵·比尤芒,芙蕾雅·廷利,卡尔洛·罗塔,肖恩·布莱克默</t>
  </si>
  <si>
    <t>玩具总动员4</t>
  </si>
  <si>
    <t>乔什·库雷</t>
  </si>
  <si>
    <t>约翰·拉塞特,安德鲁·斯坦顿,彼特·道格特,李·昂克里奇,威尔·麦克马克,史黛芬妮·福尔松,C·S·安德森</t>
  </si>
  <si>
    <t>汤姆·汉克斯,蒂姆·艾伦,安妮·波茨,托尼·海尔,帕特丽夏·阿奎特,琼·库萨克,基努·里维斯</t>
  </si>
  <si>
    <t>监护风云</t>
  </si>
  <si>
    <t>法国KG制片公司</t>
  </si>
  <si>
    <t>丢人</t>
  </si>
  <si>
    <t>学区房72小时</t>
  </si>
  <si>
    <t>北京亚辉嘉影影视文化有限公司</t>
  </si>
  <si>
    <t>星月夜</t>
  </si>
  <si>
    <t>广州好壹文化传播有限公司</t>
  </si>
  <si>
    <t>潜行者</t>
  </si>
  <si>
    <t>封口之谜</t>
  </si>
  <si>
    <t>最后一刻</t>
  </si>
  <si>
    <t>广东星空传奇影视制作有限公司</t>
  </si>
  <si>
    <t>白牦牛</t>
  </si>
  <si>
    <t>西宁白塔艺术文化传播有限公司</t>
  </si>
  <si>
    <t>你咪理，我爱你！</t>
  </si>
  <si>
    <t>香港电影发展基金</t>
  </si>
  <si>
    <t>逆流大叔</t>
  </si>
  <si>
    <t>香港天下一电影制作有限公司</t>
  </si>
  <si>
    <t>蜘蛛侠：英雄远征</t>
  </si>
  <si>
    <t>克里斯·麦克纳,埃里克·萨默斯,史蒂夫·迪特寇,斯坦·李</t>
  </si>
  <si>
    <t>汤姆·赫兰德,赞达亚,玛丽莎·托梅,杰克·吉伦哈尔,寇碧·史莫德斯,塞缪尔·杰克逊,乔恩·费儒,安格瑞·赖斯,马丁·斯塔尔,瑞米·海依</t>
  </si>
  <si>
    <t>top150判定</t>
  </si>
  <si>
    <t>九龙不败</t>
  </si>
  <si>
    <t>别岁</t>
  </si>
  <si>
    <t>北京你好帅气文化传媒有限公司</t>
  </si>
  <si>
    <t>善良的天使</t>
  </si>
  <si>
    <t>北京突发奇想影视文化有限公司</t>
  </si>
  <si>
    <t>上海的女儿</t>
  </si>
  <si>
    <t>扫毒2天地对决</t>
  </si>
  <si>
    <t>银都机构有限公同</t>
  </si>
  <si>
    <t>刘德华,古天乐,苗侨伟,林嘉欣,张国强,陈家乐</t>
  </si>
  <si>
    <t>他她他她</t>
  </si>
  <si>
    <t>上海满满额文化传播有限公司</t>
  </si>
  <si>
    <t>猪猪侠·不可思议的世界</t>
  </si>
  <si>
    <t>钟裕</t>
  </si>
  <si>
    <t>王晓莉</t>
  </si>
  <si>
    <t>爱宠大机密2</t>
  </si>
  <si>
    <t>舞动吧！少年</t>
  </si>
  <si>
    <t>鸿淞影视文化（深圳）有限公司</t>
  </si>
  <si>
    <t>素人特工</t>
  </si>
  <si>
    <t>新丽传媒集团有限公司</t>
  </si>
  <si>
    <t>命运之夜——天之杯Ⅱ：迷失之蝶</t>
  </si>
  <si>
    <t>机动战士高达NT</t>
  </si>
  <si>
    <t>日本株式会社日升</t>
  </si>
  <si>
    <t>狮子王</t>
  </si>
  <si>
    <t>杰夫·内桑森,布兰达∙查普曼,艾琳·梅琪,乔纳森·罗伯茨,琳达·伍尔芙顿</t>
  </si>
  <si>
    <t>唐纳德·格洛沃,阿尔法·伍达德,詹姆斯·厄尔·琼斯,切瓦特·埃加福特,科甘-迈克尔·凯</t>
  </si>
  <si>
    <t>嘿，蠢贼</t>
  </si>
  <si>
    <t>梦圆华夏文化传媒（北京）有限公司</t>
  </si>
  <si>
    <t>乾坤镯</t>
  </si>
  <si>
    <t>河南娱乐者影视有限公司</t>
  </si>
  <si>
    <t>匠心</t>
  </si>
  <si>
    <t>北京坤林影视文化传媒有限公司</t>
  </si>
  <si>
    <t>银河补习班</t>
  </si>
  <si>
    <t>邓超,白宇,任素汐,王西,孙浠伦</t>
  </si>
  <si>
    <t>未来机器城</t>
  </si>
  <si>
    <t>霍尔果斯小宇宙影视文化有限公司</t>
  </si>
  <si>
    <t>猪八戒传说</t>
  </si>
  <si>
    <t>三亚星面孔影视传媒有限公司</t>
  </si>
  <si>
    <t>郑冀峰</t>
  </si>
  <si>
    <t>郑冀峰,曾志伟,殷若曦,贾冰,张驰,毛毛,田启文,赵志凌,张美娥,张大礼,王思琪</t>
  </si>
  <si>
    <t>看不见的小孩</t>
  </si>
  <si>
    <t>温暖的寒冬</t>
  </si>
  <si>
    <t>北京空山新雨影视文化有限公司</t>
  </si>
  <si>
    <t>游戏人生 零</t>
  </si>
  <si>
    <t>日本角川映画株式会社</t>
  </si>
  <si>
    <t>心之山</t>
  </si>
  <si>
    <t>海南依嘉影视文化传媒有限公司</t>
  </si>
  <si>
    <t>精灵小王子</t>
  </si>
  <si>
    <t>荷兰首看电影公司</t>
  </si>
  <si>
    <t>桂香街</t>
  </si>
  <si>
    <t>常州广播电视台</t>
  </si>
  <si>
    <t>灰猴</t>
  </si>
  <si>
    <t>北京星普文化传媒有限公司</t>
  </si>
  <si>
    <t>我的心里住着一只猫</t>
  </si>
  <si>
    <t>深圳市海岸星光影视传媒有限公司</t>
  </si>
  <si>
    <t>为爱重生</t>
  </si>
  <si>
    <t>山西山石舞影业文化传媒有限公司</t>
  </si>
  <si>
    <t>王海滨</t>
  </si>
  <si>
    <t>李远,于珂然</t>
  </si>
  <si>
    <t>北京华影星光影院管理有限公司</t>
  </si>
  <si>
    <t>隧道尽头</t>
  </si>
  <si>
    <t>西班牙托纳索电影股份有限公司</t>
  </si>
  <si>
    <t>阿根廷</t>
  </si>
  <si>
    <t>阿根廷树元素有限责任公司</t>
  </si>
  <si>
    <t>回到过去拥抱你</t>
  </si>
  <si>
    <t>哪吒之魔童降世</t>
  </si>
  <si>
    <t>饺子</t>
  </si>
  <si>
    <t>饺子,易巧,魏芸芸</t>
  </si>
  <si>
    <t>吕艳婷,囧森瑟夫,瀚墨,陈浩,绿绮</t>
  </si>
  <si>
    <t>跳舞吧！大象</t>
  </si>
  <si>
    <t>友谊万岁影业无锡有限公司</t>
  </si>
  <si>
    <t>林育贤</t>
  </si>
  <si>
    <t>陈舒</t>
  </si>
  <si>
    <t>艾伦,金春花,彭杨,宋楠惜,静芳</t>
  </si>
  <si>
    <t>英雄无悔</t>
  </si>
  <si>
    <t>湖北凤舞天下影业股份有限公司</t>
  </si>
  <si>
    <t>巴比龙</t>
  </si>
  <si>
    <t>美国巴比龙影业公司</t>
  </si>
  <si>
    <t>古田军号</t>
  </si>
  <si>
    <t>福建电影制片厂有限公司</t>
  </si>
  <si>
    <t>王仁君,王志飞,刘智扬,胡兵,张一山</t>
  </si>
  <si>
    <t>烈火英雄</t>
  </si>
  <si>
    <t>于勇敢,陈国辉</t>
  </si>
  <si>
    <t>黄晓明,杜江,谭卓,杨紫,欧豪,侯勇,印小天,谷嘉诚,张哲瀚,高戈,许文广,刘金山</t>
  </si>
  <si>
    <t>鼠胆英雄</t>
  </si>
  <si>
    <t>大德影业（天津）有限公司</t>
  </si>
  <si>
    <t>束焕,邵丹</t>
  </si>
  <si>
    <t>束焕</t>
  </si>
  <si>
    <t>岳云鹏,佟丽娅,田雨,袁弘,韩童生</t>
  </si>
  <si>
    <t>北京文韵华夏影视投资有限公司</t>
  </si>
  <si>
    <t>歌唱动荡的青春</t>
  </si>
  <si>
    <t>赛尔号大电影7疯狂机器城</t>
  </si>
  <si>
    <t>邓磊</t>
  </si>
  <si>
    <t>灶神来了</t>
  </si>
  <si>
    <t>广东中创奇迹影视传媒有限公司</t>
  </si>
  <si>
    <t>最美的地方遇见你</t>
  </si>
  <si>
    <t>北京众义文化传媒有限公司</t>
  </si>
  <si>
    <t>梦想之战：踢球吧！阿妹</t>
  </si>
  <si>
    <t>广州星壳影视传媒有限公司</t>
  </si>
  <si>
    <t>冰雪女王4：魔镜世界</t>
  </si>
  <si>
    <t>俄罗斯维扎特电影有限责任公司</t>
  </si>
  <si>
    <t>红花绿叶</t>
  </si>
  <si>
    <t>北京中北通达影视文化艺术有限公司</t>
  </si>
  <si>
    <t>使徒行者2：谍影行动</t>
  </si>
  <si>
    <t>某日某月</t>
  </si>
  <si>
    <t>红星照耀中国</t>
  </si>
  <si>
    <t>王冀邢</t>
  </si>
  <si>
    <t>汤溪</t>
  </si>
  <si>
    <t>柯南·何裴,王鹏凯,李雪健,蒋雯丽</t>
  </si>
  <si>
    <t>丛林历险记</t>
  </si>
  <si>
    <t>四川红船文化传媒有限公司</t>
  </si>
  <si>
    <t>上海堡垒</t>
  </si>
  <si>
    <t>上海华歆影视制作有限公司</t>
  </si>
  <si>
    <t>滕华涛</t>
  </si>
  <si>
    <t>江南,韩景龙</t>
  </si>
  <si>
    <t>鹿晗,舒淇,高以翔,石凉,王森,王宫良,孙嘉灵</t>
  </si>
  <si>
    <t>寻找兰小草</t>
  </si>
  <si>
    <t>浙江大榕树影视文化传媒有限公司</t>
  </si>
  <si>
    <t>小小家长</t>
  </si>
  <si>
    <t>河南相见未晚文化传播有限公司</t>
  </si>
  <si>
    <t>童童的风铃密室</t>
  </si>
  <si>
    <t>北京星辰合力影视文化传媒有限公司</t>
  </si>
  <si>
    <t>极度危机</t>
  </si>
  <si>
    <t>贵州沁和园影视传媒文化有限公司</t>
  </si>
  <si>
    <t>陌路徒者</t>
  </si>
  <si>
    <t>沉默的证人</t>
  </si>
  <si>
    <t>吴孟璋,畅游</t>
  </si>
  <si>
    <t>张家辉,杨紫,任贤齐,李成敏,冯嘉怡,陈家乐,马书良</t>
  </si>
  <si>
    <t>龙牌之谜</t>
  </si>
  <si>
    <t>我们的四十年</t>
  </si>
  <si>
    <t>郑州晚报有限公司</t>
  </si>
  <si>
    <t>送我上青云</t>
  </si>
  <si>
    <t>坏兔子（上海）影业有限公司</t>
  </si>
  <si>
    <t>滕丛丛</t>
  </si>
  <si>
    <t>姚晨,袁弘,李九霄,梁冠华,杨新鸣</t>
  </si>
  <si>
    <t>全职高手之巅峰荣耀</t>
  </si>
  <si>
    <t>上海阅文影视文化传播有限公司</t>
  </si>
  <si>
    <t>史涓生,邓志巍</t>
  </si>
  <si>
    <t>李又聪</t>
  </si>
  <si>
    <t>阿杰,边江,西子,夏磊,刘康,郭浩然,文靖渊</t>
  </si>
  <si>
    <t>偷龙换凤</t>
  </si>
  <si>
    <t>四川狼族影业有限公司</t>
  </si>
  <si>
    <t>昨日奇迹</t>
  </si>
  <si>
    <t>愤怒的小鸟2</t>
  </si>
  <si>
    <t>芬兰罗威欧娱乐公司</t>
  </si>
  <si>
    <t>图鲁普·范·奥尔曼,约翰·赖斯</t>
  </si>
  <si>
    <t>彼得·阿克曼,约翰·维蒂</t>
  </si>
  <si>
    <t>杰森·苏戴奇斯,比尔·哈德尔,乔什·加德,丹尼·麦克布莱德,彼特·丁拉基</t>
  </si>
  <si>
    <t>疯狂一家秀</t>
  </si>
  <si>
    <t>梦想沂蒙</t>
  </si>
  <si>
    <t>山东影视制作股份有限公司</t>
  </si>
  <si>
    <t>猎袭</t>
  </si>
  <si>
    <t>昆虫总动员2-来自远方的后援军</t>
  </si>
  <si>
    <t>北京天生之道文化艺术有限公司</t>
  </si>
  <si>
    <t>到你身边</t>
  </si>
  <si>
    <t>佛山宏儒贤圣文化传播有限公司</t>
  </si>
  <si>
    <t>风从塬上来</t>
  </si>
  <si>
    <t>庆阳五谷源文化发展有限公司</t>
  </si>
  <si>
    <t>保持沉默</t>
  </si>
  <si>
    <t>呼伦贝尔城</t>
  </si>
  <si>
    <t>呼伦贝尔市维纳圣泉旅游开发有限公司</t>
  </si>
  <si>
    <t>秘密菜园</t>
  </si>
  <si>
    <t>中视博瑞文化传媒（北京）有限公司</t>
  </si>
  <si>
    <t>碧血丹砂</t>
  </si>
  <si>
    <t>遵义濠濮慧远影视传媒有限公司</t>
  </si>
  <si>
    <t>速度与激情：特别行动</t>
  </si>
  <si>
    <t>克里斯·摩根,盖瑞·斯科特·汤普森</t>
  </si>
  <si>
    <t>道恩·强森,杰森·斯坦森,伊德里斯·艾尔巴,艾莎·冈萨雷斯,凡妮莎·柯比,埃迪·马森,罗曼·雷恩斯,斯蒂芬妮·沃格特</t>
  </si>
  <si>
    <t>骡子</t>
  </si>
  <si>
    <t>雷雨</t>
  </si>
  <si>
    <t>上海沪剧艺术传习所（上海沪剧院）</t>
  </si>
  <si>
    <t>毕业的我们</t>
  </si>
  <si>
    <t>北京天之映像影视传媒有限公司</t>
  </si>
  <si>
    <t>煎饼果子来一套</t>
  </si>
  <si>
    <t>桂林圆周率影业有限公司</t>
  </si>
  <si>
    <t>一路爱情</t>
  </si>
  <si>
    <t>中影尚都国际影视文化传媒（北京）有限公司</t>
  </si>
  <si>
    <t>共同命运</t>
  </si>
  <si>
    <t>北京丝路天下文化传播有限公司</t>
  </si>
  <si>
    <t>铤而走险</t>
  </si>
  <si>
    <t>甘剑宇</t>
  </si>
  <si>
    <t>李萌,甘剑宇,依辉,金津</t>
  </si>
  <si>
    <t>大鹏,欧豪,李梦,曹炳琨,沙宝亮</t>
  </si>
  <si>
    <t>和和（上海）影业发行有限公司</t>
  </si>
  <si>
    <t>飞行员呆呆鸟</t>
  </si>
  <si>
    <t>河北东方视野文化传播股份有限公司</t>
  </si>
  <si>
    <t>北京屋檐下</t>
  </si>
  <si>
    <t>北京春秋博纳文化传媒有限公司</t>
  </si>
  <si>
    <t>深夜食堂</t>
  </si>
  <si>
    <t>梁家辉</t>
  </si>
  <si>
    <t>周隼,莹心,隽璟</t>
  </si>
  <si>
    <t>梁家辉,魏晨,焦俊艳,郑欣宜,张艺上,金世佳,金燕玲,冯淬帆</t>
  </si>
  <si>
    <t>博弈人生</t>
  </si>
  <si>
    <t>女王的柯基</t>
  </si>
  <si>
    <t>法国谜电影公司</t>
  </si>
  <si>
    <t>比利时浪潮电影公司</t>
  </si>
  <si>
    <t>死寂逃亡</t>
  </si>
  <si>
    <t>美国艾姆加格电影制作公司</t>
  </si>
  <si>
    <t>零零后</t>
  </si>
  <si>
    <t>北京同道真实文化传媒有限公司</t>
  </si>
  <si>
    <t>张同道</t>
  </si>
  <si>
    <t>池亦洋,王思柔</t>
  </si>
  <si>
    <t>国影佳映（北京）文化传播中心</t>
  </si>
  <si>
    <t>老师你会不会回来</t>
  </si>
  <si>
    <t>花椒之味</t>
  </si>
  <si>
    <t>最长1枪</t>
  </si>
  <si>
    <t>圣世互娱影视科技江苏股份有限公司</t>
  </si>
  <si>
    <t>骑遇</t>
  </si>
  <si>
    <t>樵夫·廖俊波</t>
  </si>
  <si>
    <t>芬芳</t>
  </si>
  <si>
    <t>甘肃润田创意文化影视传媒有限公司</t>
  </si>
  <si>
    <t>踢球吧孩子</t>
  </si>
  <si>
    <t>兰州广播电视传播中心</t>
  </si>
  <si>
    <t>高兴逮笨贼</t>
  </si>
  <si>
    <t>六连煞</t>
  </si>
  <si>
    <t>安徽派蒙特影业有限公司</t>
  </si>
  <si>
    <t>检察方的罪人</t>
  </si>
  <si>
    <t>宝莱坞机器人2.0：重生归来</t>
  </si>
  <si>
    <t>印度莱卡影视制作公司</t>
  </si>
  <si>
    <t>徒手攀岩</t>
  </si>
  <si>
    <t>伊丽莎白•柴•瓦沙瑞莉,金国威</t>
  </si>
  <si>
    <t>亚历克斯•霍诺德,汤米•考德威尔,金国威</t>
  </si>
  <si>
    <t>冷血追击</t>
  </si>
  <si>
    <t>美国MAS电影公司</t>
  </si>
  <si>
    <t>逗爱熊仁镇</t>
  </si>
  <si>
    <t>罗小黑战记</t>
  </si>
  <si>
    <t>北京基因映画影业有限公司</t>
  </si>
  <si>
    <t>木头</t>
  </si>
  <si>
    <t>山新,皇贞季,郝祥海</t>
  </si>
  <si>
    <t>一生只为一事来</t>
  </si>
  <si>
    <t>江西美臣文化传媒有限公司</t>
  </si>
  <si>
    <t>风吹吧麦浪</t>
  </si>
  <si>
    <t>陕西三秦天下文化发展有限公司</t>
  </si>
  <si>
    <t>爱在长征</t>
  </si>
  <si>
    <t>海宁澳亚影视传媒有限公司</t>
  </si>
  <si>
    <t>格桑花之爱在前行</t>
  </si>
  <si>
    <t>双子兄弟国际影视文化传媒(北京)有限公司</t>
  </si>
  <si>
    <t>别哭！妈妈</t>
  </si>
  <si>
    <t>惜恒影视（上海）有限公司</t>
  </si>
  <si>
    <t>一切如你</t>
  </si>
  <si>
    <t>靠近我温暖你</t>
  </si>
  <si>
    <t>拿摩一等</t>
  </si>
  <si>
    <t>浙江漫光年影业有限公司</t>
  </si>
  <si>
    <t>小小的愿望</t>
  </si>
  <si>
    <t>田羽生,大宽,大广</t>
  </si>
  <si>
    <t>彭昱畅,王大陆,魏大勋,曾梦雪,贾冰</t>
  </si>
  <si>
    <t>巨鳄风暴</t>
  </si>
  <si>
    <t>亚历山大·阿嘉</t>
  </si>
  <si>
    <t>迈克尔·拉斯姆森,肖恩·拉斯姆森</t>
  </si>
  <si>
    <t>卡雅·斯考达里奥,巴里·佩珀,罗斯·安德森,安森·布恩,乔治·索纳</t>
  </si>
  <si>
    <t>十二生肖之福星高照朱小八</t>
  </si>
  <si>
    <t>浙江睿宸影视制作有限公司</t>
  </si>
  <si>
    <t>诛仙Ⅰ</t>
  </si>
  <si>
    <t>程小东</t>
  </si>
  <si>
    <t>申捷</t>
  </si>
  <si>
    <t>肖战,李沁,孟美岐,唐艺昕</t>
  </si>
  <si>
    <t>名侦探柯南：绀青之拳</t>
  </si>
  <si>
    <t>日本株式会社TMS娱乐</t>
  </si>
  <si>
    <t>永冈智佳</t>
  </si>
  <si>
    <t>大仓崇裕</t>
  </si>
  <si>
    <t>特别的爸爸</t>
  </si>
  <si>
    <t>格格府（天津）影视文化发展有限公司</t>
  </si>
  <si>
    <t>战斧行动</t>
  </si>
  <si>
    <t>陕西宇晅影视文化传媒有限公司</t>
  </si>
  <si>
    <t>乌珠穆沁恋歌</t>
  </si>
  <si>
    <t>锡林郭勒盟嘎拉泰文化传媒有限公司</t>
  </si>
  <si>
    <t>杨靖宇</t>
  </si>
  <si>
    <t>英歌魂</t>
  </si>
  <si>
    <t>广州市比格影业有限公司</t>
  </si>
  <si>
    <t>决胜时刻</t>
  </si>
  <si>
    <t>黄建新,宁海强</t>
  </si>
  <si>
    <t>唐国强,刘劲,黄景瑜,王丽坤,张涵予,濮存昕,刘之冰</t>
  </si>
  <si>
    <t>小Q</t>
  </si>
  <si>
    <t>罗永昌</t>
  </si>
  <si>
    <t>鲍伟聪,马咏诗,许悦铭</t>
  </si>
  <si>
    <t>任达华,梁咏琪,杨采妮,胡明,郭晋安,罗仲谦,刘楚恬,袁澧林,陈雅丽</t>
  </si>
  <si>
    <t>霍尔果斯安石英纳电影发行有限公司</t>
  </si>
  <si>
    <t>国礼</t>
  </si>
  <si>
    <t>非对称较量</t>
  </si>
  <si>
    <t>石家庄金歌影视文化传播有限公司</t>
  </si>
  <si>
    <t>慈善玩家</t>
  </si>
  <si>
    <t>深圳市风雨虹文化传媒有限公司</t>
  </si>
  <si>
    <t>危情电话</t>
  </si>
  <si>
    <t>友情以上</t>
  </si>
  <si>
    <t>泰国GDH599电影公司</t>
  </si>
  <si>
    <t>查亚诺普·布恩帕拉科布</t>
  </si>
  <si>
    <t>Pattaranad Bhiboonsawade,查亚诺普·布恩帕拉科布,Thodsapon Thiptinnakorn</t>
  </si>
  <si>
    <t>纳塔西特·科蒂马努瓦尼,平采娜·乐维瑟派布恩,Sukhapat Lohwacharin,Chertsak Pratumsrisakhon,奈哈·西贡索邦</t>
  </si>
  <si>
    <t>二凤</t>
  </si>
  <si>
    <t>越南</t>
  </si>
  <si>
    <t>越南68工作室</t>
  </si>
  <si>
    <t>疯狂梦幻城</t>
  </si>
  <si>
    <t>合肥千里动画有限公司</t>
  </si>
  <si>
    <t>梧桐树</t>
  </si>
  <si>
    <t>庆阳汇恒盛视影视文化传媒有限公司</t>
  </si>
  <si>
    <t>大陈岛誓言</t>
  </si>
  <si>
    <t>五村联合控股有限公司</t>
  </si>
  <si>
    <t>小满</t>
  </si>
  <si>
    <t>北京华飞影视文化有限公司</t>
  </si>
  <si>
    <t>江南</t>
  </si>
  <si>
    <t>达道里</t>
  </si>
  <si>
    <t>中国机长</t>
  </si>
  <si>
    <t>于勇敢</t>
  </si>
  <si>
    <t>张涵予,袁泉,欧豪,杜江,张天爱,李沁,杨祺如,高戈</t>
  </si>
  <si>
    <t>攀登者</t>
  </si>
  <si>
    <t>阿来</t>
  </si>
  <si>
    <t>吴京,章子怡,张译,井柏然,胡歌</t>
  </si>
  <si>
    <t>我和我的祖国</t>
  </si>
  <si>
    <t>陈凯歌,张一白,管虎,薛晓路,徐峥,宁浩,文牧野</t>
  </si>
  <si>
    <t>黄渤,张译,刘涛,杜江,葛优,宋佳,刘昊然,陈飞宇,任达华,王天辰,佟丽娅,张嘉译,王千源</t>
  </si>
  <si>
    <r>
      <rPr>
        <sz val="11"/>
        <color rgb="FF333333"/>
        <rFont val="Simsun"/>
        <charset val="134"/>
      </rPr>
      <t>9月份共计：</t>
    </r>
    <r>
      <rPr>
        <b/>
        <sz val="11"/>
        <color rgb="FFE14747"/>
        <rFont val="Microsoft Yahei"/>
        <charset val="134"/>
      </rPr>
      <t>51</t>
    </r>
    <r>
      <rPr>
        <sz val="11"/>
        <color rgb="FF333333"/>
        <rFont val="Simsun"/>
        <charset val="134"/>
      </rPr>
      <t>部影片 国产：</t>
    </r>
    <r>
      <rPr>
        <b/>
        <sz val="11"/>
        <color rgb="FFE14747"/>
        <rFont val="Microsoft Yahei"/>
        <charset val="134"/>
      </rPr>
      <t>42</t>
    </r>
    <r>
      <rPr>
        <sz val="11"/>
        <color rgb="FF333333"/>
        <rFont val="Simsun"/>
        <charset val="134"/>
      </rPr>
      <t>部 进口：</t>
    </r>
    <r>
      <rPr>
        <b/>
        <sz val="11"/>
        <color rgb="FFE14747"/>
        <rFont val="Microsoft Yahei"/>
        <charset val="134"/>
      </rPr>
      <t>9</t>
    </r>
    <r>
      <rPr>
        <sz val="11"/>
        <color rgb="FF333333"/>
        <rFont val="Simsun"/>
        <charset val="134"/>
      </rPr>
      <t>部</t>
    </r>
  </si>
  <si>
    <t>雪人奇缘</t>
  </si>
  <si>
    <t>上海众明优影影视文化传媒有限公司</t>
  </si>
  <si>
    <t>吉尔·卡尔顿,托德·维尔德曼</t>
  </si>
  <si>
    <t>威廉姆·戴维斯</t>
  </si>
  <si>
    <t>汪可盈,莎拉·保罗森,周采芹,张子枫,陈飞宇,万茜,蔡明</t>
  </si>
  <si>
    <t>大话西游之成长的烦恼</t>
  </si>
  <si>
    <t>西安电影制片厂有限公司</t>
  </si>
  <si>
    <t>亲密旅行</t>
  </si>
  <si>
    <t>疯狂斗牛场</t>
  </si>
  <si>
    <t>陕西鸣达鑫雨科技发展有限公司</t>
  </si>
  <si>
    <t>空巢也疯狂</t>
  </si>
  <si>
    <t>中视玥邑（北京）影视文化传媒有限公司</t>
  </si>
  <si>
    <t>白门柳</t>
  </si>
  <si>
    <t>广东省戏剧家协会</t>
  </si>
  <si>
    <t>始石疯暴</t>
  </si>
  <si>
    <t>宁波卡酷动画制作有限公司</t>
  </si>
  <si>
    <t>犯罪现场</t>
  </si>
  <si>
    <t>冯志强</t>
  </si>
  <si>
    <t>古天乐,宣萱,张继聪,谭耀文,姜皓文</t>
  </si>
  <si>
    <t>急速逃脱</t>
  </si>
  <si>
    <t>德国真品娱乐公司</t>
  </si>
  <si>
    <t>丑娃娃</t>
  </si>
  <si>
    <t>打过长江去</t>
  </si>
  <si>
    <t>大瓦山的笑声</t>
  </si>
  <si>
    <t>四川峨眉电影音像有限公司</t>
  </si>
  <si>
    <t>迟来的告白</t>
  </si>
  <si>
    <t>山西昊影网络科技有限公司</t>
  </si>
  <si>
    <t>为国而歌</t>
  </si>
  <si>
    <t>侠路相逢</t>
  </si>
  <si>
    <t>陕西艺眸文化传媒有限公司</t>
  </si>
  <si>
    <t>恋恋不舍</t>
  </si>
  <si>
    <t>我在耀瓷小镇等你</t>
  </si>
  <si>
    <t>陕西华原文化产业投资发展有限公司</t>
  </si>
  <si>
    <t>安阳劫</t>
  </si>
  <si>
    <t>永康东本影视传媒有限公司</t>
  </si>
  <si>
    <t>在别处</t>
  </si>
  <si>
    <t>江城1943</t>
  </si>
  <si>
    <t>哈利与莱生</t>
  </si>
  <si>
    <t>济南鸿景文化产业有限公司</t>
  </si>
  <si>
    <t>航海王：狂热行动</t>
  </si>
  <si>
    <t>大塚隆史</t>
  </si>
  <si>
    <t>尾田荣一郎,大塚隆史,富冈淳广</t>
  </si>
  <si>
    <t>田中真弓,冈村明美,中井和哉,山口胜平,平田广明</t>
  </si>
  <si>
    <t>双子杀手</t>
  </si>
  <si>
    <t>戴维·贝尼奥夫,比利·雷,达伦·莱姆克</t>
  </si>
  <si>
    <t>威尔·史密斯,玛丽·伊丽莎白·温斯特德,克里夫·欧文,道格拉斯·霍奇斯,本尼迪克特·王</t>
  </si>
  <si>
    <t>沉睡魔咒2</t>
  </si>
  <si>
    <t>乔阿吉姆·罗恩尼</t>
  </si>
  <si>
    <t>迈卡·费兹曼-布卢,诺亚·哈普斯特,琳达·伍尔芙顿</t>
  </si>
  <si>
    <t>安吉丽娜·朱莉,艾丽·范宁,米歇尔·菲佛,萨姆·赖利,艾德·斯克林</t>
  </si>
  <si>
    <t>梦里回到昨天</t>
  </si>
  <si>
    <t>德州董迅文化传媒有限公司</t>
  </si>
  <si>
    <t>护宝计中计</t>
  </si>
  <si>
    <t>风雨同仁堂</t>
  </si>
  <si>
    <t>北京京剧院</t>
  </si>
  <si>
    <t>红色之子·单刀赴会</t>
  </si>
  <si>
    <t>步步为营</t>
  </si>
  <si>
    <t>西安幻象影视文化有限公司</t>
  </si>
  <si>
    <t>太阳升起的时刻</t>
  </si>
  <si>
    <t>广东盛视文化影视有限公司</t>
  </si>
  <si>
    <t>单行道</t>
  </si>
  <si>
    <t>功夫小镇</t>
  </si>
  <si>
    <t>北京中悟影业有限公司</t>
  </si>
  <si>
    <t>爱情诅咒</t>
  </si>
  <si>
    <t>催眠·裁决</t>
  </si>
  <si>
    <t>黎兆钧,施柏林,刘永泰</t>
  </si>
  <si>
    <t>张家辉,张翰,秦沛,郑则仕,金燕玲</t>
  </si>
  <si>
    <t>少年的你</t>
  </si>
  <si>
    <t>林咏琛,李媛,许伊萌</t>
  </si>
  <si>
    <t>周冬雨,易烊千玺,尹昉,黄觉</t>
  </si>
  <si>
    <t>联瑞(上海)影业有限公司</t>
  </si>
  <si>
    <t>天作谜案</t>
  </si>
  <si>
    <t>印度红辣椒娱乐公司</t>
  </si>
  <si>
    <t>三傻闹地球</t>
  </si>
  <si>
    <t>爱在零纬度</t>
  </si>
  <si>
    <t>甘肃表是文化传播集团股份有限公司</t>
  </si>
  <si>
    <t>小巷管家</t>
  </si>
  <si>
    <t>新都唯创（北京）文化传媒有限公司</t>
  </si>
  <si>
    <t>郑昊</t>
  </si>
  <si>
    <t>何生生,马铨</t>
  </si>
  <si>
    <t>巩汉林,张英,方清平,巩天阔,张京生,张兆北,翟小兴,孙茜,孟秀,李勤勤,贾雨岚,刘大为,卢秋宏</t>
  </si>
  <si>
    <t>北京壹佰亿电影有限公司</t>
  </si>
  <si>
    <t>来者何人</t>
  </si>
  <si>
    <t>兰州考拉文化传播有限公司</t>
  </si>
  <si>
    <t>道具师</t>
  </si>
  <si>
    <t>北京梓阳文化传媒有限公司</t>
  </si>
  <si>
    <t>七月之后</t>
  </si>
  <si>
    <t>世纪荧河（北京）影视文化有限公司</t>
  </si>
  <si>
    <r>
      <rPr>
        <sz val="11"/>
        <color rgb="FF333333"/>
        <rFont val="Simsun"/>
        <charset val="134"/>
      </rPr>
      <t>10月份共计：</t>
    </r>
    <r>
      <rPr>
        <b/>
        <sz val="11"/>
        <color rgb="FFE14747"/>
        <rFont val="Microsoft Yahei"/>
        <charset val="134"/>
      </rPr>
      <t>42</t>
    </r>
    <r>
      <rPr>
        <sz val="11"/>
        <color rgb="FF333333"/>
        <rFont val="Simsun"/>
        <charset val="134"/>
      </rPr>
      <t>部影片 国产：</t>
    </r>
    <r>
      <rPr>
        <b/>
        <sz val="11"/>
        <color rgb="FFE14747"/>
        <rFont val="Microsoft Yahei"/>
        <charset val="134"/>
      </rPr>
      <t>36</t>
    </r>
    <r>
      <rPr>
        <sz val="11"/>
        <color rgb="FF333333"/>
        <rFont val="Simsun"/>
        <charset val="134"/>
      </rPr>
      <t>部 进口：</t>
    </r>
    <r>
      <rPr>
        <b/>
        <sz val="11"/>
        <color rgb="FFE14747"/>
        <rFont val="Microsoft Yahei"/>
        <charset val="134"/>
      </rPr>
      <t>6</t>
    </r>
    <r>
      <rPr>
        <sz val="11"/>
        <color rgb="FF333333"/>
        <rFont val="Simsun"/>
        <charset val="134"/>
      </rPr>
      <t>部</t>
    </r>
  </si>
  <si>
    <t>悠然见南山</t>
  </si>
  <si>
    <t>深圳市谛珑文化传播有限公司</t>
  </si>
  <si>
    <t>六欲天</t>
  </si>
  <si>
    <t>天津谷天影视文化有限公司</t>
  </si>
  <si>
    <t>天气之子</t>
  </si>
  <si>
    <t>醍醐虎汰朗,森七菜,小栗旬,本田翼,倍赏千惠子</t>
  </si>
  <si>
    <t>终结者：黑暗命运</t>
  </si>
  <si>
    <t>蒂姆·米勒</t>
  </si>
  <si>
    <t>詹姆斯·卡梅隆,查尔斯·H·伊格里,乔什·弗莱德曼,大卫·S·高耶,贾斯汀·罗德斯,比利·雷,盖尔·安妮·赫德</t>
  </si>
  <si>
    <t>阿诺·施瓦辛格,琳达·汉密尔顿,麦肯兹·戴维斯,娜塔利娅·雷耶斯,加布里埃尔·鲁纳</t>
  </si>
  <si>
    <t>萤火奇兵2：小虫不好惹</t>
  </si>
  <si>
    <t>浙江其飞祥文化传播有限公司</t>
  </si>
  <si>
    <t>深海特攻队之超能晶石</t>
  </si>
  <si>
    <t>浙江宏扬文化发展有限公司</t>
  </si>
  <si>
    <t>越域重生</t>
  </si>
  <si>
    <t>那座桥</t>
  </si>
  <si>
    <t>黄花塘往事</t>
  </si>
  <si>
    <t>江苏楚云文化传播有限公司</t>
  </si>
  <si>
    <t>订亲</t>
  </si>
  <si>
    <t>大地艺彩（北京）影视文化传媒有限公司</t>
  </si>
  <si>
    <t>受益人</t>
  </si>
  <si>
    <t>坏猴子（上海）文化传播有限公司</t>
  </si>
  <si>
    <t>申奥</t>
  </si>
  <si>
    <t>申奥,许渌洋,王燕秋</t>
  </si>
  <si>
    <t>大鹏,柳岩,张子贤</t>
  </si>
  <si>
    <t>一个人的城市</t>
  </si>
  <si>
    <t>阿籁耶影业（北京）有限公司</t>
  </si>
  <si>
    <t>宠物联盟</t>
  </si>
  <si>
    <t>北京常荣翔达文化发展有限责任公司</t>
  </si>
  <si>
    <t>我的拳王男友</t>
  </si>
  <si>
    <t>帼星电影文化产业(北京)有限公司</t>
  </si>
  <si>
    <t>韦家辉,陈伟斌,麦天枢</t>
  </si>
  <si>
    <t>向佐,王可如,邵兵,陈兵,吴乙彤</t>
  </si>
  <si>
    <t>寰宇纵横世纪电影发行（北京）有限公司</t>
  </si>
  <si>
    <t>小心“陷阱”</t>
  </si>
  <si>
    <t>天影仁河文化传媒（北京）有限公司</t>
  </si>
  <si>
    <t>爱情图鉴之暗恋</t>
  </si>
  <si>
    <t>杭州沁梓仔实业有限公司</t>
  </si>
  <si>
    <t>武林孤儿</t>
  </si>
  <si>
    <t>决战中途岛</t>
  </si>
  <si>
    <t>美国中心城邦影片公司</t>
  </si>
  <si>
    <t>韦斯·图克</t>
  </si>
  <si>
    <t>伍迪·哈里森,帕特里克·威尔森,卢克·伊万斯,艾德·斯克林,丹尼斯·奎德</t>
  </si>
  <si>
    <t>搭秋千的人</t>
  </si>
  <si>
    <t>西安矛盾影业有限公司</t>
  </si>
  <si>
    <t>柬爱</t>
  </si>
  <si>
    <t>云南大滇云映影视文化有限公司</t>
  </si>
  <si>
    <t>他们已不再变老</t>
  </si>
  <si>
    <t>英国一战百年艺术委员会</t>
  </si>
  <si>
    <t>小轿车</t>
  </si>
  <si>
    <t>北京童馨叶影视文化中心</t>
  </si>
  <si>
    <t>碧血锦衣卫</t>
  </si>
  <si>
    <t>北京粉红佳人文化发展有限公司</t>
  </si>
  <si>
    <t>此时此刻·2019大阅兵</t>
  </si>
  <si>
    <t>那一夜，我给你开过车</t>
  </si>
  <si>
    <t>长安道</t>
  </si>
  <si>
    <t>李骏,丁小洋</t>
  </si>
  <si>
    <t>范伟,焦俊艳,陈数,宋洋</t>
  </si>
  <si>
    <t>三月谷雨（北京）文化传媒有限公司</t>
  </si>
  <si>
    <t>大约在冬季</t>
  </si>
  <si>
    <t>北京恐龙影业有限公司</t>
  </si>
  <si>
    <t>王维明</t>
  </si>
  <si>
    <t>饶雪漫</t>
  </si>
  <si>
    <t>马思纯,霍建华,魏大勋,张瑶,林柏宏</t>
  </si>
  <si>
    <t>摇滚吧，老爸</t>
  </si>
  <si>
    <t>北京东世天承文化传播有限公司</t>
  </si>
  <si>
    <t>一个秘密</t>
  </si>
  <si>
    <t>银海星辰（北京）文化发展有限公司</t>
  </si>
  <si>
    <t>麦子的盖头</t>
  </si>
  <si>
    <t>霹雳娇娃</t>
  </si>
  <si>
    <t>伊丽莎白·班克斯</t>
  </si>
  <si>
    <t>大卫·奥伯恩,伊丽莎白·班克斯,杰伊·巴苏,卡洛·伯纳德,塞米·切拉斯,伊万·戈夫,克雷格·麦辛,道格·米洛,本·罗伯茨</t>
  </si>
  <si>
    <t>克里斯汀·斯图尔特,娜奥米·斯科特,埃拉·巴林斯卡,伊丽莎白·班克斯,诺亚·琴蒂内奥</t>
  </si>
  <si>
    <t>海上钢琴师</t>
  </si>
  <si>
    <t>意大利美杜莎电影公司</t>
  </si>
  <si>
    <t>朱塞佩·托纳多雷</t>
  </si>
  <si>
    <t>亚利桑德罗·巴里克,朱塞佩·托纳多雷</t>
  </si>
  <si>
    <t>蒂姆·罗斯,普路特·泰勒·文斯,比尔·努恩,克兰伦斯·威廉姆斯三世,梅兰尼·蒂埃里</t>
  </si>
  <si>
    <t>萌宠特工队</t>
  </si>
  <si>
    <t>德国斯科帕斯动画工作室</t>
  </si>
  <si>
    <t>薪火相传</t>
  </si>
  <si>
    <t>一车四仆</t>
  </si>
  <si>
    <t>西安星工厂影视传媒有限公司</t>
  </si>
  <si>
    <t>我在原地等你</t>
  </si>
  <si>
    <t>丽水吉曼星空影视文化有限公司</t>
  </si>
  <si>
    <t>红色土司</t>
  </si>
  <si>
    <t>四川纳一影业有限公司</t>
  </si>
  <si>
    <t>火红青春</t>
  </si>
  <si>
    <t>黄山市童领文化传媒有限公司</t>
  </si>
  <si>
    <t>公主裙</t>
  </si>
  <si>
    <t>湖南影人窝窝影视发展有限公司</t>
  </si>
  <si>
    <t>白巷里</t>
  </si>
  <si>
    <t>长治市宏广文化传媒有限公司</t>
  </si>
  <si>
    <t>海林都</t>
  </si>
  <si>
    <t>内蒙古旭日塔拉文化产业发展有限责任公司</t>
  </si>
  <si>
    <t>彭军</t>
  </si>
  <si>
    <t>胡绍祥</t>
  </si>
  <si>
    <t>图门巴雅尔,高伊罕,张熙唯,关楚䆣,昂和尼玛,唐国强,鞠萍</t>
  </si>
  <si>
    <t>变化中的中国·生活因你而火热</t>
  </si>
  <si>
    <t>深圳广播电影电视集团</t>
  </si>
  <si>
    <t>娱乐追击</t>
  </si>
  <si>
    <t>新雅讯文化传媒（北京）有限公司</t>
  </si>
  <si>
    <t>爱·之痕</t>
  </si>
  <si>
    <t>贵州山水画影视传媒有限公司</t>
  </si>
  <si>
    <t>追凶十九年</t>
  </si>
  <si>
    <t>犬爱</t>
  </si>
  <si>
    <t>北京美盛空间影视文化传媒有限公司</t>
  </si>
  <si>
    <t>你是凶手</t>
  </si>
  <si>
    <t>北京瑞格嘉尚文化传播有限公司</t>
  </si>
  <si>
    <t>王昱</t>
  </si>
  <si>
    <t>杜语</t>
  </si>
  <si>
    <t>王千源,宋佳,冯远征,李九霄</t>
  </si>
  <si>
    <t>骨瓷</t>
  </si>
  <si>
    <t>广州大娱影业有限公司</t>
  </si>
  <si>
    <t>飞吧冰球</t>
  </si>
  <si>
    <t>北京中影天成文化传媒有限公司</t>
  </si>
  <si>
    <t>戏笑江湖</t>
  </si>
  <si>
    <t>上海晶灿影视传播有限公司</t>
  </si>
  <si>
    <t>冰雪奇缘2</t>
  </si>
  <si>
    <t>克里斯·巴克,珍妮弗·李</t>
  </si>
  <si>
    <t>珍妮弗·李,艾莉森·施罗德</t>
  </si>
  <si>
    <t>克里斯汀·贝尔,伊迪娜·门泽尔,乔什·加德,乔纳森·格罗夫,杰森·雷特</t>
  </si>
  <si>
    <t>触不可及</t>
  </si>
  <si>
    <t>美国STX电影公司</t>
  </si>
  <si>
    <t>雷米奇遇记</t>
  </si>
  <si>
    <t>法国电视一台电影制作公司</t>
  </si>
  <si>
    <t>生命之轮</t>
  </si>
  <si>
    <t>大梦难忘</t>
  </si>
  <si>
    <t>二月泉</t>
  </si>
  <si>
    <t>两只老虎</t>
  </si>
  <si>
    <t>李非</t>
  </si>
  <si>
    <t>李非,李心</t>
  </si>
  <si>
    <t>葛优,赵薇,乔杉,范伟,闫妮</t>
  </si>
  <si>
    <t>北京光线传媒股份有限公司</t>
  </si>
  <si>
    <t>天池水怪</t>
  </si>
  <si>
    <t>江苏天艺兄弟动漫有限公司</t>
  </si>
  <si>
    <t>一生有你2019</t>
  </si>
  <si>
    <t>梦时光（北京）文化传播有限公司</t>
  </si>
  <si>
    <t>卢庚戌</t>
  </si>
  <si>
    <t>丛洋,王九苓,张挺,王佳伟,刘珊</t>
  </si>
  <si>
    <t>徐娇,谢彬彬,晏紫东,黄婷婷,吕绍聪</t>
  </si>
  <si>
    <t>冰峰暴</t>
  </si>
  <si>
    <t>春秋时代（平潭）影业有限公司</t>
  </si>
  <si>
    <t>盲舞</t>
  </si>
  <si>
    <t>吉林省分贝影视文化传媒有限公司</t>
  </si>
  <si>
    <t>平原上的夏洛克</t>
  </si>
  <si>
    <t>伶工学社</t>
  </si>
  <si>
    <t>海门市一九九零文化传媒有限公司</t>
  </si>
  <si>
    <t>幸福的小满</t>
  </si>
  <si>
    <t>江苏海州湾文化旅游发展集团有限公司</t>
  </si>
  <si>
    <t>利刃出鞘</t>
  </si>
  <si>
    <t>美国媒权资本</t>
  </si>
  <si>
    <t>莱恩•约翰逊</t>
  </si>
  <si>
    <t>丹尼尔·克雷格,克里斯·埃文斯,迈克尔·珊农,安娜·德·阿玛斯,杰米·李·柯蒂斯</t>
  </si>
  <si>
    <t>衣柜里的冒险王</t>
  </si>
  <si>
    <t>法国布里奥影业</t>
  </si>
  <si>
    <r>
      <rPr>
        <sz val="11"/>
        <color rgb="FF333333"/>
        <rFont val="Simsun"/>
        <charset val="134"/>
      </rPr>
      <t>11月份共计：</t>
    </r>
    <r>
      <rPr>
        <b/>
        <sz val="11"/>
        <color rgb="FFE14747"/>
        <rFont val="Microsoft Yahei"/>
        <charset val="134"/>
      </rPr>
      <t>66</t>
    </r>
    <r>
      <rPr>
        <sz val="11"/>
        <color rgb="FF333333"/>
        <rFont val="Simsun"/>
        <charset val="134"/>
      </rPr>
      <t>部影片 国产：</t>
    </r>
    <r>
      <rPr>
        <b/>
        <sz val="11"/>
        <color rgb="FFE14747"/>
        <rFont val="Microsoft Yahei"/>
        <charset val="134"/>
      </rPr>
      <t>54</t>
    </r>
    <r>
      <rPr>
        <sz val="11"/>
        <color rgb="FF333333"/>
        <rFont val="Simsun"/>
        <charset val="134"/>
      </rPr>
      <t>部 进口：</t>
    </r>
    <r>
      <rPr>
        <b/>
        <sz val="11"/>
        <color rgb="FFE14747"/>
        <rFont val="Microsoft Yahei"/>
        <charset val="134"/>
      </rPr>
      <t>12</t>
    </r>
    <r>
      <rPr>
        <sz val="11"/>
        <color rgb="FF333333"/>
        <rFont val="Simsun"/>
        <charset val="134"/>
      </rPr>
      <t>部</t>
    </r>
  </si>
  <si>
    <t>踮起脚尖说爱你</t>
  </si>
  <si>
    <t>江西省策源地广告文化传媒有限公司</t>
  </si>
  <si>
    <t>我为你牺牲</t>
  </si>
  <si>
    <t>秦天</t>
  </si>
  <si>
    <t>李琦,国永振,陈姝,魏鹏</t>
  </si>
  <si>
    <t>星际探索</t>
  </si>
  <si>
    <t>北纬25°天空下</t>
  </si>
  <si>
    <t>越鸟影视传媒（厦门）有限公司</t>
  </si>
  <si>
    <t>小中年</t>
  </si>
  <si>
    <t>甘肃修为影业有限公司</t>
  </si>
  <si>
    <t>南方车站的聚会</t>
  </si>
  <si>
    <t>刁亦男</t>
  </si>
  <si>
    <t>胡歌,桂纶镁,廖凡,万茜,奇道</t>
  </si>
  <si>
    <t>迷局伏香</t>
  </si>
  <si>
    <t>广州新杰文化传播有限公司</t>
  </si>
  <si>
    <t>红旗渠之归来仍是少年</t>
  </si>
  <si>
    <t>河南帝星影业有限公司</t>
  </si>
  <si>
    <t>吹哨人</t>
  </si>
  <si>
    <t>北京佳文映画文化传媒有限责任公司</t>
  </si>
  <si>
    <t>雷佳音,汤唯,齐溪,吴彦姝,杨立新</t>
  </si>
  <si>
    <t>乐都传奇</t>
  </si>
  <si>
    <t>无锡星海众成互联网影视有限公司</t>
  </si>
  <si>
    <t>勇敢者游戏2：再战巅峰</t>
  </si>
  <si>
    <t>杰夫·皮克纳,斯科特·罗森伯格</t>
  </si>
  <si>
    <t>道恩·强森,凯伦·吉兰,杰克·布莱克,凯文·哈特,尼克·乔纳斯</t>
  </si>
  <si>
    <t>若能与你共乘海浪之上</t>
  </si>
  <si>
    <t>那时风华</t>
  </si>
  <si>
    <t>天·火</t>
  </si>
  <si>
    <t>青春未来影视（佛山）有限公司</t>
  </si>
  <si>
    <t>西蒙·韦斯特</t>
  </si>
  <si>
    <t>卜维</t>
  </si>
  <si>
    <t>王学圻,昆凌,窦骁,柏安,纪凌尘</t>
  </si>
  <si>
    <t>西河恋歌</t>
  </si>
  <si>
    <t>河南海上云天影视有限公司</t>
  </si>
  <si>
    <t>老喇叭新传</t>
  </si>
  <si>
    <t>阜阳市浩睿影视传媒有限公司</t>
  </si>
  <si>
    <t>幸福岛味道</t>
  </si>
  <si>
    <t>东莞市卡农文化传播有限公司</t>
  </si>
  <si>
    <t>生根</t>
  </si>
  <si>
    <t>北京泛亚视觉文化传播有限公司</t>
  </si>
  <si>
    <t>误杀</t>
  </si>
  <si>
    <t>柯汶利</t>
  </si>
  <si>
    <t>杨薇薇,翟培,范凯华,秦语谦</t>
  </si>
  <si>
    <t>肖央,谭卓,陈冲,姜皓文,秦沛</t>
  </si>
  <si>
    <t>霍尔果斯恒业影业有限公司</t>
  </si>
  <si>
    <t>被光抓走的人</t>
  </si>
  <si>
    <t>董润年</t>
  </si>
  <si>
    <t>黄渤,王珞丹,谭卓,白客,黄璐</t>
  </si>
  <si>
    <t>早安公主</t>
  </si>
  <si>
    <t>耳东文化（北京）有限公司</t>
  </si>
  <si>
    <t>金色荣耀</t>
  </si>
  <si>
    <t>印度卓越娱乐</t>
  </si>
  <si>
    <t>唐顿庄园</t>
  </si>
  <si>
    <t>英国嘉年华电影公司</t>
  </si>
  <si>
    <t>魔镜奇缘3</t>
  </si>
  <si>
    <t>城市的星空</t>
  </si>
  <si>
    <t>很有态度</t>
  </si>
  <si>
    <t>北京风陵渡文化传媒有限公司</t>
  </si>
  <si>
    <t>太空狗之月球大冒险</t>
  </si>
  <si>
    <t>俄罗斯基诺亚提斯动画制片厂</t>
  </si>
  <si>
    <t>龟兔赛跑</t>
  </si>
  <si>
    <t>浙江栢辰影业有限公司</t>
  </si>
  <si>
    <t>坂本龙一：终曲</t>
  </si>
  <si>
    <t>崮上情天</t>
  </si>
  <si>
    <t>山东唐人文化传播有限公司</t>
  </si>
  <si>
    <t>铁血阳泉</t>
  </si>
  <si>
    <t>叶问4：完结篇</t>
  </si>
  <si>
    <t>黄子桓,深泽寛,陈大利,梁礼彦</t>
  </si>
  <si>
    <t>甄子丹,陈国坤,吴樾,斯科特·阿金斯,吴建豪</t>
  </si>
  <si>
    <t>只有芸知道</t>
  </si>
  <si>
    <t>浙江东阳阿里巴巴影业有限公司</t>
  </si>
  <si>
    <t>张翎</t>
  </si>
  <si>
    <t>黄轩,杨采钰,徐帆,莉迪亚·佩克汉</t>
  </si>
  <si>
    <t>半个喜剧</t>
  </si>
  <si>
    <t>浙江斯立文化传播有限公司</t>
  </si>
  <si>
    <t>任素汐,吴昱翰,刘迅,汤敏,赵海燕</t>
  </si>
  <si>
    <t>星球大战：天行者崛起</t>
  </si>
  <si>
    <t>克里斯·特里奥,J·J·艾布拉姆斯</t>
  </si>
  <si>
    <t>黛西·雷德利,亚当·德赖弗,奥斯卡·伊萨克,约翰·波耶加,马克·哈米尔</t>
  </si>
  <si>
    <t>惊涛迷局</t>
  </si>
  <si>
    <t>英国蓝鹦鹉（宁静）有限公司</t>
  </si>
  <si>
    <t>美国全球路娱乐公司</t>
  </si>
  <si>
    <t>迪丽丽的奇幻巴黎</t>
  </si>
  <si>
    <t>法国西北公司</t>
  </si>
  <si>
    <t>煽疯点火</t>
  </si>
  <si>
    <t>河南达佳来影视文化传媒有限公司</t>
  </si>
  <si>
    <t>红色圩场</t>
  </si>
  <si>
    <t>江西电影制片厂有限责任公司</t>
  </si>
  <si>
    <t>浴血反击</t>
  </si>
  <si>
    <t>北京金鸟鸣影视文化有限公司</t>
  </si>
  <si>
    <t>爱回家</t>
  </si>
  <si>
    <t>教授与疯子</t>
  </si>
  <si>
    <t>利刃破冰</t>
  </si>
  <si>
    <t>昕影影业（福建）有限公司</t>
  </si>
  <si>
    <t>周军的行走</t>
  </si>
  <si>
    <t>解放·终局营救</t>
  </si>
  <si>
    <t>李少红,常晓阳</t>
  </si>
  <si>
    <t>史建全,李萌</t>
  </si>
  <si>
    <t>钟汉良,周一围,钟楚曦,王迅,王锵</t>
  </si>
  <si>
    <t>北京启泰远洋文化传媒有限公司</t>
  </si>
  <si>
    <t>狼</t>
  </si>
  <si>
    <t>北京永盛泰和影视文化传媒有限公司</t>
  </si>
  <si>
    <t>创客兄弟</t>
  </si>
  <si>
    <t>深圳市一米传媒有限公司</t>
  </si>
  <si>
    <t>妈妈，我想你</t>
  </si>
  <si>
    <t>炎黄影业（宁夏）有限公司</t>
  </si>
  <si>
    <t>特警队</t>
  </si>
  <si>
    <t>许阳,丁晟,贾志杰</t>
  </si>
  <si>
    <t>凌潇肃,贾乃亮,金晨,张云龙,刘俊孝</t>
  </si>
  <si>
    <t>我是车手</t>
  </si>
  <si>
    <t>北京江山如画文化传媒有限公司</t>
  </si>
  <si>
    <t>古窑迷踪</t>
  </si>
  <si>
    <t>罗宾汉：起源</t>
  </si>
  <si>
    <t>英国RHO影片公司</t>
  </si>
  <si>
    <t>横财局中局</t>
  </si>
  <si>
    <t>尚氏影业（北京）有限公司</t>
  </si>
  <si>
    <t>蓝色百褶裙</t>
  </si>
  <si>
    <t>小羊肖恩2：末日农场</t>
  </si>
  <si>
    <t>英国阿曼德动画</t>
  </si>
  <si>
    <t>尼斯大冒险</t>
  </si>
  <si>
    <t>德国卢克斯电影公司</t>
  </si>
  <si>
    <t>指尖世界</t>
  </si>
  <si>
    <t>宠爱</t>
  </si>
  <si>
    <t>杨子</t>
  </si>
  <si>
    <t>冉甲男,杨子</t>
  </si>
  <si>
    <t>于和伟,吴磊,张子枫,钟汉良,杨子姗</t>
  </si>
  <si>
    <t>亲爱的新年好</t>
  </si>
  <si>
    <t>上海猫眼影业有限公司</t>
  </si>
  <si>
    <t>彭宥纶</t>
  </si>
  <si>
    <t>丁丁张</t>
  </si>
  <si>
    <t>白百何,张子枫,魏大勋,许娣,李建义</t>
  </si>
  <si>
    <t>天使陷落</t>
  </si>
  <si>
    <r>
      <rPr>
        <sz val="11"/>
        <color rgb="FF333333"/>
        <rFont val="Simsun"/>
        <charset val="134"/>
      </rPr>
      <t>12月份共计：</t>
    </r>
    <r>
      <rPr>
        <b/>
        <sz val="11"/>
        <color rgb="FFE14747"/>
        <rFont val="Microsoft Yahei"/>
        <charset val="134"/>
      </rPr>
      <t>60</t>
    </r>
    <r>
      <rPr>
        <sz val="11"/>
        <color rgb="FF333333"/>
        <rFont val="Simsun"/>
        <charset val="134"/>
      </rPr>
      <t>部影片 国产：</t>
    </r>
    <r>
      <rPr>
        <b/>
        <sz val="11"/>
        <color rgb="FFE14747"/>
        <rFont val="Microsoft Yahei"/>
        <charset val="134"/>
      </rPr>
      <t>45</t>
    </r>
    <r>
      <rPr>
        <sz val="11"/>
        <color rgb="FF333333"/>
        <rFont val="Simsun"/>
        <charset val="134"/>
      </rPr>
      <t>部 进口：</t>
    </r>
    <r>
      <rPr>
        <b/>
        <sz val="11"/>
        <color rgb="FFE14747"/>
        <rFont val="Microsoft Yahei"/>
        <charset val="134"/>
      </rPr>
      <t>15</t>
    </r>
    <r>
      <rPr>
        <sz val="11"/>
        <color rgb="FF333333"/>
        <rFont val="Simsun"/>
        <charset val="134"/>
      </rPr>
      <t>部</t>
    </r>
  </si>
  <si>
    <t>影片名称</t>
  </si>
  <si>
    <t>年度</t>
  </si>
  <si>
    <t>年度名次</t>
  </si>
  <si>
    <t>X战警：天启</t>
  </si>
  <si>
    <t>澳门风云Ⅲ</t>
  </si>
  <si>
    <t>斑马总动员</t>
  </si>
  <si>
    <t>从天儿降</t>
  </si>
  <si>
    <t>大话东游之二</t>
  </si>
  <si>
    <t>第21届上海国际电影节</t>
  </si>
  <si>
    <t>第22届上海国际电影节</t>
  </si>
  <si>
    <t>饥饿游戏3：嘲笑鸟</t>
  </si>
  <si>
    <t>京城81号2</t>
  </si>
  <si>
    <t>李雷和韩梅梅——昨日重现</t>
  </si>
  <si>
    <t>命运之夜——天之杯：恶兆之花</t>
  </si>
  <si>
    <t>命运之夜-天之杯II：迷失之蝶</t>
  </si>
  <si>
    <t>魔法总动员</t>
  </si>
  <si>
    <t>使徒行者2谍影行动</t>
  </si>
  <si>
    <t>万万没想到：西游篇</t>
  </si>
  <si>
    <t>王牌</t>
  </si>
  <si>
    <t>微爱之渐入佳境</t>
  </si>
  <si>
    <t>我和神马查干</t>
  </si>
  <si>
    <t>卧虎藏龙：青冥宝剑</t>
  </si>
  <si>
    <t>夏有乔木 雅望天堂</t>
  </si>
  <si>
    <t>心灵的阳光</t>
  </si>
  <si>
    <t>一步之遥</t>
  </si>
  <si>
    <t>移动迷宫2</t>
  </si>
  <si>
    <t>怨灵人偶</t>
  </si>
  <si>
    <t>智取威虎山</t>
  </si>
  <si>
    <t>追龙II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</si>
</sst>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FFFF"/>
      <name val="Simsun"/>
      <charset val="134"/>
    </font>
    <font>
      <sz val="11"/>
      <color theme="1"/>
      <name val="Microsoft Yahei"/>
      <charset val="134"/>
    </font>
    <font>
      <u/>
      <sz val="11"/>
      <color theme="10"/>
      <name val="等线"/>
      <charset val="134"/>
      <scheme val="minor"/>
    </font>
    <font>
      <b/>
      <sz val="11"/>
      <color rgb="FFFFFFFF"/>
      <name val="Microsoft Yahei"/>
      <charset val="134"/>
    </font>
    <font>
      <sz val="11"/>
      <color rgb="FF666666"/>
      <name val="Microsoft Yahei"/>
      <charset val="134"/>
    </font>
    <font>
      <sz val="11"/>
      <color rgb="FF333333"/>
      <name val="Simsun"/>
      <charset val="134"/>
    </font>
    <font>
      <sz val="11"/>
      <color rgb="FF000000"/>
      <name val="Microsoft Yahei"/>
      <charset val="134"/>
    </font>
    <font>
      <u/>
      <sz val="11"/>
      <color rgb="FF800080"/>
      <name val="等线"/>
      <charset val="134"/>
      <scheme val="minor"/>
    </font>
    <font>
      <b/>
      <sz val="11"/>
      <color rgb="FF666666"/>
      <name val="Microsoft Yahei"/>
      <charset val="134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E14747"/>
      <name val="Microsoft Yahe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19594"/>
        <bgColor indexed="64"/>
      </patternFill>
    </fill>
    <fill>
      <patternFill patternType="solid">
        <fgColor rgb="FFFF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medium">
        <color rgb="FFE4D0D1"/>
      </left>
      <right style="medium">
        <color rgb="FFC89C9C"/>
      </right>
      <top style="medium">
        <color rgb="FFE4D0D1"/>
      </top>
      <bottom/>
      <diagonal/>
    </border>
    <border>
      <left style="medium">
        <color rgb="FFC89C9C"/>
      </left>
      <right style="medium">
        <color rgb="FFC89C9C"/>
      </right>
      <top style="medium">
        <color rgb="FFE4D0D1"/>
      </top>
      <bottom/>
      <diagonal/>
    </border>
    <border>
      <left style="medium">
        <color rgb="FFE4D0D1"/>
      </left>
      <right style="medium">
        <color rgb="FFC89C9C"/>
      </right>
      <top/>
      <bottom style="medium">
        <color rgb="FFC89C9C"/>
      </bottom>
      <diagonal/>
    </border>
    <border>
      <left style="medium">
        <color rgb="FFC89C9C"/>
      </left>
      <right style="medium">
        <color rgb="FFC89C9C"/>
      </right>
      <top/>
      <bottom style="medium">
        <color rgb="FFC89C9C"/>
      </bottom>
      <diagonal/>
    </border>
    <border>
      <left style="medium">
        <color rgb="FFE4D0D1"/>
      </left>
      <right style="medium">
        <color rgb="FFE4D0D1"/>
      </right>
      <top style="medium">
        <color rgb="FFE4D0D1"/>
      </top>
      <bottom style="medium">
        <color rgb="FFE4D0D1"/>
      </bottom>
      <diagonal/>
    </border>
    <border>
      <left style="medium">
        <color rgb="FFE4D0D1"/>
      </left>
      <right style="medium">
        <color rgb="FFE4D0D1"/>
      </right>
      <top style="medium">
        <color rgb="FFE4D0D1"/>
      </top>
      <bottom/>
      <diagonal/>
    </border>
    <border>
      <left style="medium">
        <color rgb="FFE4D0D1"/>
      </left>
      <right style="medium">
        <color rgb="FFE4D0D1"/>
      </right>
      <top/>
      <bottom style="medium">
        <color rgb="FFE4D0D1"/>
      </bottom>
      <diagonal/>
    </border>
    <border>
      <left style="medium">
        <color rgb="FFE4D0D1"/>
      </left>
      <right style="medium">
        <color rgb="FFE4D0D1"/>
      </right>
      <top/>
      <bottom/>
      <diagonal/>
    </border>
    <border>
      <left style="medium">
        <color rgb="FFC89C9C"/>
      </left>
      <right style="medium">
        <color rgb="FFE4D0D1"/>
      </right>
      <top style="medium">
        <color rgb="FFE4D0D1"/>
      </top>
      <bottom/>
      <diagonal/>
    </border>
    <border>
      <left style="medium">
        <color rgb="FFC89C9C"/>
      </left>
      <right style="medium">
        <color rgb="FFE4D0D1"/>
      </right>
      <top/>
      <bottom style="medium">
        <color rgb="FFC89C9C"/>
      </bottom>
      <diagonal/>
    </border>
    <border>
      <left style="medium">
        <color rgb="FFE4D0D1"/>
      </left>
      <right style="medium">
        <color rgb="FFE4D0D1"/>
      </right>
      <top style="medium">
        <color rgb="FFC89C9C"/>
      </top>
      <bottom/>
      <diagonal/>
    </border>
    <border>
      <left/>
      <right style="medium">
        <color rgb="FFE4D0D1"/>
      </right>
      <top/>
      <bottom/>
      <diagonal/>
    </border>
    <border>
      <left/>
      <right/>
      <top/>
      <bottom style="dotted">
        <color rgb="FF999999"/>
      </bottom>
      <diagonal/>
    </border>
    <border>
      <left style="medium">
        <color rgb="FFE4D0D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6" borderId="19" applyNumberFormat="0" applyFon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6" borderId="17" applyNumberFormat="0" applyAlignment="0" applyProtection="0">
      <alignment vertical="center"/>
    </xf>
    <xf numFmtId="0" fontId="18" fillId="6" borderId="16" applyNumberFormat="0" applyAlignment="0" applyProtection="0">
      <alignment vertical="center"/>
    </xf>
    <xf numFmtId="0" fontId="22" fillId="16" borderId="18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</cellStyleXfs>
  <cellXfs count="95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1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58" fontId="3" fillId="0" borderId="5" xfId="0" applyNumberFormat="1" applyFont="1" applyBorder="1" applyAlignment="1">
      <alignment horizontal="center" vertical="center"/>
    </xf>
    <xf numFmtId="0" fontId="4" fillId="0" borderId="5" xfId="1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58" fontId="3" fillId="3" borderId="6" xfId="0" applyNumberFormat="1" applyFont="1" applyFill="1" applyBorder="1" applyAlignment="1">
      <alignment horizontal="center" vertical="center"/>
    </xf>
    <xf numFmtId="0" fontId="4" fillId="3" borderId="5" xfId="10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58" fontId="3" fillId="3" borderId="7" xfId="0" applyNumberFormat="1" applyFont="1" applyFill="1" applyBorder="1" applyAlignment="1">
      <alignment horizontal="center" vertical="center"/>
    </xf>
    <xf numFmtId="58" fontId="3" fillId="0" borderId="6" xfId="0" applyNumberFormat="1" applyFont="1" applyBorder="1" applyAlignment="1">
      <alignment horizontal="center" vertical="center"/>
    </xf>
    <xf numFmtId="58" fontId="3" fillId="0" borderId="8" xfId="0" applyNumberFormat="1" applyFont="1" applyBorder="1" applyAlignment="1">
      <alignment horizontal="center" vertical="center"/>
    </xf>
    <xf numFmtId="58" fontId="3" fillId="0" borderId="7" xfId="0" applyNumberFormat="1" applyFont="1" applyBorder="1" applyAlignment="1">
      <alignment horizontal="center" vertical="center"/>
    </xf>
    <xf numFmtId="58" fontId="3" fillId="3" borderId="5" xfId="0" applyNumberFormat="1" applyFont="1" applyFill="1" applyBorder="1" applyAlignment="1">
      <alignment horizontal="center" vertical="center"/>
    </xf>
    <xf numFmtId="58" fontId="3" fillId="3" borderId="8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3" borderId="6" xfId="10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4" fillId="3" borderId="7" xfId="10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6" xfId="10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4" fillId="0" borderId="7" xfId="1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5" fillId="2" borderId="10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vertical="center" wrapText="1"/>
    </xf>
    <xf numFmtId="58" fontId="3" fillId="0" borderId="11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3" xfId="0" applyFont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58" fontId="8" fillId="4" borderId="11" xfId="0" applyNumberFormat="1" applyFont="1" applyFill="1" applyBorder="1" applyAlignment="1">
      <alignment horizontal="center" vertical="center"/>
    </xf>
    <xf numFmtId="0" fontId="4" fillId="4" borderId="5" xfId="10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58" fontId="8" fillId="4" borderId="7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58" fontId="8" fillId="3" borderId="6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58" fontId="8" fillId="3" borderId="8" xfId="0" applyNumberFormat="1" applyFont="1" applyFill="1" applyBorder="1" applyAlignment="1">
      <alignment horizontal="center" vertical="center"/>
    </xf>
    <xf numFmtId="58" fontId="8" fillId="3" borderId="7" xfId="0" applyNumberFormat="1" applyFont="1" applyFill="1" applyBorder="1" applyAlignment="1">
      <alignment horizontal="center" vertical="center"/>
    </xf>
    <xf numFmtId="58" fontId="8" fillId="4" borderId="5" xfId="0" applyNumberFormat="1" applyFont="1" applyFill="1" applyBorder="1" applyAlignment="1">
      <alignment horizontal="center" vertical="center"/>
    </xf>
    <xf numFmtId="58" fontId="8" fillId="4" borderId="6" xfId="0" applyNumberFormat="1" applyFont="1" applyFill="1" applyBorder="1" applyAlignment="1">
      <alignment horizontal="center" vertical="center"/>
    </xf>
    <xf numFmtId="58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58" fontId="8" fillId="4" borderId="8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4" fillId="4" borderId="6" xfId="10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/>
    </xf>
    <xf numFmtId="0" fontId="4" fillId="4" borderId="8" xfId="10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/>
    </xf>
    <xf numFmtId="0" fontId="4" fillId="4" borderId="7" xfId="10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9" fillId="4" borderId="5" xfId="1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4" fillId="3" borderId="8" xfId="10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0" fillId="0" borderId="0" xfId="0" applyFont="1"/>
    <xf numFmtId="20" fontId="4" fillId="4" borderId="5" xfId="10" applyNumberFormat="1" applyFill="1" applyBorder="1" applyAlignment="1">
      <alignment horizontal="center" vertical="center" wrapText="1"/>
    </xf>
    <xf numFmtId="0" fontId="6" fillId="0" borderId="0" xfId="0" applyFont="1" applyFill="1" applyBorder="1"/>
    <xf numFmtId="0" fontId="8" fillId="4" borderId="11" xfId="0" applyFont="1" applyFill="1" applyBorder="1" applyAlignment="1">
      <alignment horizontal="center" vertical="center"/>
    </xf>
    <xf numFmtId="0" fontId="4" fillId="4" borderId="11" xfId="10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9" fillId="3" borderId="6" xfId="1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5" Type="http://schemas.openxmlformats.org/officeDocument/2006/relationships/sharedStrings" Target="sharedStrings.xml"/><Relationship Id="rId64" Type="http://schemas.openxmlformats.org/officeDocument/2006/relationships/styles" Target="styles.xml"/><Relationship Id="rId63" Type="http://schemas.openxmlformats.org/officeDocument/2006/relationships/theme" Target="theme/theme1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://www2.chinafilm.org.cn/Item/Show.asp?m=117&amp;d=13687&amp;fid=20564" TargetMode="External"/><Relationship Id="rId98" Type="http://schemas.openxmlformats.org/officeDocument/2006/relationships/hyperlink" Target="http://www2.chinafilm.org.cn/Item/Show.asp?m=117&amp;d=13687&amp;fid=20563" TargetMode="External"/><Relationship Id="rId97" Type="http://schemas.openxmlformats.org/officeDocument/2006/relationships/hyperlink" Target="http://www2.chinafilm.org.cn/Item/Show.asp?m=117&amp;d=13687&amp;fid=20562" TargetMode="External"/><Relationship Id="rId96" Type="http://schemas.openxmlformats.org/officeDocument/2006/relationships/hyperlink" Target="http://www2.chinafilm.org.cn/Item/Show.asp?m=117&amp;d=13687&amp;fid=20561" TargetMode="External"/><Relationship Id="rId95" Type="http://schemas.openxmlformats.org/officeDocument/2006/relationships/hyperlink" Target="http://www2.chinafilm.org.cn/Item/Show.asp?m=117&amp;d=13687&amp;fid=20560" TargetMode="External"/><Relationship Id="rId94" Type="http://schemas.openxmlformats.org/officeDocument/2006/relationships/hyperlink" Target="http://www2.chinafilm.org.cn/Item/Show.asp?m=117&amp;d=13687&amp;fid=20559" TargetMode="External"/><Relationship Id="rId93" Type="http://schemas.openxmlformats.org/officeDocument/2006/relationships/hyperlink" Target="http://www2.chinafilm.org.cn/Item/Show.asp?m=117&amp;d=13687&amp;fid=20558" TargetMode="External"/><Relationship Id="rId92" Type="http://schemas.openxmlformats.org/officeDocument/2006/relationships/hyperlink" Target="http://www2.chinafilm.org.cn/Item/Show.asp?m=117&amp;d=13687&amp;fid=20557" TargetMode="External"/><Relationship Id="rId91" Type="http://schemas.openxmlformats.org/officeDocument/2006/relationships/hyperlink" Target="http://www2.chinafilm.org.cn/Item/Show.asp?m=117&amp;d=13687&amp;fid=20556" TargetMode="External"/><Relationship Id="rId90" Type="http://schemas.openxmlformats.org/officeDocument/2006/relationships/hyperlink" Target="http://www2.chinafilm.org.cn/Item/Show.asp?m=117&amp;d=13687&amp;fid=20555" TargetMode="External"/><Relationship Id="rId9" Type="http://schemas.openxmlformats.org/officeDocument/2006/relationships/hyperlink" Target="http://www2.chinafilm.org.cn/Item/Show.asp?m=117&amp;d=13687&amp;fid=13733" TargetMode="External"/><Relationship Id="rId89" Type="http://schemas.openxmlformats.org/officeDocument/2006/relationships/hyperlink" Target="http://www2.chinafilm.org.cn/Item/Show.asp?m=117&amp;d=13687&amp;fid=20554" TargetMode="External"/><Relationship Id="rId88" Type="http://schemas.openxmlformats.org/officeDocument/2006/relationships/hyperlink" Target="http://www2.chinafilm.org.cn/Item/Show.asp?m=117&amp;d=13687&amp;fid=20553" TargetMode="External"/><Relationship Id="rId87" Type="http://schemas.openxmlformats.org/officeDocument/2006/relationships/hyperlink" Target="http://www2.chinafilm.org.cn/Item/Show.asp?m=117&amp;d=13687&amp;fid=20542" TargetMode="External"/><Relationship Id="rId86" Type="http://schemas.openxmlformats.org/officeDocument/2006/relationships/hyperlink" Target="http://www2.chinafilm.org.cn/Item/Show.asp?m=117&amp;d=13687&amp;fid=20541" TargetMode="External"/><Relationship Id="rId85" Type="http://schemas.openxmlformats.org/officeDocument/2006/relationships/hyperlink" Target="http://www2.chinafilm.org.cn/Item/Show.asp?m=117&amp;d=13687&amp;fid=20540" TargetMode="External"/><Relationship Id="rId84" Type="http://schemas.openxmlformats.org/officeDocument/2006/relationships/hyperlink" Target="http://www2.chinafilm.org.cn/Item/Show.asp?m=117&amp;d=13687&amp;fid=20539" TargetMode="External"/><Relationship Id="rId83" Type="http://schemas.openxmlformats.org/officeDocument/2006/relationships/hyperlink" Target="http://www2.chinafilm.org.cn/Item/Show.asp?m=117&amp;d=13687&amp;fid=20538" TargetMode="External"/><Relationship Id="rId82" Type="http://schemas.openxmlformats.org/officeDocument/2006/relationships/hyperlink" Target="http://www2.chinafilm.org.cn/Item/Show.asp?m=117&amp;d=13687&amp;fid=20537" TargetMode="External"/><Relationship Id="rId81" Type="http://schemas.openxmlformats.org/officeDocument/2006/relationships/hyperlink" Target="http://www2.chinafilm.org.cn/Item/Show.asp?m=117&amp;d=13687&amp;fid=20536" TargetMode="External"/><Relationship Id="rId80" Type="http://schemas.openxmlformats.org/officeDocument/2006/relationships/hyperlink" Target="http://www2.chinafilm.org.cn/Item/Show.asp?m=117&amp;d=13687&amp;fid=20535" TargetMode="External"/><Relationship Id="rId8" Type="http://schemas.openxmlformats.org/officeDocument/2006/relationships/hyperlink" Target="http://www2.chinafilm.org.cn/Item/Show.asp?m=117&amp;d=13687&amp;fid=13732" TargetMode="External"/><Relationship Id="rId79" Type="http://schemas.openxmlformats.org/officeDocument/2006/relationships/hyperlink" Target="http://www2.chinafilm.org.cn/Item/Show.asp?m=117&amp;d=13687&amp;fid=20534" TargetMode="External"/><Relationship Id="rId78" Type="http://schemas.openxmlformats.org/officeDocument/2006/relationships/hyperlink" Target="http://www2.chinafilm.org.cn/Item/Show.asp?m=117&amp;d=13687&amp;fid=20926" TargetMode="External"/><Relationship Id="rId77" Type="http://schemas.openxmlformats.org/officeDocument/2006/relationships/hyperlink" Target="http://www2.chinafilm.org.cn/Item/Show.asp?m=117&amp;d=13687&amp;fid=20925" TargetMode="External"/><Relationship Id="rId76" Type="http://schemas.openxmlformats.org/officeDocument/2006/relationships/hyperlink" Target="http://www2.chinafilm.org.cn/Item/Show.asp?m=117&amp;d=13687&amp;fid=20533" TargetMode="External"/><Relationship Id="rId75" Type="http://schemas.openxmlformats.org/officeDocument/2006/relationships/hyperlink" Target="http://www2.chinafilm.org.cn/Item/Show.asp?m=117&amp;d=13687&amp;fid=20532" TargetMode="External"/><Relationship Id="rId74" Type="http://schemas.openxmlformats.org/officeDocument/2006/relationships/hyperlink" Target="http://www2.chinafilm.org.cn/Item/Show.asp?m=117&amp;d=13687&amp;fid=20531" TargetMode="External"/><Relationship Id="rId73" Type="http://schemas.openxmlformats.org/officeDocument/2006/relationships/hyperlink" Target="http://www2.chinafilm.org.cn/Item/Show.asp?m=117&amp;d=13687&amp;fid=20924" TargetMode="External"/><Relationship Id="rId72" Type="http://schemas.openxmlformats.org/officeDocument/2006/relationships/hyperlink" Target="http://www2.chinafilm.org.cn/Item/Show.asp?m=117&amp;d=13687&amp;fid=20923" TargetMode="External"/><Relationship Id="rId71" Type="http://schemas.openxmlformats.org/officeDocument/2006/relationships/hyperlink" Target="http://www2.chinafilm.org.cn/Item/Show.asp?m=117&amp;d=13687&amp;fid=20922" TargetMode="External"/><Relationship Id="rId70" Type="http://schemas.openxmlformats.org/officeDocument/2006/relationships/hyperlink" Target="http://www2.chinafilm.org.cn/Item/Show.asp?m=117&amp;d=13687&amp;fid=20921" TargetMode="External"/><Relationship Id="rId7" Type="http://schemas.openxmlformats.org/officeDocument/2006/relationships/hyperlink" Target="http://www2.chinafilm.org.cn/Item/Show.asp?m=117&amp;d=13687&amp;fid=13731" TargetMode="External"/><Relationship Id="rId69" Type="http://schemas.openxmlformats.org/officeDocument/2006/relationships/hyperlink" Target="http://www2.chinafilm.org.cn/Item/Show.asp?m=117&amp;d=13687&amp;fid=20920" TargetMode="External"/><Relationship Id="rId68" Type="http://schemas.openxmlformats.org/officeDocument/2006/relationships/hyperlink" Target="http://www2.chinafilm.org.cn/Item/Show.asp?m=117&amp;d=13687&amp;fid=20919" TargetMode="External"/><Relationship Id="rId67" Type="http://schemas.openxmlformats.org/officeDocument/2006/relationships/hyperlink" Target="http://www2.chinafilm.org.cn/Item/Show.asp?m=117&amp;d=13687&amp;fid=20918" TargetMode="External"/><Relationship Id="rId66" Type="http://schemas.openxmlformats.org/officeDocument/2006/relationships/hyperlink" Target="http://www2.chinafilm.org.cn/Item/Show.asp?m=117&amp;d=13687&amp;fid=20917" TargetMode="External"/><Relationship Id="rId65" Type="http://schemas.openxmlformats.org/officeDocument/2006/relationships/hyperlink" Target="http://www2.chinafilm.org.cn/Item/Show.asp?m=117&amp;d=13687&amp;fid=20916" TargetMode="External"/><Relationship Id="rId64" Type="http://schemas.openxmlformats.org/officeDocument/2006/relationships/hyperlink" Target="http://www2.chinafilm.org.cn/Item/Show.asp?m=117&amp;d=13687&amp;fid=20915" TargetMode="External"/><Relationship Id="rId63" Type="http://schemas.openxmlformats.org/officeDocument/2006/relationships/hyperlink" Target="http://www2.chinafilm.org.cn/Item/Show.asp?m=117&amp;d=13687&amp;fid=20903" TargetMode="External"/><Relationship Id="rId62" Type="http://schemas.openxmlformats.org/officeDocument/2006/relationships/hyperlink" Target="http://www2.chinafilm.org.cn/Item/Show.asp?m=117&amp;d=13687&amp;fid=20902" TargetMode="External"/><Relationship Id="rId61" Type="http://schemas.openxmlformats.org/officeDocument/2006/relationships/hyperlink" Target="http://www2.chinafilm.org.cn/Item/Show.asp?m=117&amp;d=13687&amp;fid=20901" TargetMode="External"/><Relationship Id="rId60" Type="http://schemas.openxmlformats.org/officeDocument/2006/relationships/hyperlink" Target="http://www2.chinafilm.org.cn/Item/Show.asp?m=117&amp;d=13687&amp;fid=20900" TargetMode="External"/><Relationship Id="rId6" Type="http://schemas.openxmlformats.org/officeDocument/2006/relationships/hyperlink" Target="http://www2.chinafilm.org.cn/Item/Show.asp?m=117&amp;d=13687&amp;fid=13730" TargetMode="External"/><Relationship Id="rId59" Type="http://schemas.openxmlformats.org/officeDocument/2006/relationships/hyperlink" Target="http://www2.chinafilm.org.cn/Item/Show.asp?m=117&amp;d=13687&amp;fid=20899" TargetMode="External"/><Relationship Id="rId58" Type="http://schemas.openxmlformats.org/officeDocument/2006/relationships/hyperlink" Target="http://www2.chinafilm.org.cn/Item/Show.asp?m=117&amp;d=13687&amp;fid=20898" TargetMode="External"/><Relationship Id="rId57" Type="http://schemas.openxmlformats.org/officeDocument/2006/relationships/hyperlink" Target="http://www2.chinafilm.org.cn/Item/Show.asp?m=117&amp;d=13687&amp;fid=20897" TargetMode="External"/><Relationship Id="rId56" Type="http://schemas.openxmlformats.org/officeDocument/2006/relationships/hyperlink" Target="http://www2.chinafilm.org.cn/Item/Show.asp?m=117&amp;d=13687&amp;fid=20896" TargetMode="External"/><Relationship Id="rId55" Type="http://schemas.openxmlformats.org/officeDocument/2006/relationships/hyperlink" Target="http://www2.chinafilm.org.cn/Item/Show.asp?m=117&amp;d=13687&amp;fid=20895" TargetMode="External"/><Relationship Id="rId54" Type="http://schemas.openxmlformats.org/officeDocument/2006/relationships/hyperlink" Target="http://www2.chinafilm.org.cn/Item/Show.asp?m=117&amp;d=13687&amp;fid=20894" TargetMode="External"/><Relationship Id="rId53" Type="http://schemas.openxmlformats.org/officeDocument/2006/relationships/hyperlink" Target="http://www2.chinafilm.org.cn/Item/Show.asp?m=117&amp;d=13687&amp;fid=20893" TargetMode="External"/><Relationship Id="rId52" Type="http://schemas.openxmlformats.org/officeDocument/2006/relationships/hyperlink" Target="http://www2.chinafilm.org.cn/Item/Show.asp?m=117&amp;d=13687&amp;fid=20892" TargetMode="External"/><Relationship Id="rId51" Type="http://schemas.openxmlformats.org/officeDocument/2006/relationships/hyperlink" Target="http://www2.chinafilm.org.cn/Item/Show.asp?m=117&amp;d=13687&amp;fid=20891" TargetMode="External"/><Relationship Id="rId50" Type="http://schemas.openxmlformats.org/officeDocument/2006/relationships/hyperlink" Target="http://www2.chinafilm.org.cn/Item/Show.asp?m=117&amp;d=13687&amp;fid=20890" TargetMode="External"/><Relationship Id="rId5" Type="http://schemas.openxmlformats.org/officeDocument/2006/relationships/hyperlink" Target="http://www2.chinafilm.org.cn/Item/Show.asp?m=117&amp;d=13687&amp;fid=13729" TargetMode="External"/><Relationship Id="rId49" Type="http://schemas.openxmlformats.org/officeDocument/2006/relationships/hyperlink" Target="http://www2.chinafilm.org.cn/Item/Show.asp?m=117&amp;d=13687&amp;fid=20889" TargetMode="External"/><Relationship Id="rId48" Type="http://schemas.openxmlformats.org/officeDocument/2006/relationships/hyperlink" Target="http://www2.chinafilm.org.cn/Item/Show.asp?m=117&amp;d=13687&amp;fid=20888" TargetMode="External"/><Relationship Id="rId47" Type="http://schemas.openxmlformats.org/officeDocument/2006/relationships/hyperlink" Target="http://www2.chinafilm.org.cn/Item/Show.asp?m=117&amp;d=13687&amp;fid=20887" TargetMode="External"/><Relationship Id="rId46" Type="http://schemas.openxmlformats.org/officeDocument/2006/relationships/hyperlink" Target="http://www2.chinafilm.org.cn/Item/Show.asp?m=117&amp;d=13687&amp;fid=20886" TargetMode="External"/><Relationship Id="rId45" Type="http://schemas.openxmlformats.org/officeDocument/2006/relationships/hyperlink" Target="http://www2.chinafilm.org.cn/Item/Show.asp?m=117&amp;d=13687&amp;fid=20885" TargetMode="External"/><Relationship Id="rId44" Type="http://schemas.openxmlformats.org/officeDocument/2006/relationships/hyperlink" Target="http://www2.chinafilm.org.cn/Item/Show.asp?m=117&amp;d=13687&amp;fid=20884" TargetMode="External"/><Relationship Id="rId43" Type="http://schemas.openxmlformats.org/officeDocument/2006/relationships/hyperlink" Target="http://www2.chinafilm.org.cn/Item/Show.asp?m=117&amp;d=13687&amp;fid=20883" TargetMode="External"/><Relationship Id="rId42" Type="http://schemas.openxmlformats.org/officeDocument/2006/relationships/hyperlink" Target="http://www2.chinafilm.org.cn/Item/Show.asp?m=117&amp;d=13687&amp;fid=20882" TargetMode="External"/><Relationship Id="rId41" Type="http://schemas.openxmlformats.org/officeDocument/2006/relationships/hyperlink" Target="http://www2.chinafilm.org.cn/Item/Show.asp?m=117&amp;d=13687&amp;fid=20881" TargetMode="External"/><Relationship Id="rId40" Type="http://schemas.openxmlformats.org/officeDocument/2006/relationships/hyperlink" Target="http://www2.chinafilm.org.cn/Item/Show.asp?m=117&amp;d=13687&amp;fid=20880" TargetMode="External"/><Relationship Id="rId4" Type="http://schemas.openxmlformats.org/officeDocument/2006/relationships/hyperlink" Target="http://www2.chinafilm.org.cn/Item/Show.asp?m=117&amp;d=13687&amp;fid=13728" TargetMode="External"/><Relationship Id="rId39" Type="http://schemas.openxmlformats.org/officeDocument/2006/relationships/hyperlink" Target="http://www2.chinafilm.org.cn/Item/Show.asp?m=117&amp;d=13687&amp;fid=20879" TargetMode="External"/><Relationship Id="rId38" Type="http://schemas.openxmlformats.org/officeDocument/2006/relationships/hyperlink" Target="http://www2.chinafilm.org.cn/Item/Show.asp?m=117&amp;d=13687&amp;fid=20878" TargetMode="External"/><Relationship Id="rId37" Type="http://schemas.openxmlformats.org/officeDocument/2006/relationships/hyperlink" Target="http://www2.chinafilm.org.cn/Item/Show.asp?m=117&amp;d=13687&amp;fid=20874" TargetMode="External"/><Relationship Id="rId36" Type="http://schemas.openxmlformats.org/officeDocument/2006/relationships/hyperlink" Target="http://www2.chinafilm.org.cn/Item/Show.asp?m=117&amp;d=13687&amp;fid=20873" TargetMode="External"/><Relationship Id="rId351" Type="http://schemas.openxmlformats.org/officeDocument/2006/relationships/hyperlink" Target="http://www2.chinafilm.org.cn/Item/Show.asp?m=117&amp;d=13687&amp;fid=27634" TargetMode="External"/><Relationship Id="rId350" Type="http://schemas.openxmlformats.org/officeDocument/2006/relationships/hyperlink" Target="http://www2.chinafilm.org.cn/Item/Show.asp?m=117&amp;d=13687&amp;fid=27633" TargetMode="External"/><Relationship Id="rId35" Type="http://schemas.openxmlformats.org/officeDocument/2006/relationships/hyperlink" Target="http://www2.chinafilm.org.cn/Item/Show.asp?m=117&amp;d=13687&amp;fid=20872" TargetMode="External"/><Relationship Id="rId349" Type="http://schemas.openxmlformats.org/officeDocument/2006/relationships/hyperlink" Target="http://www2.chinafilm.org.cn/Item/Show.asp?m=117&amp;d=13687&amp;fid=27632" TargetMode="External"/><Relationship Id="rId348" Type="http://schemas.openxmlformats.org/officeDocument/2006/relationships/hyperlink" Target="http://www2.chinafilm.org.cn/Item/Show.asp?m=117&amp;d=13687&amp;fid=27631" TargetMode="External"/><Relationship Id="rId347" Type="http://schemas.openxmlformats.org/officeDocument/2006/relationships/hyperlink" Target="http://www2.chinafilm.org.cn/Item/Show.asp?m=117&amp;d=13687&amp;fid=27630" TargetMode="External"/><Relationship Id="rId346" Type="http://schemas.openxmlformats.org/officeDocument/2006/relationships/hyperlink" Target="http://www2.chinafilm.org.cn/Item/Show.asp?m=117&amp;d=13687&amp;fid=27629" TargetMode="External"/><Relationship Id="rId345" Type="http://schemas.openxmlformats.org/officeDocument/2006/relationships/hyperlink" Target="http://www2.chinafilm.org.cn/Item/Show.asp?m=117&amp;d=13687&amp;fid=27628" TargetMode="External"/><Relationship Id="rId344" Type="http://schemas.openxmlformats.org/officeDocument/2006/relationships/hyperlink" Target="http://www2.chinafilm.org.cn/Item/Show.asp?m=117&amp;d=13687&amp;fid=27627" TargetMode="External"/><Relationship Id="rId343" Type="http://schemas.openxmlformats.org/officeDocument/2006/relationships/hyperlink" Target="http://www2.chinafilm.org.cn/Item/Show.asp?m=117&amp;d=13687&amp;fid=27625" TargetMode="External"/><Relationship Id="rId342" Type="http://schemas.openxmlformats.org/officeDocument/2006/relationships/hyperlink" Target="http://www2.chinafilm.org.cn/Item/Show.asp?m=117&amp;d=13687&amp;fid=27624" TargetMode="External"/><Relationship Id="rId341" Type="http://schemas.openxmlformats.org/officeDocument/2006/relationships/hyperlink" Target="http://www2.chinafilm.org.cn/Item/Show.asp?m=117&amp;d=13687&amp;fid=27623" TargetMode="External"/><Relationship Id="rId340" Type="http://schemas.openxmlformats.org/officeDocument/2006/relationships/hyperlink" Target="http://www2.chinafilm.org.cn/Item/Show.asp?m=117&amp;d=13687&amp;fid=27622" TargetMode="External"/><Relationship Id="rId34" Type="http://schemas.openxmlformats.org/officeDocument/2006/relationships/hyperlink" Target="http://www2.chinafilm.org.cn/Item/Show.asp?m=117&amp;d=13687&amp;fid=20871" TargetMode="External"/><Relationship Id="rId339" Type="http://schemas.openxmlformats.org/officeDocument/2006/relationships/hyperlink" Target="http://www2.chinafilm.org.cn/Item/Show.asp?m=117&amp;d=13687&amp;fid=27621" TargetMode="External"/><Relationship Id="rId338" Type="http://schemas.openxmlformats.org/officeDocument/2006/relationships/hyperlink" Target="http://www2.chinafilm.org.cn/Item/Show.asp?m=117&amp;d=13687&amp;fid=27620" TargetMode="External"/><Relationship Id="rId337" Type="http://schemas.openxmlformats.org/officeDocument/2006/relationships/hyperlink" Target="http://www2.chinafilm.org.cn/Item/Show.asp?m=117&amp;d=13687&amp;fid=27619" TargetMode="External"/><Relationship Id="rId336" Type="http://schemas.openxmlformats.org/officeDocument/2006/relationships/hyperlink" Target="http://www2.chinafilm.org.cn/Item/Show.asp?m=117&amp;d=13687&amp;fid=27618" TargetMode="External"/><Relationship Id="rId335" Type="http://schemas.openxmlformats.org/officeDocument/2006/relationships/hyperlink" Target="http://www2.chinafilm.org.cn/Item/Show.asp?m=117&amp;d=13687&amp;fid=27617" TargetMode="External"/><Relationship Id="rId334" Type="http://schemas.openxmlformats.org/officeDocument/2006/relationships/hyperlink" Target="http://www2.chinafilm.org.cn/Item/Show.asp?m=117&amp;d=13687&amp;fid=27616" TargetMode="External"/><Relationship Id="rId333" Type="http://schemas.openxmlformats.org/officeDocument/2006/relationships/hyperlink" Target="http://www2.chinafilm.org.cn/Item/Show.asp?m=117&amp;d=13687&amp;fid=27615" TargetMode="External"/><Relationship Id="rId332" Type="http://schemas.openxmlformats.org/officeDocument/2006/relationships/hyperlink" Target="http://www2.chinafilm.org.cn/Item/Show.asp?m=117&amp;d=13687&amp;fid=27614" TargetMode="External"/><Relationship Id="rId331" Type="http://schemas.openxmlformats.org/officeDocument/2006/relationships/hyperlink" Target="http://www2.chinafilm.org.cn/Item/Show.asp?m=117&amp;d=13687&amp;fid=27613" TargetMode="External"/><Relationship Id="rId330" Type="http://schemas.openxmlformats.org/officeDocument/2006/relationships/hyperlink" Target="http://www2.chinafilm.org.cn/Item/Show.asp?m=117&amp;d=13687&amp;fid=27612" TargetMode="External"/><Relationship Id="rId33" Type="http://schemas.openxmlformats.org/officeDocument/2006/relationships/hyperlink" Target="http://www2.chinafilm.org.cn/Item/Show.asp?m=117&amp;d=13687&amp;fid=20870" TargetMode="External"/><Relationship Id="rId329" Type="http://schemas.openxmlformats.org/officeDocument/2006/relationships/hyperlink" Target="http://www2.chinafilm.org.cn/Item/Show.asp?m=117&amp;d=13687&amp;fid=27611" TargetMode="External"/><Relationship Id="rId328" Type="http://schemas.openxmlformats.org/officeDocument/2006/relationships/hyperlink" Target="http://www2.chinafilm.org.cn/Item/Show.asp?m=117&amp;d=13687&amp;fid=27610" TargetMode="External"/><Relationship Id="rId327" Type="http://schemas.openxmlformats.org/officeDocument/2006/relationships/hyperlink" Target="http://www2.chinafilm.org.cn/Item/Show.asp?m=117&amp;d=13687&amp;fid=27609" TargetMode="External"/><Relationship Id="rId326" Type="http://schemas.openxmlformats.org/officeDocument/2006/relationships/hyperlink" Target="http://www2.chinafilm.org.cn/Item/Show.asp?m=117&amp;d=13687&amp;fid=27608" TargetMode="External"/><Relationship Id="rId325" Type="http://schemas.openxmlformats.org/officeDocument/2006/relationships/hyperlink" Target="http://www2.chinafilm.org.cn/Item/Show.asp?m=117&amp;d=13687&amp;fid=27607" TargetMode="External"/><Relationship Id="rId324" Type="http://schemas.openxmlformats.org/officeDocument/2006/relationships/hyperlink" Target="http://www2.chinafilm.org.cn/Item/Show.asp?m=117&amp;d=13687&amp;fid=27606" TargetMode="External"/><Relationship Id="rId323" Type="http://schemas.openxmlformats.org/officeDocument/2006/relationships/hyperlink" Target="http://www2.chinafilm.org.cn/Item/Show.asp?m=117&amp;d=13687&amp;fid=27605" TargetMode="External"/><Relationship Id="rId322" Type="http://schemas.openxmlformats.org/officeDocument/2006/relationships/hyperlink" Target="http://www2.chinafilm.org.cn/Item/Show.asp?m=117&amp;d=13687&amp;fid=27604" TargetMode="External"/><Relationship Id="rId321" Type="http://schemas.openxmlformats.org/officeDocument/2006/relationships/hyperlink" Target="http://www2.chinafilm.org.cn/Item/Show.asp?m=117&amp;d=13687&amp;fid=27603" TargetMode="External"/><Relationship Id="rId320" Type="http://schemas.openxmlformats.org/officeDocument/2006/relationships/hyperlink" Target="http://www2.chinafilm.org.cn/Item/Show.asp?m=117&amp;d=13687&amp;fid=27602" TargetMode="External"/><Relationship Id="rId32" Type="http://schemas.openxmlformats.org/officeDocument/2006/relationships/hyperlink" Target="http://www2.chinafilm.org.cn/Item/Show.asp?m=117&amp;d=13687&amp;fid=20869" TargetMode="External"/><Relationship Id="rId319" Type="http://schemas.openxmlformats.org/officeDocument/2006/relationships/hyperlink" Target="http://www2.chinafilm.org.cn/Item/Show.asp?m=117&amp;d=13687&amp;fid=27601" TargetMode="External"/><Relationship Id="rId318" Type="http://schemas.openxmlformats.org/officeDocument/2006/relationships/hyperlink" Target="http://www2.chinafilm.org.cn/Item/Show.asp?m=117&amp;d=13687&amp;fid=27600" TargetMode="External"/><Relationship Id="rId317" Type="http://schemas.openxmlformats.org/officeDocument/2006/relationships/hyperlink" Target="http://www2.chinafilm.org.cn/Item/Show.asp?m=117&amp;d=13687&amp;fid=27599" TargetMode="External"/><Relationship Id="rId316" Type="http://schemas.openxmlformats.org/officeDocument/2006/relationships/hyperlink" Target="http://www2.chinafilm.org.cn/Item/Show.asp?m=117&amp;d=13687&amp;fid=27598" TargetMode="External"/><Relationship Id="rId315" Type="http://schemas.openxmlformats.org/officeDocument/2006/relationships/hyperlink" Target="http://www2.chinafilm.org.cn/Item/Show.asp?m=117&amp;d=13687&amp;fid=13544" TargetMode="External"/><Relationship Id="rId314" Type="http://schemas.openxmlformats.org/officeDocument/2006/relationships/hyperlink" Target="http://www2.chinafilm.org.cn/Item/Show.asp?m=117&amp;d=13687&amp;fid=13324" TargetMode="External"/><Relationship Id="rId313" Type="http://schemas.openxmlformats.org/officeDocument/2006/relationships/hyperlink" Target="http://www2.chinafilm.org.cn/Item/Show.asp?m=117&amp;d=13687&amp;fid=13073" TargetMode="External"/><Relationship Id="rId312" Type="http://schemas.openxmlformats.org/officeDocument/2006/relationships/hyperlink" Target="http://www2.chinafilm.org.cn/Item/Show.asp?m=117&amp;d=13687&amp;fid=12867" TargetMode="External"/><Relationship Id="rId311" Type="http://schemas.openxmlformats.org/officeDocument/2006/relationships/hyperlink" Target="http://www2.chinafilm.org.cn/Item/Show.asp?m=117&amp;d=13687&amp;fid=8724" TargetMode="External"/><Relationship Id="rId310" Type="http://schemas.openxmlformats.org/officeDocument/2006/relationships/hyperlink" Target="http://www2.chinafilm.org.cn/Item/Show.asp?m=117&amp;d=13687&amp;fid=13321" TargetMode="External"/><Relationship Id="rId31" Type="http://schemas.openxmlformats.org/officeDocument/2006/relationships/hyperlink" Target="http://www2.chinafilm.org.cn/Item/Show.asp?m=117&amp;d=13687&amp;fid=20868" TargetMode="External"/><Relationship Id="rId309" Type="http://schemas.openxmlformats.org/officeDocument/2006/relationships/hyperlink" Target="http://www2.chinafilm.org.cn/Item/Show.asp?m=117&amp;d=13687&amp;fid=13328" TargetMode="External"/><Relationship Id="rId308" Type="http://schemas.openxmlformats.org/officeDocument/2006/relationships/hyperlink" Target="http://www2.chinafilm.org.cn/Item/Show.asp?m=117&amp;d=13687&amp;fid=13320" TargetMode="External"/><Relationship Id="rId307" Type="http://schemas.openxmlformats.org/officeDocument/2006/relationships/hyperlink" Target="http://www2.chinafilm.org.cn/Item/Show.asp?m=117&amp;d=13687&amp;fid=13186" TargetMode="External"/><Relationship Id="rId306" Type="http://schemas.openxmlformats.org/officeDocument/2006/relationships/hyperlink" Target="http://www2.chinafilm.org.cn/Item/Show.asp?m=117&amp;d=13687&amp;fid=13183" TargetMode="External"/><Relationship Id="rId305" Type="http://schemas.openxmlformats.org/officeDocument/2006/relationships/hyperlink" Target="http://www2.chinafilm.org.cn/Item/Show.asp?m=117&amp;d=13687&amp;fid=13182" TargetMode="External"/><Relationship Id="rId304" Type="http://schemas.openxmlformats.org/officeDocument/2006/relationships/hyperlink" Target="http://www2.chinafilm.org.cn/Item/Show.asp?m=117&amp;d=13687&amp;fid=13181" TargetMode="External"/><Relationship Id="rId303" Type="http://schemas.openxmlformats.org/officeDocument/2006/relationships/hyperlink" Target="http://www2.chinafilm.org.cn/Item/Show.asp?m=117&amp;d=13687&amp;fid=13177" TargetMode="External"/><Relationship Id="rId302" Type="http://schemas.openxmlformats.org/officeDocument/2006/relationships/hyperlink" Target="http://www2.chinafilm.org.cn/Item/Show.asp?m=117&amp;d=13687&amp;fid=13171" TargetMode="External"/><Relationship Id="rId301" Type="http://schemas.openxmlformats.org/officeDocument/2006/relationships/hyperlink" Target="http://www2.chinafilm.org.cn/Item/Show.asp?m=117&amp;d=13687&amp;fid=13078" TargetMode="External"/><Relationship Id="rId300" Type="http://schemas.openxmlformats.org/officeDocument/2006/relationships/hyperlink" Target="http://www2.chinafilm.org.cn/Item/Show.asp?m=117&amp;d=13687&amp;fid=13327" TargetMode="External"/><Relationship Id="rId30" Type="http://schemas.openxmlformats.org/officeDocument/2006/relationships/hyperlink" Target="http://www2.chinafilm.org.cn/Item/Show.asp?m=117&amp;d=13687&amp;fid=20867" TargetMode="External"/><Relationship Id="rId3" Type="http://schemas.openxmlformats.org/officeDocument/2006/relationships/hyperlink" Target="http://www2.chinafilm.org.cn/Item/Show.asp?m=117&amp;d=13687&amp;fid=13727" TargetMode="External"/><Relationship Id="rId299" Type="http://schemas.openxmlformats.org/officeDocument/2006/relationships/hyperlink" Target="http://www2.chinafilm.org.cn/Item/Show.asp?m=117&amp;d=13687&amp;fid=13319" TargetMode="External"/><Relationship Id="rId298" Type="http://schemas.openxmlformats.org/officeDocument/2006/relationships/hyperlink" Target="http://www2.chinafilm.org.cn/Item/Show.asp?m=117&amp;d=13687&amp;fid=13326" TargetMode="External"/><Relationship Id="rId297" Type="http://schemas.openxmlformats.org/officeDocument/2006/relationships/hyperlink" Target="http://www2.chinafilm.org.cn/Item/Show.asp?m=117&amp;d=13687&amp;fid=13176" TargetMode="External"/><Relationship Id="rId296" Type="http://schemas.openxmlformats.org/officeDocument/2006/relationships/hyperlink" Target="http://www2.chinafilm.org.cn/Item/Show.asp?m=117&amp;d=13687&amp;fid=13175" TargetMode="External"/><Relationship Id="rId295" Type="http://schemas.openxmlformats.org/officeDocument/2006/relationships/hyperlink" Target="http://www2.chinafilm.org.cn/Item/Show.asp?m=117&amp;d=13687&amp;fid=3751" TargetMode="External"/><Relationship Id="rId294" Type="http://schemas.openxmlformats.org/officeDocument/2006/relationships/hyperlink" Target="http://www2.chinafilm.org.cn/Item/Show.asp?m=117&amp;d=13687&amp;fid=13172" TargetMode="External"/><Relationship Id="rId293" Type="http://schemas.openxmlformats.org/officeDocument/2006/relationships/hyperlink" Target="http://www2.chinafilm.org.cn/Item/Show.asp?m=117&amp;d=13687&amp;fid=13318" TargetMode="External"/><Relationship Id="rId292" Type="http://schemas.openxmlformats.org/officeDocument/2006/relationships/hyperlink" Target="http://www2.chinafilm.org.cn/Item/Show.asp?m=117&amp;d=13687&amp;fid=13180" TargetMode="External"/><Relationship Id="rId291" Type="http://schemas.openxmlformats.org/officeDocument/2006/relationships/hyperlink" Target="http://www2.chinafilm.org.cn/Item/Show.asp?m=117&amp;d=13687&amp;fid=13076" TargetMode="External"/><Relationship Id="rId290" Type="http://schemas.openxmlformats.org/officeDocument/2006/relationships/hyperlink" Target="http://www2.chinafilm.org.cn/Item/Show.asp?m=117&amp;d=13687&amp;fid=13075" TargetMode="External"/><Relationship Id="rId29" Type="http://schemas.openxmlformats.org/officeDocument/2006/relationships/hyperlink" Target="http://www2.chinafilm.org.cn/Item/Show.asp?m=117&amp;d=13687&amp;fid=20866" TargetMode="External"/><Relationship Id="rId289" Type="http://schemas.openxmlformats.org/officeDocument/2006/relationships/hyperlink" Target="http://www2.chinafilm.org.cn/Item/Show.asp?m=117&amp;d=13687&amp;fid=13074" TargetMode="External"/><Relationship Id="rId288" Type="http://schemas.openxmlformats.org/officeDocument/2006/relationships/hyperlink" Target="http://www2.chinafilm.org.cn/Item/Show.asp?m=117&amp;d=13687&amp;fid=13080" TargetMode="External"/><Relationship Id="rId287" Type="http://schemas.openxmlformats.org/officeDocument/2006/relationships/hyperlink" Target="http://www2.chinafilm.org.cn/Item/Show.asp?m=117&amp;d=13687&amp;fid=13070" TargetMode="External"/><Relationship Id="rId286" Type="http://schemas.openxmlformats.org/officeDocument/2006/relationships/hyperlink" Target="http://www2.chinafilm.org.cn/Item/Show.asp?m=117&amp;d=13687&amp;fid=13170" TargetMode="External"/><Relationship Id="rId285" Type="http://schemas.openxmlformats.org/officeDocument/2006/relationships/hyperlink" Target="http://www2.chinafilm.org.cn/Item/Show.asp?m=117&amp;d=13687&amp;fid=13169" TargetMode="External"/><Relationship Id="rId284" Type="http://schemas.openxmlformats.org/officeDocument/2006/relationships/hyperlink" Target="http://www2.chinafilm.org.cn/Item/Show.asp?m=117&amp;d=13687&amp;fid=8489" TargetMode="External"/><Relationship Id="rId283" Type="http://schemas.openxmlformats.org/officeDocument/2006/relationships/hyperlink" Target="http://www2.chinafilm.org.cn/Item/Show.asp?m=117&amp;d=13687&amp;fid=13167" TargetMode="External"/><Relationship Id="rId282" Type="http://schemas.openxmlformats.org/officeDocument/2006/relationships/hyperlink" Target="http://www2.chinafilm.org.cn/Item/Show.asp?m=117&amp;d=13687&amp;fid=13066" TargetMode="External"/><Relationship Id="rId281" Type="http://schemas.openxmlformats.org/officeDocument/2006/relationships/hyperlink" Target="http://www2.chinafilm.org.cn/Item/Show.asp?m=117&amp;d=13687&amp;fid=13065" TargetMode="External"/><Relationship Id="rId280" Type="http://schemas.openxmlformats.org/officeDocument/2006/relationships/hyperlink" Target="http://www2.chinafilm.org.cn/Item/Show.asp?m=117&amp;d=13687&amp;fid=13063" TargetMode="External"/><Relationship Id="rId28" Type="http://schemas.openxmlformats.org/officeDocument/2006/relationships/hyperlink" Target="http://www2.chinafilm.org.cn/Item/Show.asp?m=117&amp;d=13687&amp;fid=20722" TargetMode="External"/><Relationship Id="rId279" Type="http://schemas.openxmlformats.org/officeDocument/2006/relationships/hyperlink" Target="http://www2.chinafilm.org.cn/Item/Show.asp?m=117&amp;d=13687&amp;fid=13062" TargetMode="External"/><Relationship Id="rId278" Type="http://schemas.openxmlformats.org/officeDocument/2006/relationships/hyperlink" Target="http://www2.chinafilm.org.cn/Item/Show.asp?m=117&amp;d=13687&amp;fid=12868" TargetMode="External"/><Relationship Id="rId277" Type="http://schemas.openxmlformats.org/officeDocument/2006/relationships/hyperlink" Target="http://www2.chinafilm.org.cn/Item/Show.asp?m=117&amp;d=13687&amp;fid=1468" TargetMode="External"/><Relationship Id="rId276" Type="http://schemas.openxmlformats.org/officeDocument/2006/relationships/hyperlink" Target="http://www2.chinafilm.org.cn/Item/Show.asp?m=117&amp;d=13687&amp;fid=8083" TargetMode="External"/><Relationship Id="rId275" Type="http://schemas.openxmlformats.org/officeDocument/2006/relationships/hyperlink" Target="http://www2.chinafilm.org.cn/Item/Show.asp?m=117&amp;d=13687&amp;fid=13178" TargetMode="External"/><Relationship Id="rId274" Type="http://schemas.openxmlformats.org/officeDocument/2006/relationships/hyperlink" Target="http://www2.chinafilm.org.cn/Item/Show.asp?m=117&amp;d=13687&amp;fid=13061" TargetMode="External"/><Relationship Id="rId273" Type="http://schemas.openxmlformats.org/officeDocument/2006/relationships/hyperlink" Target="http://www2.chinafilm.org.cn/Item/Show.asp?m=117&amp;d=13687&amp;fid=13166" TargetMode="External"/><Relationship Id="rId272" Type="http://schemas.openxmlformats.org/officeDocument/2006/relationships/hyperlink" Target="http://www2.chinafilm.org.cn/Item/Show.asp?m=117&amp;d=13687&amp;fid=13060" TargetMode="External"/><Relationship Id="rId271" Type="http://schemas.openxmlformats.org/officeDocument/2006/relationships/hyperlink" Target="http://www2.chinafilm.org.cn/Item/Show.asp?m=117&amp;d=13687&amp;fid=12865" TargetMode="External"/><Relationship Id="rId270" Type="http://schemas.openxmlformats.org/officeDocument/2006/relationships/hyperlink" Target="http://www2.chinafilm.org.cn/Item/Show.asp?m=117&amp;d=13687&amp;fid=8495" TargetMode="External"/><Relationship Id="rId27" Type="http://schemas.openxmlformats.org/officeDocument/2006/relationships/hyperlink" Target="http://www2.chinafilm.org.cn/Item/Show.asp?m=117&amp;d=13687&amp;fid=13751" TargetMode="External"/><Relationship Id="rId269" Type="http://schemas.openxmlformats.org/officeDocument/2006/relationships/hyperlink" Target="http://www2.chinafilm.org.cn/Item/Show.asp?m=117&amp;d=13687&amp;fid=8487" TargetMode="External"/><Relationship Id="rId268" Type="http://schemas.openxmlformats.org/officeDocument/2006/relationships/hyperlink" Target="http://www2.chinafilm.org.cn/Item/Show.asp?m=117&amp;d=13687&amp;fid=8486" TargetMode="External"/><Relationship Id="rId267" Type="http://schemas.openxmlformats.org/officeDocument/2006/relationships/hyperlink" Target="http://www2.chinafilm.org.cn/Item/Show.asp?m=117&amp;d=13687&amp;fid=13071" TargetMode="External"/><Relationship Id="rId266" Type="http://schemas.openxmlformats.org/officeDocument/2006/relationships/hyperlink" Target="http://www2.chinafilm.org.cn/Item/Show.asp?m=117&amp;d=13687&amp;fid=13069" TargetMode="External"/><Relationship Id="rId265" Type="http://schemas.openxmlformats.org/officeDocument/2006/relationships/hyperlink" Target="http://www2.chinafilm.org.cn/Item/Show.asp?m=117&amp;d=13687&amp;fid=13068" TargetMode="External"/><Relationship Id="rId264" Type="http://schemas.openxmlformats.org/officeDocument/2006/relationships/hyperlink" Target="http://www2.chinafilm.org.cn/Item/Show.asp?m=117&amp;d=13687&amp;fid=13058" TargetMode="External"/><Relationship Id="rId263" Type="http://schemas.openxmlformats.org/officeDocument/2006/relationships/hyperlink" Target="http://www2.chinafilm.org.cn/Item/Show.asp?m=117&amp;d=13687&amp;fid=13057" TargetMode="External"/><Relationship Id="rId262" Type="http://schemas.openxmlformats.org/officeDocument/2006/relationships/hyperlink" Target="http://www2.chinafilm.org.cn/Item/Show.asp?m=117&amp;d=13687&amp;fid=12869" TargetMode="External"/><Relationship Id="rId261" Type="http://schemas.openxmlformats.org/officeDocument/2006/relationships/hyperlink" Target="http://www2.chinafilm.org.cn/Item/Show.asp?m=117&amp;d=13687&amp;fid=12864" TargetMode="External"/><Relationship Id="rId260" Type="http://schemas.openxmlformats.org/officeDocument/2006/relationships/hyperlink" Target="http://www2.chinafilm.org.cn/Item/Show.asp?m=117&amp;d=13687&amp;fid=12859" TargetMode="External"/><Relationship Id="rId26" Type="http://schemas.openxmlformats.org/officeDocument/2006/relationships/hyperlink" Target="http://www2.chinafilm.org.cn/Item/Show.asp?m=117&amp;d=13687&amp;fid=13750" TargetMode="External"/><Relationship Id="rId259" Type="http://schemas.openxmlformats.org/officeDocument/2006/relationships/hyperlink" Target="http://www2.chinafilm.org.cn/Item/Show.asp?m=117&amp;d=13687&amp;fid=12858" TargetMode="External"/><Relationship Id="rId258" Type="http://schemas.openxmlformats.org/officeDocument/2006/relationships/hyperlink" Target="http://www2.chinafilm.org.cn/Item/Show.asp?m=117&amp;d=13687&amp;fid=8494" TargetMode="External"/><Relationship Id="rId257" Type="http://schemas.openxmlformats.org/officeDocument/2006/relationships/hyperlink" Target="http://www2.chinafilm.org.cn/Item/Show.asp?m=117&amp;d=13687&amp;fid=12857" TargetMode="External"/><Relationship Id="rId256" Type="http://schemas.openxmlformats.org/officeDocument/2006/relationships/hyperlink" Target="http://www2.chinafilm.org.cn/Item/Show.asp?m=117&amp;d=13687&amp;fid=12854" TargetMode="External"/><Relationship Id="rId255" Type="http://schemas.openxmlformats.org/officeDocument/2006/relationships/hyperlink" Target="http://www2.chinafilm.org.cn/Item/Show.asp?m=117&amp;d=13687&amp;fid=13056" TargetMode="External"/><Relationship Id="rId254" Type="http://schemas.openxmlformats.org/officeDocument/2006/relationships/hyperlink" Target="http://www2.chinafilm.org.cn/Item/Show.asp?m=117&amp;d=13687&amp;fid=13055" TargetMode="External"/><Relationship Id="rId253" Type="http://schemas.openxmlformats.org/officeDocument/2006/relationships/hyperlink" Target="http://www2.chinafilm.org.cn/Item/Show.asp?m=117&amp;d=13687&amp;fid=12855" TargetMode="External"/><Relationship Id="rId252" Type="http://schemas.openxmlformats.org/officeDocument/2006/relationships/hyperlink" Target="http://www2.chinafilm.org.cn/Item/Show.asp?m=117&amp;d=13687&amp;fid=12853" TargetMode="External"/><Relationship Id="rId251" Type="http://schemas.openxmlformats.org/officeDocument/2006/relationships/hyperlink" Target="http://www2.chinafilm.org.cn/Item/Show.asp?m=117&amp;d=13687&amp;fid=8348" TargetMode="External"/><Relationship Id="rId250" Type="http://schemas.openxmlformats.org/officeDocument/2006/relationships/hyperlink" Target="http://www2.chinafilm.org.cn/Item/Show.asp?m=117&amp;d=13687&amp;fid=8729" TargetMode="External"/><Relationship Id="rId25" Type="http://schemas.openxmlformats.org/officeDocument/2006/relationships/hyperlink" Target="http://www2.chinafilm.org.cn/Item/Show.asp?m=117&amp;d=13687&amp;fid=13749" TargetMode="External"/><Relationship Id="rId249" Type="http://schemas.openxmlformats.org/officeDocument/2006/relationships/hyperlink" Target="http://www2.chinafilm.org.cn/Item/Show.asp?m=117&amp;d=13687&amp;fid=8727" TargetMode="External"/><Relationship Id="rId248" Type="http://schemas.openxmlformats.org/officeDocument/2006/relationships/hyperlink" Target="http://www2.chinafilm.org.cn/Item/Show.asp?m=117&amp;d=13687&amp;fid=3761" TargetMode="External"/><Relationship Id="rId247" Type="http://schemas.openxmlformats.org/officeDocument/2006/relationships/hyperlink" Target="http://www2.chinafilm.org.cn/Item/Show.asp?m=117&amp;d=13687&amp;fid=8726" TargetMode="External"/><Relationship Id="rId246" Type="http://schemas.openxmlformats.org/officeDocument/2006/relationships/hyperlink" Target="http://www2.chinafilm.org.cn/Item/Show.asp?m=117&amp;d=13687&amp;fid=12851" TargetMode="External"/><Relationship Id="rId245" Type="http://schemas.openxmlformats.org/officeDocument/2006/relationships/hyperlink" Target="http://www2.chinafilm.org.cn/Item/Show.asp?m=117&amp;d=13687&amp;fid=8728" TargetMode="External"/><Relationship Id="rId244" Type="http://schemas.openxmlformats.org/officeDocument/2006/relationships/hyperlink" Target="http://www2.chinafilm.org.cn/Item/Show.asp?m=117&amp;d=13687&amp;fid=8723" TargetMode="External"/><Relationship Id="rId243" Type="http://schemas.openxmlformats.org/officeDocument/2006/relationships/hyperlink" Target="http://www2.chinafilm.org.cn/Item/Show.asp?m=117&amp;d=13687&amp;fid=8358" TargetMode="External"/><Relationship Id="rId242" Type="http://schemas.openxmlformats.org/officeDocument/2006/relationships/hyperlink" Target="http://www2.chinafilm.org.cn/Item/Show.asp?m=117&amp;d=13687&amp;fid=12852" TargetMode="External"/><Relationship Id="rId241" Type="http://schemas.openxmlformats.org/officeDocument/2006/relationships/hyperlink" Target="http://www2.chinafilm.org.cn/Item/Show.asp?m=117&amp;d=13687&amp;fid=8359" TargetMode="External"/><Relationship Id="rId240" Type="http://schemas.openxmlformats.org/officeDocument/2006/relationships/hyperlink" Target="http://www2.chinafilm.org.cn/Item/Show.asp?m=117&amp;d=13687&amp;fid=12850" TargetMode="External"/><Relationship Id="rId24" Type="http://schemas.openxmlformats.org/officeDocument/2006/relationships/hyperlink" Target="http://www2.chinafilm.org.cn/Item/Show.asp?m=117&amp;d=13687&amp;fid=13748" TargetMode="External"/><Relationship Id="rId239" Type="http://schemas.openxmlformats.org/officeDocument/2006/relationships/hyperlink" Target="http://www2.chinafilm.org.cn/Item/Show.asp?m=117&amp;d=13687&amp;fid=12862" TargetMode="External"/><Relationship Id="rId238" Type="http://schemas.openxmlformats.org/officeDocument/2006/relationships/hyperlink" Target="http://www2.chinafilm.org.cn/Item/Show.asp?m=117&amp;d=13687&amp;fid=12861" TargetMode="External"/><Relationship Id="rId237" Type="http://schemas.openxmlformats.org/officeDocument/2006/relationships/hyperlink" Target="http://www2.chinafilm.org.cn/Item/Show.asp?m=117&amp;d=13687&amp;fid=12848" TargetMode="External"/><Relationship Id="rId236" Type="http://schemas.openxmlformats.org/officeDocument/2006/relationships/hyperlink" Target="http://www2.chinafilm.org.cn/Item/Show.asp?m=117&amp;d=13687&amp;fid=8496" TargetMode="External"/><Relationship Id="rId235" Type="http://schemas.openxmlformats.org/officeDocument/2006/relationships/hyperlink" Target="http://www2.chinafilm.org.cn/Item/Show.asp?m=117&amp;d=13687&amp;fid=8356" TargetMode="External"/><Relationship Id="rId234" Type="http://schemas.openxmlformats.org/officeDocument/2006/relationships/hyperlink" Target="http://www2.chinafilm.org.cn/Item/Show.asp?m=117&amp;d=13687&amp;fid=12847" TargetMode="External"/><Relationship Id="rId233" Type="http://schemas.openxmlformats.org/officeDocument/2006/relationships/hyperlink" Target="http://www2.chinafilm.org.cn/Item/Show.asp?m=117&amp;d=13687&amp;fid=12846" TargetMode="External"/><Relationship Id="rId232" Type="http://schemas.openxmlformats.org/officeDocument/2006/relationships/hyperlink" Target="http://www2.chinafilm.org.cn/Item/Show.asp?m=117&amp;d=13687&amp;fid=8493" TargetMode="External"/><Relationship Id="rId231" Type="http://schemas.openxmlformats.org/officeDocument/2006/relationships/hyperlink" Target="http://www2.chinafilm.org.cn/Item/Show.asp?m=117&amp;d=13687&amp;fid=8492" TargetMode="External"/><Relationship Id="rId230" Type="http://schemas.openxmlformats.org/officeDocument/2006/relationships/hyperlink" Target="http://www2.chinafilm.org.cn/Item/Show.asp?m=117&amp;d=13687&amp;fid=8095" TargetMode="External"/><Relationship Id="rId23" Type="http://schemas.openxmlformats.org/officeDocument/2006/relationships/hyperlink" Target="http://www2.chinafilm.org.cn/Item/Show.asp?m=117&amp;d=13687&amp;fid=13747" TargetMode="External"/><Relationship Id="rId229" Type="http://schemas.openxmlformats.org/officeDocument/2006/relationships/hyperlink" Target="http://www2.chinafilm.org.cn/Item/Show.asp?m=117&amp;d=13687&amp;fid=8721" TargetMode="External"/><Relationship Id="rId228" Type="http://schemas.openxmlformats.org/officeDocument/2006/relationships/hyperlink" Target="http://www2.chinafilm.org.cn/Item/Show.asp?m=117&amp;d=13687&amp;fid=8491" TargetMode="External"/><Relationship Id="rId227" Type="http://schemas.openxmlformats.org/officeDocument/2006/relationships/hyperlink" Target="http://www2.chinafilm.org.cn/Item/Show.asp?m=117&amp;d=13687&amp;fid=8490" TargetMode="External"/><Relationship Id="rId226" Type="http://schemas.openxmlformats.org/officeDocument/2006/relationships/hyperlink" Target="http://www2.chinafilm.org.cn/Item/Show.asp?m=117&amp;d=13687&amp;fid=8365" TargetMode="External"/><Relationship Id="rId225" Type="http://schemas.openxmlformats.org/officeDocument/2006/relationships/hyperlink" Target="http://www2.chinafilm.org.cn/Item/Show.asp?m=117&amp;d=13687&amp;fid=8082" TargetMode="External"/><Relationship Id="rId224" Type="http://schemas.openxmlformats.org/officeDocument/2006/relationships/hyperlink" Target="http://www2.chinafilm.org.cn/Item/Show.asp?m=117&amp;d=13687&amp;fid=8364" TargetMode="External"/><Relationship Id="rId223" Type="http://schemas.openxmlformats.org/officeDocument/2006/relationships/hyperlink" Target="http://www2.chinafilm.org.cn/Item/Show.asp?m=117&amp;d=13687&amp;fid=8090" TargetMode="External"/><Relationship Id="rId222" Type="http://schemas.openxmlformats.org/officeDocument/2006/relationships/hyperlink" Target="http://www2.chinafilm.org.cn/Item/Show.asp?m=117&amp;d=13687&amp;fid=8089" TargetMode="External"/><Relationship Id="rId221" Type="http://schemas.openxmlformats.org/officeDocument/2006/relationships/hyperlink" Target="http://www2.chinafilm.org.cn/Item/Show.asp?m=117&amp;d=13687&amp;fid=8077" TargetMode="External"/><Relationship Id="rId220" Type="http://schemas.openxmlformats.org/officeDocument/2006/relationships/hyperlink" Target="http://www2.chinafilm.org.cn/Item/Show.asp?m=117&amp;d=13687&amp;fid=20779" TargetMode="External"/><Relationship Id="rId22" Type="http://schemas.openxmlformats.org/officeDocument/2006/relationships/hyperlink" Target="http://www2.chinafilm.org.cn/Item/Show.asp?m=117&amp;d=13687&amp;fid=13746" TargetMode="External"/><Relationship Id="rId219" Type="http://schemas.openxmlformats.org/officeDocument/2006/relationships/hyperlink" Target="http://www2.chinafilm.org.cn/Item/Show.asp?m=117&amp;d=13687&amp;fid=8720" TargetMode="External"/><Relationship Id="rId218" Type="http://schemas.openxmlformats.org/officeDocument/2006/relationships/hyperlink" Target="http://www2.chinafilm.org.cn/Item/Show.asp?m=117&amp;d=13687&amp;fid=8718" TargetMode="External"/><Relationship Id="rId217" Type="http://schemas.openxmlformats.org/officeDocument/2006/relationships/hyperlink" Target="http://www2.chinafilm.org.cn/Item/Show.asp?m=117&amp;d=13687&amp;fid=8717" TargetMode="External"/><Relationship Id="rId216" Type="http://schemas.openxmlformats.org/officeDocument/2006/relationships/hyperlink" Target="http://www2.chinafilm.org.cn/Item/Show.asp?m=117&amp;d=13687&amp;fid=8716" TargetMode="External"/><Relationship Id="rId215" Type="http://schemas.openxmlformats.org/officeDocument/2006/relationships/hyperlink" Target="http://www2.chinafilm.org.cn/Item/Show.asp?m=117&amp;d=13687&amp;fid=8485" TargetMode="External"/><Relationship Id="rId214" Type="http://schemas.openxmlformats.org/officeDocument/2006/relationships/hyperlink" Target="http://www2.chinafilm.org.cn/Item/Show.asp?m=117&amp;d=13687&amp;fid=8484" TargetMode="External"/><Relationship Id="rId213" Type="http://schemas.openxmlformats.org/officeDocument/2006/relationships/hyperlink" Target="http://www2.chinafilm.org.cn/Item/Show.asp?m=117&amp;d=13687&amp;fid=8361" TargetMode="External"/><Relationship Id="rId212" Type="http://schemas.openxmlformats.org/officeDocument/2006/relationships/hyperlink" Target="http://www2.chinafilm.org.cn/Item/Show.asp?m=117&amp;d=13687&amp;fid=8363" TargetMode="External"/><Relationship Id="rId211" Type="http://schemas.openxmlformats.org/officeDocument/2006/relationships/hyperlink" Target="http://www2.chinafilm.org.cn/Item/Show.asp?m=117&amp;d=13687&amp;fid=8714" TargetMode="External"/><Relationship Id="rId210" Type="http://schemas.openxmlformats.org/officeDocument/2006/relationships/hyperlink" Target="http://www2.chinafilm.org.cn/Item/Show.asp?m=117&amp;d=13687&amp;fid=8362" TargetMode="External"/><Relationship Id="rId21" Type="http://schemas.openxmlformats.org/officeDocument/2006/relationships/hyperlink" Target="http://www2.chinafilm.org.cn/Item/Show.asp?m=117&amp;d=13687&amp;fid=13745" TargetMode="External"/><Relationship Id="rId209" Type="http://schemas.openxmlformats.org/officeDocument/2006/relationships/hyperlink" Target="http://www2.chinafilm.org.cn/Item/Show.asp?m=117&amp;d=13687&amp;fid=8078" TargetMode="External"/><Relationship Id="rId208" Type="http://schemas.openxmlformats.org/officeDocument/2006/relationships/hyperlink" Target="http://www2.chinafilm.org.cn/Item/Show.asp?m=117&amp;d=13687&amp;fid=3763" TargetMode="External"/><Relationship Id="rId207" Type="http://schemas.openxmlformats.org/officeDocument/2006/relationships/hyperlink" Target="http://www2.chinafilm.org.cn/Item/Show.asp?m=117&amp;d=13687&amp;fid=8360" TargetMode="External"/><Relationship Id="rId206" Type="http://schemas.openxmlformats.org/officeDocument/2006/relationships/hyperlink" Target="http://www2.chinafilm.org.cn/Item/Show.asp?m=117&amp;d=13687&amp;fid=3762" TargetMode="External"/><Relationship Id="rId205" Type="http://schemas.openxmlformats.org/officeDocument/2006/relationships/hyperlink" Target="http://www2.chinafilm.org.cn/Item/Show.asp?m=117&amp;d=13687&amp;fid=3760" TargetMode="External"/><Relationship Id="rId204" Type="http://schemas.openxmlformats.org/officeDocument/2006/relationships/hyperlink" Target="http://www2.chinafilm.org.cn/Item/Show.asp?m=117&amp;d=13687&amp;fid=3759" TargetMode="External"/><Relationship Id="rId203" Type="http://schemas.openxmlformats.org/officeDocument/2006/relationships/hyperlink" Target="http://www2.chinafilm.org.cn/Item/Show.asp?m=117&amp;d=13687&amp;fid=8088" TargetMode="External"/><Relationship Id="rId202" Type="http://schemas.openxmlformats.org/officeDocument/2006/relationships/hyperlink" Target="http://www2.chinafilm.org.cn/Item/Show.asp?m=117&amp;d=13687&amp;fid=8086" TargetMode="External"/><Relationship Id="rId201" Type="http://schemas.openxmlformats.org/officeDocument/2006/relationships/hyperlink" Target="http://www2.chinafilm.org.cn/Item/Show.asp?m=117&amp;d=13687&amp;fid=8357" TargetMode="External"/><Relationship Id="rId200" Type="http://schemas.openxmlformats.org/officeDocument/2006/relationships/hyperlink" Target="http://www2.chinafilm.org.cn/Item/Show.asp?m=117&amp;d=13687&amp;fid=8354" TargetMode="External"/><Relationship Id="rId20" Type="http://schemas.openxmlformats.org/officeDocument/2006/relationships/hyperlink" Target="http://www2.chinafilm.org.cn/Item/Show.asp?m=117&amp;d=13687&amp;fid=13744" TargetMode="External"/><Relationship Id="rId2" Type="http://schemas.openxmlformats.org/officeDocument/2006/relationships/hyperlink" Target="http://www2.chinafilm.org.cn/Item/Show.asp?m=117&amp;d=13687&amp;fid=13726" TargetMode="External"/><Relationship Id="rId199" Type="http://schemas.openxmlformats.org/officeDocument/2006/relationships/hyperlink" Target="http://www2.chinafilm.org.cn/Item/Show.asp?m=117&amp;d=13687&amp;fid=3750" TargetMode="External"/><Relationship Id="rId198" Type="http://schemas.openxmlformats.org/officeDocument/2006/relationships/hyperlink" Target="http://www2.chinafilm.org.cn/Item/Show.asp?m=117&amp;d=13687&amp;fid=3742" TargetMode="External"/><Relationship Id="rId197" Type="http://schemas.openxmlformats.org/officeDocument/2006/relationships/hyperlink" Target="http://www2.chinafilm.org.cn/Item/Show.asp?m=117&amp;d=13687&amp;fid=8482" TargetMode="External"/><Relationship Id="rId196" Type="http://schemas.openxmlformats.org/officeDocument/2006/relationships/hyperlink" Target="http://www2.chinafilm.org.cn/Item/Show.asp?m=117&amp;d=13687&amp;fid=8351" TargetMode="External"/><Relationship Id="rId195" Type="http://schemas.openxmlformats.org/officeDocument/2006/relationships/hyperlink" Target="http://www2.chinafilm.org.cn/Item/Show.asp?m=117&amp;d=13687&amp;fid=8481" TargetMode="External"/><Relationship Id="rId194" Type="http://schemas.openxmlformats.org/officeDocument/2006/relationships/hyperlink" Target="http://www2.chinafilm.org.cn/Item/Show.asp?m=117&amp;d=13687&amp;fid=3757" TargetMode="External"/><Relationship Id="rId193" Type="http://schemas.openxmlformats.org/officeDocument/2006/relationships/hyperlink" Target="http://www2.chinafilm.org.cn/Item/Show.asp?m=117&amp;d=13687&amp;fid=3748" TargetMode="External"/><Relationship Id="rId192" Type="http://schemas.openxmlformats.org/officeDocument/2006/relationships/hyperlink" Target="http://www2.chinafilm.org.cn/Item/Show.asp?m=117&amp;d=13687&amp;fid=3745" TargetMode="External"/><Relationship Id="rId191" Type="http://schemas.openxmlformats.org/officeDocument/2006/relationships/hyperlink" Target="http://www2.chinafilm.org.cn/Item/Show.asp?m=117&amp;d=13687&amp;fid=3749" TargetMode="External"/><Relationship Id="rId190" Type="http://schemas.openxmlformats.org/officeDocument/2006/relationships/hyperlink" Target="http://www2.chinafilm.org.cn/Item/Show.asp?m=117&amp;d=13687&amp;fid=1482" TargetMode="External"/><Relationship Id="rId19" Type="http://schemas.openxmlformats.org/officeDocument/2006/relationships/hyperlink" Target="http://www2.chinafilm.org.cn/Item/Show.asp?m=117&amp;d=13687&amp;fid=13743" TargetMode="External"/><Relationship Id="rId189" Type="http://schemas.openxmlformats.org/officeDocument/2006/relationships/hyperlink" Target="http://www2.chinafilm.org.cn/Item/Show.asp?m=117&amp;d=13687&amp;fid=1480" TargetMode="External"/><Relationship Id="rId188" Type="http://schemas.openxmlformats.org/officeDocument/2006/relationships/hyperlink" Target="http://www2.chinafilm.org.cn/Item/Show.asp?m=117&amp;d=13687&amp;fid=1479" TargetMode="External"/><Relationship Id="rId187" Type="http://schemas.openxmlformats.org/officeDocument/2006/relationships/hyperlink" Target="http://www2.chinafilm.org.cn/Item/Show.asp?m=117&amp;d=13687&amp;fid=1446" TargetMode="External"/><Relationship Id="rId186" Type="http://schemas.openxmlformats.org/officeDocument/2006/relationships/hyperlink" Target="http://www2.chinafilm.org.cn/Item/Show.asp?m=117&amp;d=13687&amp;fid=8349" TargetMode="External"/><Relationship Id="rId185" Type="http://schemas.openxmlformats.org/officeDocument/2006/relationships/hyperlink" Target="http://www2.chinafilm.org.cn/Item/Show.asp?m=117&amp;d=13687&amp;fid=8085" TargetMode="External"/><Relationship Id="rId184" Type="http://schemas.openxmlformats.org/officeDocument/2006/relationships/hyperlink" Target="http://www2.chinafilm.org.cn/Item/Show.asp?m=117&amp;d=13687&amp;fid=8076" TargetMode="External"/><Relationship Id="rId183" Type="http://schemas.openxmlformats.org/officeDocument/2006/relationships/hyperlink" Target="http://www2.chinafilm.org.cn/Item/Show.asp?m=117&amp;d=13687&amp;fid=1469" TargetMode="External"/><Relationship Id="rId182" Type="http://schemas.openxmlformats.org/officeDocument/2006/relationships/hyperlink" Target="http://www2.chinafilm.org.cn/Item/Show.asp?m=117&amp;d=13687&amp;fid=1467" TargetMode="External"/><Relationship Id="rId181" Type="http://schemas.openxmlformats.org/officeDocument/2006/relationships/hyperlink" Target="http://www2.chinafilm.org.cn/Item/Show.asp?m=117&amp;d=13687&amp;fid=1466" TargetMode="External"/><Relationship Id="rId180" Type="http://schemas.openxmlformats.org/officeDocument/2006/relationships/hyperlink" Target="http://www2.chinafilm.org.cn/Item/Show.asp?m=117&amp;d=13687&amp;fid=1465" TargetMode="External"/><Relationship Id="rId18" Type="http://schemas.openxmlformats.org/officeDocument/2006/relationships/hyperlink" Target="http://www2.chinafilm.org.cn/Item/Show.asp?m=117&amp;d=13687&amp;fid=13742" TargetMode="External"/><Relationship Id="rId179" Type="http://schemas.openxmlformats.org/officeDocument/2006/relationships/hyperlink" Target="http://www2.chinafilm.org.cn/Item/Show.asp?m=117&amp;d=13687&amp;fid=1464" TargetMode="External"/><Relationship Id="rId178" Type="http://schemas.openxmlformats.org/officeDocument/2006/relationships/hyperlink" Target="http://www2.chinafilm.org.cn/Item/Show.asp?m=117&amp;d=13687&amp;fid=1455" TargetMode="External"/><Relationship Id="rId177" Type="http://schemas.openxmlformats.org/officeDocument/2006/relationships/hyperlink" Target="http://www2.chinafilm.org.cn/Item/Show.asp?m=117&amp;d=13687&amp;fid=3746" TargetMode="External"/><Relationship Id="rId176" Type="http://schemas.openxmlformats.org/officeDocument/2006/relationships/hyperlink" Target="http://www2.chinafilm.org.cn/Item/Show.asp?m=117&amp;d=13687&amp;fid=1463" TargetMode="External"/><Relationship Id="rId175" Type="http://schemas.openxmlformats.org/officeDocument/2006/relationships/hyperlink" Target="http://www2.chinafilm.org.cn/Item/Show.asp?m=117&amp;d=13687&amp;fid=1462" TargetMode="External"/><Relationship Id="rId174" Type="http://schemas.openxmlformats.org/officeDocument/2006/relationships/hyperlink" Target="http://www2.chinafilm.org.cn/Item/Show.asp?m=117&amp;d=13687&amp;fid=3756" TargetMode="External"/><Relationship Id="rId173" Type="http://schemas.openxmlformats.org/officeDocument/2006/relationships/hyperlink" Target="http://www2.chinafilm.org.cn/Item/Show.asp?m=117&amp;d=13687&amp;fid=20594" TargetMode="External"/><Relationship Id="rId172" Type="http://schemas.openxmlformats.org/officeDocument/2006/relationships/hyperlink" Target="http://www2.chinafilm.org.cn/Item/Show.asp?m=117&amp;d=13687&amp;fid=20593" TargetMode="External"/><Relationship Id="rId171" Type="http://schemas.openxmlformats.org/officeDocument/2006/relationships/hyperlink" Target="http://www2.chinafilm.org.cn/Item/Show.asp?m=117&amp;d=13687&amp;fid=20592" TargetMode="External"/><Relationship Id="rId170" Type="http://schemas.openxmlformats.org/officeDocument/2006/relationships/hyperlink" Target="http://www2.chinafilm.org.cn/Item/Show.asp?m=117&amp;d=13687&amp;fid=20591" TargetMode="External"/><Relationship Id="rId17" Type="http://schemas.openxmlformats.org/officeDocument/2006/relationships/hyperlink" Target="http://www2.chinafilm.org.cn/Item/Show.asp?m=117&amp;d=13687&amp;fid=13741" TargetMode="External"/><Relationship Id="rId169" Type="http://schemas.openxmlformats.org/officeDocument/2006/relationships/hyperlink" Target="http://www2.chinafilm.org.cn/Item/Show.asp?m=117&amp;d=13687&amp;fid=20590" TargetMode="External"/><Relationship Id="rId168" Type="http://schemas.openxmlformats.org/officeDocument/2006/relationships/hyperlink" Target="http://www2.chinafilm.org.cn/Item/Show.asp?m=117&amp;d=13687&amp;fid=20589" TargetMode="External"/><Relationship Id="rId167" Type="http://schemas.openxmlformats.org/officeDocument/2006/relationships/hyperlink" Target="http://www2.chinafilm.org.cn/Item/Show.asp?m=117&amp;d=13687&amp;fid=20588" TargetMode="External"/><Relationship Id="rId166" Type="http://schemas.openxmlformats.org/officeDocument/2006/relationships/hyperlink" Target="http://www2.chinafilm.org.cn/Item/Show.asp?m=117&amp;d=13687&amp;fid=20587" TargetMode="External"/><Relationship Id="rId165" Type="http://schemas.openxmlformats.org/officeDocument/2006/relationships/hyperlink" Target="http://www2.chinafilm.org.cn/Item/Show.asp?m=117&amp;d=13687&amp;fid=20586" TargetMode="External"/><Relationship Id="rId164" Type="http://schemas.openxmlformats.org/officeDocument/2006/relationships/hyperlink" Target="http://www2.chinafilm.org.cn/Item/Show.asp?m=117&amp;d=13687&amp;fid=20585" TargetMode="External"/><Relationship Id="rId163" Type="http://schemas.openxmlformats.org/officeDocument/2006/relationships/hyperlink" Target="http://www2.chinafilm.org.cn/Item/Show.asp?m=117&amp;d=13687&amp;fid=20584" TargetMode="External"/><Relationship Id="rId162" Type="http://schemas.openxmlformats.org/officeDocument/2006/relationships/hyperlink" Target="http://www2.chinafilm.org.cn/Item/Show.asp?m=117&amp;d=13687&amp;fid=20583" TargetMode="External"/><Relationship Id="rId161" Type="http://schemas.openxmlformats.org/officeDocument/2006/relationships/hyperlink" Target="http://www2.chinafilm.org.cn/Item/Show.asp?m=117&amp;d=13687&amp;fid=20582" TargetMode="External"/><Relationship Id="rId160" Type="http://schemas.openxmlformats.org/officeDocument/2006/relationships/hyperlink" Target="http://www2.chinafilm.org.cn/Item/Show.asp?m=117&amp;d=13687&amp;fid=20552" TargetMode="External"/><Relationship Id="rId16" Type="http://schemas.openxmlformats.org/officeDocument/2006/relationships/hyperlink" Target="http://www2.chinafilm.org.cn/Item/Show.asp?m=117&amp;d=13687&amp;fid=13740" TargetMode="External"/><Relationship Id="rId159" Type="http://schemas.openxmlformats.org/officeDocument/2006/relationships/hyperlink" Target="http://www2.chinafilm.org.cn/Item/Show.asp?m=117&amp;d=13687&amp;fid=20551" TargetMode="External"/><Relationship Id="rId158" Type="http://schemas.openxmlformats.org/officeDocument/2006/relationships/hyperlink" Target="http://www2.chinafilm.org.cn/Item/Show.asp?m=117&amp;d=13687&amp;fid=20550" TargetMode="External"/><Relationship Id="rId157" Type="http://schemas.openxmlformats.org/officeDocument/2006/relationships/hyperlink" Target="http://www2.chinafilm.org.cn/Item/Show.asp?m=117&amp;d=13687&amp;fid=20549" TargetMode="External"/><Relationship Id="rId156" Type="http://schemas.openxmlformats.org/officeDocument/2006/relationships/hyperlink" Target="http://www2.chinafilm.org.cn/Item/Show.asp?m=117&amp;d=13687&amp;fid=1441" TargetMode="External"/><Relationship Id="rId155" Type="http://schemas.openxmlformats.org/officeDocument/2006/relationships/hyperlink" Target="http://www2.chinafilm.org.cn/Item/Show.asp?m=117&amp;d=13687&amp;fid=20548" TargetMode="External"/><Relationship Id="rId154" Type="http://schemas.openxmlformats.org/officeDocument/2006/relationships/hyperlink" Target="http://www2.chinafilm.org.cn/Item/Show.asp?m=117&amp;d=13687&amp;fid=20547" TargetMode="External"/><Relationship Id="rId153" Type="http://schemas.openxmlformats.org/officeDocument/2006/relationships/hyperlink" Target="http://www2.chinafilm.org.cn/Item/Show.asp?m=117&amp;d=13687&amp;fid=20546" TargetMode="External"/><Relationship Id="rId152" Type="http://schemas.openxmlformats.org/officeDocument/2006/relationships/hyperlink" Target="http://www2.chinafilm.org.cn/Item/Show.asp?m=117&amp;d=13687&amp;fid=20545" TargetMode="External"/><Relationship Id="rId151" Type="http://schemas.openxmlformats.org/officeDocument/2006/relationships/hyperlink" Target="http://www2.chinafilm.org.cn/Item/Show.asp?m=117&amp;d=13687&amp;fid=20544" TargetMode="External"/><Relationship Id="rId150" Type="http://schemas.openxmlformats.org/officeDocument/2006/relationships/hyperlink" Target="http://www2.chinafilm.org.cn/Item/Show.asp?m=117&amp;d=13687&amp;fid=20543" TargetMode="External"/><Relationship Id="rId15" Type="http://schemas.openxmlformats.org/officeDocument/2006/relationships/hyperlink" Target="http://www2.chinafilm.org.cn/Item/Show.asp?m=117&amp;d=13687&amp;fid=13739" TargetMode="External"/><Relationship Id="rId149" Type="http://schemas.openxmlformats.org/officeDocument/2006/relationships/hyperlink" Target="http://www2.chinafilm.org.cn/Item/Show.asp?m=117&amp;d=13687&amp;fid=20914" TargetMode="External"/><Relationship Id="rId148" Type="http://schemas.openxmlformats.org/officeDocument/2006/relationships/hyperlink" Target="http://www2.chinafilm.org.cn/Item/Show.asp?m=117&amp;d=13687&amp;fid=20913" TargetMode="External"/><Relationship Id="rId147" Type="http://schemas.openxmlformats.org/officeDocument/2006/relationships/hyperlink" Target="http://www2.chinafilm.org.cn/Item/Show.asp?m=117&amp;d=13687&amp;fid=20912" TargetMode="External"/><Relationship Id="rId146" Type="http://schemas.openxmlformats.org/officeDocument/2006/relationships/hyperlink" Target="http://www2.chinafilm.org.cn/Item/Show.asp?m=117&amp;d=13687&amp;fid=20911" TargetMode="External"/><Relationship Id="rId145" Type="http://schemas.openxmlformats.org/officeDocument/2006/relationships/hyperlink" Target="http://www2.chinafilm.org.cn/Item/Show.asp?m=117&amp;d=13687&amp;fid=20910" TargetMode="External"/><Relationship Id="rId144" Type="http://schemas.openxmlformats.org/officeDocument/2006/relationships/hyperlink" Target="http://www2.chinafilm.org.cn/Item/Show.asp?m=117&amp;d=13687&amp;fid=20909" TargetMode="External"/><Relationship Id="rId143" Type="http://schemas.openxmlformats.org/officeDocument/2006/relationships/hyperlink" Target="http://www2.chinafilm.org.cn/Item/Show.asp?m=117&amp;d=13687&amp;fid=20908" TargetMode="External"/><Relationship Id="rId142" Type="http://schemas.openxmlformats.org/officeDocument/2006/relationships/hyperlink" Target="http://www2.chinafilm.org.cn/Item/Show.asp?m=117&amp;d=13687&amp;fid=20907" TargetMode="External"/><Relationship Id="rId141" Type="http://schemas.openxmlformats.org/officeDocument/2006/relationships/hyperlink" Target="http://www2.chinafilm.org.cn/Item/Show.asp?m=117&amp;d=13687&amp;fid=20906" TargetMode="External"/><Relationship Id="rId140" Type="http://schemas.openxmlformats.org/officeDocument/2006/relationships/hyperlink" Target="http://www2.chinafilm.org.cn/Item/Show.asp?m=117&amp;d=13687&amp;fid=20905" TargetMode="External"/><Relationship Id="rId14" Type="http://schemas.openxmlformats.org/officeDocument/2006/relationships/hyperlink" Target="http://www2.chinafilm.org.cn/Item/Show.asp?m=117&amp;d=13687&amp;fid=13738" TargetMode="External"/><Relationship Id="rId139" Type="http://schemas.openxmlformats.org/officeDocument/2006/relationships/hyperlink" Target="http://www2.chinafilm.org.cn/Item/Show.asp?m=117&amp;d=13687&amp;fid=20904" TargetMode="External"/><Relationship Id="rId138" Type="http://schemas.openxmlformats.org/officeDocument/2006/relationships/hyperlink" Target="http://www2.chinafilm.org.cn/Item/Show.asp?m=117&amp;d=13687&amp;fid=20877" TargetMode="External"/><Relationship Id="rId137" Type="http://schemas.openxmlformats.org/officeDocument/2006/relationships/hyperlink" Target="http://www2.chinafilm.org.cn/Item/Show.asp?m=117&amp;d=13687&amp;fid=20876" TargetMode="External"/><Relationship Id="rId136" Type="http://schemas.openxmlformats.org/officeDocument/2006/relationships/hyperlink" Target="http://www2.chinafilm.org.cn/Item/Show.asp?m=117&amp;d=13687&amp;fid=20875" TargetMode="External"/><Relationship Id="rId135" Type="http://schemas.openxmlformats.org/officeDocument/2006/relationships/hyperlink" Target="http://www2.chinafilm.org.cn/Item/Show.asp?m=117&amp;d=13687&amp;fid=20864" TargetMode="External"/><Relationship Id="rId134" Type="http://schemas.openxmlformats.org/officeDocument/2006/relationships/hyperlink" Target="http://www2.chinafilm.org.cn/Item/Show.asp?m=117&amp;d=13687&amp;fid=20863" TargetMode="External"/><Relationship Id="rId133" Type="http://schemas.openxmlformats.org/officeDocument/2006/relationships/hyperlink" Target="http://www2.chinafilm.org.cn/Item/Show.asp?m=117&amp;d=13687&amp;fid=20611" TargetMode="External"/><Relationship Id="rId132" Type="http://schemas.openxmlformats.org/officeDocument/2006/relationships/hyperlink" Target="http://www2.chinafilm.org.cn/Item/Show.asp?m=117&amp;d=13687&amp;fid=20610" TargetMode="External"/><Relationship Id="rId131" Type="http://schemas.openxmlformats.org/officeDocument/2006/relationships/hyperlink" Target="http://www2.chinafilm.org.cn/Item/Show.asp?m=117&amp;d=13687&amp;fid=20609" TargetMode="External"/><Relationship Id="rId130" Type="http://schemas.openxmlformats.org/officeDocument/2006/relationships/hyperlink" Target="http://www2.chinafilm.org.cn/Item/Show.asp?m=117&amp;d=13687&amp;fid=20608" TargetMode="External"/><Relationship Id="rId13" Type="http://schemas.openxmlformats.org/officeDocument/2006/relationships/hyperlink" Target="http://www2.chinafilm.org.cn/Item/Show.asp?m=117&amp;d=13687&amp;fid=13737" TargetMode="External"/><Relationship Id="rId129" Type="http://schemas.openxmlformats.org/officeDocument/2006/relationships/hyperlink" Target="http://www2.chinafilm.org.cn/Item/Show.asp?m=117&amp;d=13687&amp;fid=20607" TargetMode="External"/><Relationship Id="rId128" Type="http://schemas.openxmlformats.org/officeDocument/2006/relationships/hyperlink" Target="http://www2.chinafilm.org.cn/Item/Show.asp?m=117&amp;d=13687&amp;fid=20606" TargetMode="External"/><Relationship Id="rId127" Type="http://schemas.openxmlformats.org/officeDocument/2006/relationships/hyperlink" Target="http://www2.chinafilm.org.cn/Item/Show.asp?m=117&amp;d=13687&amp;fid=20605" TargetMode="External"/><Relationship Id="rId126" Type="http://schemas.openxmlformats.org/officeDocument/2006/relationships/hyperlink" Target="http://www2.chinafilm.org.cn/Item/Show.asp?m=117&amp;d=13687&amp;fid=20603" TargetMode="External"/><Relationship Id="rId125" Type="http://schemas.openxmlformats.org/officeDocument/2006/relationships/hyperlink" Target="http://www2.chinafilm.org.cn/Item/Show.asp?m=117&amp;d=13687&amp;fid=20602" TargetMode="External"/><Relationship Id="rId124" Type="http://schemas.openxmlformats.org/officeDocument/2006/relationships/hyperlink" Target="http://www2.chinafilm.org.cn/Item/Show.asp?m=117&amp;d=13687&amp;fid=20601" TargetMode="External"/><Relationship Id="rId123" Type="http://schemas.openxmlformats.org/officeDocument/2006/relationships/hyperlink" Target="http://www2.chinafilm.org.cn/Item/Show.asp?m=117&amp;d=13687&amp;fid=20600" TargetMode="External"/><Relationship Id="rId122" Type="http://schemas.openxmlformats.org/officeDocument/2006/relationships/hyperlink" Target="http://www2.chinafilm.org.cn/Item/Show.asp?m=117&amp;d=13687&amp;fid=20599" TargetMode="External"/><Relationship Id="rId121" Type="http://schemas.openxmlformats.org/officeDocument/2006/relationships/hyperlink" Target="http://www2.chinafilm.org.cn/Item/Show.asp?m=117&amp;d=13687&amp;fid=20598" TargetMode="External"/><Relationship Id="rId120" Type="http://schemas.openxmlformats.org/officeDocument/2006/relationships/hyperlink" Target="http://www2.chinafilm.org.cn/Item/Show.asp?m=117&amp;d=13687&amp;fid=8689" TargetMode="External"/><Relationship Id="rId12" Type="http://schemas.openxmlformats.org/officeDocument/2006/relationships/hyperlink" Target="http://www2.chinafilm.org.cn/Item/Show.asp?m=117&amp;d=13687&amp;fid=13736" TargetMode="External"/><Relationship Id="rId119" Type="http://schemas.openxmlformats.org/officeDocument/2006/relationships/hyperlink" Target="http://www2.chinafilm.org.cn/Item/Show.asp?m=117&amp;d=13687&amp;fid=20597" TargetMode="External"/><Relationship Id="rId118" Type="http://schemas.openxmlformats.org/officeDocument/2006/relationships/hyperlink" Target="http://www2.chinafilm.org.cn/Item/Show.asp?m=117&amp;d=13687&amp;fid=20596" TargetMode="External"/><Relationship Id="rId117" Type="http://schemas.openxmlformats.org/officeDocument/2006/relationships/hyperlink" Target="http://www2.chinafilm.org.cn/Item/Show.asp?m=117&amp;d=13687&amp;fid=20595" TargetMode="External"/><Relationship Id="rId116" Type="http://schemas.openxmlformats.org/officeDocument/2006/relationships/hyperlink" Target="http://www2.chinafilm.org.cn/Item/Show.asp?m=117&amp;d=13687&amp;fid=20581" TargetMode="External"/><Relationship Id="rId115" Type="http://schemas.openxmlformats.org/officeDocument/2006/relationships/hyperlink" Target="http://www2.chinafilm.org.cn/Item/Show.asp?m=117&amp;d=13687&amp;fid=20580" TargetMode="External"/><Relationship Id="rId114" Type="http://schemas.openxmlformats.org/officeDocument/2006/relationships/hyperlink" Target="http://www2.chinafilm.org.cn/Item/Show.asp?m=117&amp;d=13687&amp;fid=20579" TargetMode="External"/><Relationship Id="rId113" Type="http://schemas.openxmlformats.org/officeDocument/2006/relationships/hyperlink" Target="http://www2.chinafilm.org.cn/Item/Show.asp?m=117&amp;d=13687&amp;fid=20578" TargetMode="External"/><Relationship Id="rId112" Type="http://schemas.openxmlformats.org/officeDocument/2006/relationships/hyperlink" Target="http://www2.chinafilm.org.cn/Item/Show.asp?m=117&amp;d=13687&amp;fid=20577" TargetMode="External"/><Relationship Id="rId111" Type="http://schemas.openxmlformats.org/officeDocument/2006/relationships/hyperlink" Target="http://www2.chinafilm.org.cn/Item/Show.asp?m=117&amp;d=13687&amp;fid=20576" TargetMode="External"/><Relationship Id="rId110" Type="http://schemas.openxmlformats.org/officeDocument/2006/relationships/hyperlink" Target="http://www2.chinafilm.org.cn/Item/Show.asp?m=117&amp;d=13687&amp;fid=20575" TargetMode="External"/><Relationship Id="rId11" Type="http://schemas.openxmlformats.org/officeDocument/2006/relationships/hyperlink" Target="http://www2.chinafilm.org.cn/Item/Show.asp?m=117&amp;d=13687&amp;fid=13735" TargetMode="External"/><Relationship Id="rId109" Type="http://schemas.openxmlformats.org/officeDocument/2006/relationships/hyperlink" Target="http://www2.chinafilm.org.cn/Item/Show.asp?m=117&amp;d=13687&amp;fid=20574" TargetMode="External"/><Relationship Id="rId108" Type="http://schemas.openxmlformats.org/officeDocument/2006/relationships/hyperlink" Target="http://www2.chinafilm.org.cn/Item/Show.asp?m=117&amp;d=13687&amp;fid=20573" TargetMode="External"/><Relationship Id="rId107" Type="http://schemas.openxmlformats.org/officeDocument/2006/relationships/hyperlink" Target="http://www2.chinafilm.org.cn/Item/Show.asp?m=117&amp;d=13687&amp;fid=20572" TargetMode="External"/><Relationship Id="rId106" Type="http://schemas.openxmlformats.org/officeDocument/2006/relationships/hyperlink" Target="http://www2.chinafilm.org.cn/Item/Show.asp?m=117&amp;d=13687&amp;fid=20571" TargetMode="External"/><Relationship Id="rId105" Type="http://schemas.openxmlformats.org/officeDocument/2006/relationships/hyperlink" Target="http://www2.chinafilm.org.cn/Item/Show.asp?m=117&amp;d=13687&amp;fid=20570" TargetMode="External"/><Relationship Id="rId104" Type="http://schemas.openxmlformats.org/officeDocument/2006/relationships/hyperlink" Target="http://www2.chinafilm.org.cn/Item/Show.asp?m=117&amp;d=13687&amp;fid=20569" TargetMode="External"/><Relationship Id="rId103" Type="http://schemas.openxmlformats.org/officeDocument/2006/relationships/hyperlink" Target="http://www2.chinafilm.org.cn/Item/Show.asp?m=117&amp;d=13687&amp;fid=20568" TargetMode="External"/><Relationship Id="rId102" Type="http://schemas.openxmlformats.org/officeDocument/2006/relationships/hyperlink" Target="http://www2.chinafilm.org.cn/Item/Show.asp?m=117&amp;d=13687&amp;fid=20567" TargetMode="External"/><Relationship Id="rId101" Type="http://schemas.openxmlformats.org/officeDocument/2006/relationships/hyperlink" Target="http://www2.chinafilm.org.cn/Item/Show.asp?m=117&amp;d=13687&amp;fid=20566" TargetMode="External"/><Relationship Id="rId100" Type="http://schemas.openxmlformats.org/officeDocument/2006/relationships/hyperlink" Target="http://www2.chinafilm.org.cn/Item/Show.asp?m=117&amp;d=13687&amp;fid=20565" TargetMode="External"/><Relationship Id="rId10" Type="http://schemas.openxmlformats.org/officeDocument/2006/relationships/hyperlink" Target="http://www2.chinafilm.org.cn/Item/Show.asp?m=117&amp;d=13687&amp;fid=13734" TargetMode="External"/><Relationship Id="rId1" Type="http://schemas.openxmlformats.org/officeDocument/2006/relationships/hyperlink" Target="http://www2.chinafilm.org.cn/Item/Show.asp?m=117&amp;d=13687&amp;fid=13725" TargetMode="Externa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0779" TargetMode="External"/><Relationship Id="rId8" Type="http://schemas.openxmlformats.org/officeDocument/2006/relationships/hyperlink" Target="http://www2.chinafilm.org.cn/Item/Show.asp?m=117&amp;d=13687&amp;fid=8720" TargetMode="External"/><Relationship Id="rId7" Type="http://schemas.openxmlformats.org/officeDocument/2006/relationships/hyperlink" Target="http://www2.chinafilm.org.cn/Item/Show.asp?m=117&amp;d=13687&amp;fid=8718" TargetMode="External"/><Relationship Id="rId6" Type="http://schemas.openxmlformats.org/officeDocument/2006/relationships/hyperlink" Target="http://www2.chinafilm.org.cn/Item/Show.asp?m=117&amp;d=13687&amp;fid=8717" TargetMode="External"/><Relationship Id="rId5" Type="http://schemas.openxmlformats.org/officeDocument/2006/relationships/hyperlink" Target="http://www2.chinafilm.org.cn/Item/Show.asp?m=117&amp;d=13687&amp;fid=8716" TargetMode="External"/><Relationship Id="rId4" Type="http://schemas.openxmlformats.org/officeDocument/2006/relationships/hyperlink" Target="http://www2.chinafilm.org.cn/Item/Show.asp?m=117&amp;d=13687&amp;fid=8485" TargetMode="External"/><Relationship Id="rId39" Type="http://schemas.openxmlformats.org/officeDocument/2006/relationships/hyperlink" Target="http://www2.chinafilm.org.cn/Item/Show.asp?m=117&amp;d=13687&amp;fid=8729" TargetMode="External"/><Relationship Id="rId38" Type="http://schemas.openxmlformats.org/officeDocument/2006/relationships/hyperlink" Target="http://www2.chinafilm.org.cn/Item/Show.asp?m=117&amp;d=13687&amp;fid=8727" TargetMode="External"/><Relationship Id="rId37" Type="http://schemas.openxmlformats.org/officeDocument/2006/relationships/hyperlink" Target="http://www2.chinafilm.org.cn/Item/Show.asp?m=117&amp;d=13687&amp;fid=3761" TargetMode="External"/><Relationship Id="rId36" Type="http://schemas.openxmlformats.org/officeDocument/2006/relationships/hyperlink" Target="http://www2.chinafilm.org.cn/Item/Show.asp?m=117&amp;d=13687&amp;fid=8726" TargetMode="External"/><Relationship Id="rId35" Type="http://schemas.openxmlformats.org/officeDocument/2006/relationships/hyperlink" Target="http://www2.chinafilm.org.cn/Item/Show.asp?m=117&amp;d=13687&amp;fid=12851" TargetMode="External"/><Relationship Id="rId34" Type="http://schemas.openxmlformats.org/officeDocument/2006/relationships/hyperlink" Target="http://www2.chinafilm.org.cn/Item/Show.asp?m=117&amp;d=13687&amp;fid=8728" TargetMode="External"/><Relationship Id="rId33" Type="http://schemas.openxmlformats.org/officeDocument/2006/relationships/hyperlink" Target="http://www2.chinafilm.org.cn/Item/Show.asp?m=117&amp;d=13687&amp;fid=8723" TargetMode="External"/><Relationship Id="rId32" Type="http://schemas.openxmlformats.org/officeDocument/2006/relationships/hyperlink" Target="http://www2.chinafilm.org.cn/Item/Show.asp?m=117&amp;d=13687&amp;fid=8358" TargetMode="External"/><Relationship Id="rId31" Type="http://schemas.openxmlformats.org/officeDocument/2006/relationships/hyperlink" Target="http://www2.chinafilm.org.cn/Item/Show.asp?m=117&amp;d=13687&amp;fid=12852" TargetMode="External"/><Relationship Id="rId30" Type="http://schemas.openxmlformats.org/officeDocument/2006/relationships/hyperlink" Target="http://www2.chinafilm.org.cn/Item/Show.asp?m=117&amp;d=13687&amp;fid=8359" TargetMode="External"/><Relationship Id="rId3" Type="http://schemas.openxmlformats.org/officeDocument/2006/relationships/hyperlink" Target="http://www2.chinafilm.org.cn/Item/Show.asp?m=117&amp;d=13687&amp;fid=8484" TargetMode="External"/><Relationship Id="rId29" Type="http://schemas.openxmlformats.org/officeDocument/2006/relationships/hyperlink" Target="http://www2.chinafilm.org.cn/Item/Show.asp?m=117&amp;d=13687&amp;fid=12850" TargetMode="External"/><Relationship Id="rId28" Type="http://schemas.openxmlformats.org/officeDocument/2006/relationships/hyperlink" Target="http://www2.chinafilm.org.cn/Item/Show.asp?m=117&amp;d=13687&amp;fid=12862" TargetMode="External"/><Relationship Id="rId27" Type="http://schemas.openxmlformats.org/officeDocument/2006/relationships/hyperlink" Target="http://www2.chinafilm.org.cn/Item/Show.asp?m=117&amp;d=13687&amp;fid=12861" TargetMode="External"/><Relationship Id="rId26" Type="http://schemas.openxmlformats.org/officeDocument/2006/relationships/hyperlink" Target="http://www2.chinafilm.org.cn/Item/Show.asp?m=117&amp;d=13687&amp;fid=12848" TargetMode="External"/><Relationship Id="rId25" Type="http://schemas.openxmlformats.org/officeDocument/2006/relationships/hyperlink" Target="http://www2.chinafilm.org.cn/Item/Show.asp?m=117&amp;d=13687&amp;fid=8496" TargetMode="External"/><Relationship Id="rId24" Type="http://schemas.openxmlformats.org/officeDocument/2006/relationships/hyperlink" Target="http://www2.chinafilm.org.cn/Item/Show.asp?m=117&amp;d=13687&amp;fid=8356" TargetMode="External"/><Relationship Id="rId23" Type="http://schemas.openxmlformats.org/officeDocument/2006/relationships/hyperlink" Target="http://www2.chinafilm.org.cn/Item/Show.asp?m=117&amp;d=13687&amp;fid=12847" TargetMode="External"/><Relationship Id="rId22" Type="http://schemas.openxmlformats.org/officeDocument/2006/relationships/hyperlink" Target="http://www2.chinafilm.org.cn/Item/Show.asp?m=117&amp;d=13687&amp;fid=12846" TargetMode="External"/><Relationship Id="rId21" Type="http://schemas.openxmlformats.org/officeDocument/2006/relationships/hyperlink" Target="http://www2.chinafilm.org.cn/Item/Show.asp?m=117&amp;d=13687&amp;fid=8493" TargetMode="External"/><Relationship Id="rId20" Type="http://schemas.openxmlformats.org/officeDocument/2006/relationships/hyperlink" Target="http://www2.chinafilm.org.cn/Item/Show.asp?m=117&amp;d=13687&amp;fid=8492" TargetMode="External"/><Relationship Id="rId2" Type="http://schemas.openxmlformats.org/officeDocument/2006/relationships/hyperlink" Target="http://www2.chinafilm.org.cn/Item/Show.asp?m=117&amp;d=13687&amp;fid=8361" TargetMode="External"/><Relationship Id="rId19" Type="http://schemas.openxmlformats.org/officeDocument/2006/relationships/hyperlink" Target="http://www2.chinafilm.org.cn/Item/Show.asp?m=117&amp;d=13687&amp;fid=8095" TargetMode="External"/><Relationship Id="rId18" Type="http://schemas.openxmlformats.org/officeDocument/2006/relationships/hyperlink" Target="http://www2.chinafilm.org.cn/Item/Show.asp?m=117&amp;d=13687&amp;fid=8721" TargetMode="External"/><Relationship Id="rId17" Type="http://schemas.openxmlformats.org/officeDocument/2006/relationships/hyperlink" Target="http://www2.chinafilm.org.cn/Item/Show.asp?m=117&amp;d=13687&amp;fid=8491" TargetMode="External"/><Relationship Id="rId16" Type="http://schemas.openxmlformats.org/officeDocument/2006/relationships/hyperlink" Target="http://www2.chinafilm.org.cn/Item/Show.asp?m=117&amp;d=13687&amp;fid=8490" TargetMode="External"/><Relationship Id="rId15" Type="http://schemas.openxmlformats.org/officeDocument/2006/relationships/hyperlink" Target="http://www2.chinafilm.org.cn/Item/Show.asp?m=117&amp;d=13687&amp;fid=8365" TargetMode="External"/><Relationship Id="rId14" Type="http://schemas.openxmlformats.org/officeDocument/2006/relationships/hyperlink" Target="http://www2.chinafilm.org.cn/Item/Show.asp?m=117&amp;d=13687&amp;fid=8082" TargetMode="External"/><Relationship Id="rId13" Type="http://schemas.openxmlformats.org/officeDocument/2006/relationships/hyperlink" Target="http://www2.chinafilm.org.cn/Item/Show.asp?m=117&amp;d=13687&amp;fid=8364" TargetMode="External"/><Relationship Id="rId12" Type="http://schemas.openxmlformats.org/officeDocument/2006/relationships/hyperlink" Target="http://www2.chinafilm.org.cn/Item/Show.asp?m=117&amp;d=13687&amp;fid=8090" TargetMode="External"/><Relationship Id="rId11" Type="http://schemas.openxmlformats.org/officeDocument/2006/relationships/hyperlink" Target="http://www2.chinafilm.org.cn/Item/Show.asp?m=117&amp;d=13687&amp;fid=8089" TargetMode="External"/><Relationship Id="rId10" Type="http://schemas.openxmlformats.org/officeDocument/2006/relationships/hyperlink" Target="http://www2.chinafilm.org.cn/Item/Show.asp?m=117&amp;d=13687&amp;fid=8077" TargetMode="External"/><Relationship Id="rId1" Type="http://schemas.openxmlformats.org/officeDocument/2006/relationships/hyperlink" Target="http://www2.chinafilm.org.cn/Item/Show.asp?m=117&amp;d=13687&amp;fid=8363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12858" TargetMode="External"/><Relationship Id="rId8" Type="http://schemas.openxmlformats.org/officeDocument/2006/relationships/hyperlink" Target="http://www2.chinafilm.org.cn/Item/Show.asp?m=117&amp;d=13687&amp;fid=8494" TargetMode="External"/><Relationship Id="rId7" Type="http://schemas.openxmlformats.org/officeDocument/2006/relationships/hyperlink" Target="http://www2.chinafilm.org.cn/Item/Show.asp?m=117&amp;d=13687&amp;fid=12857" TargetMode="External"/><Relationship Id="rId6" Type="http://schemas.openxmlformats.org/officeDocument/2006/relationships/hyperlink" Target="http://www2.chinafilm.org.cn/Item/Show.asp?m=117&amp;d=13687&amp;fid=12854" TargetMode="External"/><Relationship Id="rId5" Type="http://schemas.openxmlformats.org/officeDocument/2006/relationships/hyperlink" Target="http://www2.chinafilm.org.cn/Item/Show.asp?m=117&amp;d=13687&amp;fid=13056" TargetMode="External"/><Relationship Id="rId4" Type="http://schemas.openxmlformats.org/officeDocument/2006/relationships/hyperlink" Target="http://www2.chinafilm.org.cn/Item/Show.asp?m=117&amp;d=13687&amp;fid=13055" TargetMode="External"/><Relationship Id="rId33" Type="http://schemas.openxmlformats.org/officeDocument/2006/relationships/hyperlink" Target="http://www2.chinafilm.org.cn/Item/Show.asp?m=117&amp;d=13687&amp;fid=13167" TargetMode="External"/><Relationship Id="rId32" Type="http://schemas.openxmlformats.org/officeDocument/2006/relationships/hyperlink" Target="http://www2.chinafilm.org.cn/Item/Show.asp?m=117&amp;d=13687&amp;fid=13066" TargetMode="External"/><Relationship Id="rId31" Type="http://schemas.openxmlformats.org/officeDocument/2006/relationships/hyperlink" Target="http://www2.chinafilm.org.cn/Item/Show.asp?m=117&amp;d=13687&amp;fid=13065" TargetMode="External"/><Relationship Id="rId30" Type="http://schemas.openxmlformats.org/officeDocument/2006/relationships/hyperlink" Target="http://www2.chinafilm.org.cn/Item/Show.asp?m=117&amp;d=13687&amp;fid=13063" TargetMode="External"/><Relationship Id="rId3" Type="http://schemas.openxmlformats.org/officeDocument/2006/relationships/hyperlink" Target="http://www2.chinafilm.org.cn/Item/Show.asp?m=117&amp;d=13687&amp;fid=12855" TargetMode="External"/><Relationship Id="rId29" Type="http://schemas.openxmlformats.org/officeDocument/2006/relationships/hyperlink" Target="http://www2.chinafilm.org.cn/Item/Show.asp?m=117&amp;d=13687&amp;fid=13062" TargetMode="External"/><Relationship Id="rId28" Type="http://schemas.openxmlformats.org/officeDocument/2006/relationships/hyperlink" Target="http://www2.chinafilm.org.cn/Item/Show.asp?m=117&amp;d=13687&amp;fid=12868" TargetMode="External"/><Relationship Id="rId27" Type="http://schemas.openxmlformats.org/officeDocument/2006/relationships/hyperlink" Target="http://www2.chinafilm.org.cn/Item/Show.asp?m=117&amp;d=13687&amp;fid=1468" TargetMode="External"/><Relationship Id="rId26" Type="http://schemas.openxmlformats.org/officeDocument/2006/relationships/hyperlink" Target="http://www2.chinafilm.org.cn/Item/Show.asp?m=117&amp;d=13687&amp;fid=8083" TargetMode="External"/><Relationship Id="rId25" Type="http://schemas.openxmlformats.org/officeDocument/2006/relationships/hyperlink" Target="http://www2.chinafilm.org.cn/Item/Show.asp?m=117&amp;d=13687&amp;fid=13178" TargetMode="External"/><Relationship Id="rId24" Type="http://schemas.openxmlformats.org/officeDocument/2006/relationships/hyperlink" Target="http://www2.chinafilm.org.cn/Item/Show.asp?m=117&amp;d=13687&amp;fid=13061" TargetMode="External"/><Relationship Id="rId23" Type="http://schemas.openxmlformats.org/officeDocument/2006/relationships/hyperlink" Target="http://www2.chinafilm.org.cn/Item/Show.asp?m=117&amp;d=13687&amp;fid=13166" TargetMode="External"/><Relationship Id="rId22" Type="http://schemas.openxmlformats.org/officeDocument/2006/relationships/hyperlink" Target="http://www2.chinafilm.org.cn/Item/Show.asp?m=117&amp;d=13687&amp;fid=13060" TargetMode="External"/><Relationship Id="rId21" Type="http://schemas.openxmlformats.org/officeDocument/2006/relationships/hyperlink" Target="http://www2.chinafilm.org.cn/Item/Show.asp?m=117&amp;d=13687&amp;fid=12865" TargetMode="External"/><Relationship Id="rId20" Type="http://schemas.openxmlformats.org/officeDocument/2006/relationships/hyperlink" Target="http://www2.chinafilm.org.cn/Item/Show.asp?m=117&amp;d=13687&amp;fid=8495" TargetMode="External"/><Relationship Id="rId2" Type="http://schemas.openxmlformats.org/officeDocument/2006/relationships/hyperlink" Target="http://www2.chinafilm.org.cn/Item/Show.asp?m=117&amp;d=13687&amp;fid=12853" TargetMode="External"/><Relationship Id="rId19" Type="http://schemas.openxmlformats.org/officeDocument/2006/relationships/hyperlink" Target="http://www2.chinafilm.org.cn/Item/Show.asp?m=117&amp;d=13687&amp;fid=8487" TargetMode="External"/><Relationship Id="rId18" Type="http://schemas.openxmlformats.org/officeDocument/2006/relationships/hyperlink" Target="http://www2.chinafilm.org.cn/Item/Show.asp?m=117&amp;d=13687&amp;fid=8486" TargetMode="External"/><Relationship Id="rId17" Type="http://schemas.openxmlformats.org/officeDocument/2006/relationships/hyperlink" Target="http://www2.chinafilm.org.cn/Item/Show.asp?m=117&amp;d=13687&amp;fid=13071" TargetMode="External"/><Relationship Id="rId16" Type="http://schemas.openxmlformats.org/officeDocument/2006/relationships/hyperlink" Target="http://www2.chinafilm.org.cn/Item/Show.asp?m=117&amp;d=13687&amp;fid=13069" TargetMode="External"/><Relationship Id="rId15" Type="http://schemas.openxmlformats.org/officeDocument/2006/relationships/hyperlink" Target="http://www2.chinafilm.org.cn/Item/Show.asp?m=117&amp;d=13687&amp;fid=13068" TargetMode="External"/><Relationship Id="rId14" Type="http://schemas.openxmlformats.org/officeDocument/2006/relationships/hyperlink" Target="http://www2.chinafilm.org.cn/Item/Show.asp?m=117&amp;d=13687&amp;fid=13058" TargetMode="External"/><Relationship Id="rId13" Type="http://schemas.openxmlformats.org/officeDocument/2006/relationships/hyperlink" Target="http://www2.chinafilm.org.cn/Item/Show.asp?m=117&amp;d=13687&amp;fid=13057" TargetMode="External"/><Relationship Id="rId12" Type="http://schemas.openxmlformats.org/officeDocument/2006/relationships/hyperlink" Target="http://www2.chinafilm.org.cn/Item/Show.asp?m=117&amp;d=13687&amp;fid=12869" TargetMode="External"/><Relationship Id="rId11" Type="http://schemas.openxmlformats.org/officeDocument/2006/relationships/hyperlink" Target="http://www2.chinafilm.org.cn/Item/Show.asp?m=117&amp;d=13687&amp;fid=12864" TargetMode="External"/><Relationship Id="rId10" Type="http://schemas.openxmlformats.org/officeDocument/2006/relationships/hyperlink" Target="http://www2.chinafilm.org.cn/Item/Show.asp?m=117&amp;d=13687&amp;fid=12859" TargetMode="External"/><Relationship Id="rId1" Type="http://schemas.openxmlformats.org/officeDocument/2006/relationships/hyperlink" Target="http://www2.chinafilm.org.cn/Item/Show.asp?m=117&amp;d=13687&amp;fid=8348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13180" TargetMode="External"/><Relationship Id="rId8" Type="http://schemas.openxmlformats.org/officeDocument/2006/relationships/hyperlink" Target="http://www2.chinafilm.org.cn/Item/Show.asp?m=117&amp;d=13687&amp;fid=13076" TargetMode="External"/><Relationship Id="rId7" Type="http://schemas.openxmlformats.org/officeDocument/2006/relationships/hyperlink" Target="http://www2.chinafilm.org.cn/Item/Show.asp?m=117&amp;d=13687&amp;fid=13075" TargetMode="External"/><Relationship Id="rId6" Type="http://schemas.openxmlformats.org/officeDocument/2006/relationships/hyperlink" Target="http://www2.chinafilm.org.cn/Item/Show.asp?m=117&amp;d=13687&amp;fid=13074" TargetMode="External"/><Relationship Id="rId5" Type="http://schemas.openxmlformats.org/officeDocument/2006/relationships/hyperlink" Target="http://www2.chinafilm.org.cn/Item/Show.asp?m=117&amp;d=13687&amp;fid=13080" TargetMode="External"/><Relationship Id="rId4" Type="http://schemas.openxmlformats.org/officeDocument/2006/relationships/hyperlink" Target="http://www2.chinafilm.org.cn/Item/Show.asp?m=117&amp;d=13687&amp;fid=13070" TargetMode="External"/><Relationship Id="rId32" Type="http://schemas.openxmlformats.org/officeDocument/2006/relationships/hyperlink" Target="http://www2.chinafilm.org.cn/Item/Show.asp?m=117&amp;d=13687&amp;fid=13544" TargetMode="External"/><Relationship Id="rId31" Type="http://schemas.openxmlformats.org/officeDocument/2006/relationships/hyperlink" Target="http://www2.chinafilm.org.cn/Item/Show.asp?m=117&amp;d=13687&amp;fid=13324" TargetMode="External"/><Relationship Id="rId30" Type="http://schemas.openxmlformats.org/officeDocument/2006/relationships/hyperlink" Target="http://www2.chinafilm.org.cn/Item/Show.asp?m=117&amp;d=13687&amp;fid=13073" TargetMode="External"/><Relationship Id="rId3" Type="http://schemas.openxmlformats.org/officeDocument/2006/relationships/hyperlink" Target="http://www2.chinafilm.org.cn/Item/Show.asp?m=117&amp;d=13687&amp;fid=13170" TargetMode="External"/><Relationship Id="rId29" Type="http://schemas.openxmlformats.org/officeDocument/2006/relationships/hyperlink" Target="http://www2.chinafilm.org.cn/Item/Show.asp?m=117&amp;d=13687&amp;fid=12867" TargetMode="External"/><Relationship Id="rId28" Type="http://schemas.openxmlformats.org/officeDocument/2006/relationships/hyperlink" Target="http://www2.chinafilm.org.cn/Item/Show.asp?m=117&amp;d=13687&amp;fid=8724" TargetMode="External"/><Relationship Id="rId27" Type="http://schemas.openxmlformats.org/officeDocument/2006/relationships/hyperlink" Target="http://www2.chinafilm.org.cn/Item/Show.asp?m=117&amp;d=13687&amp;fid=13321" TargetMode="External"/><Relationship Id="rId26" Type="http://schemas.openxmlformats.org/officeDocument/2006/relationships/hyperlink" Target="http://www2.chinafilm.org.cn/Item/Show.asp?m=117&amp;d=13687&amp;fid=13328" TargetMode="External"/><Relationship Id="rId25" Type="http://schemas.openxmlformats.org/officeDocument/2006/relationships/hyperlink" Target="http://www2.chinafilm.org.cn/Item/Show.asp?m=117&amp;d=13687&amp;fid=13320" TargetMode="External"/><Relationship Id="rId24" Type="http://schemas.openxmlformats.org/officeDocument/2006/relationships/hyperlink" Target="http://www2.chinafilm.org.cn/Item/Show.asp?m=117&amp;d=13687&amp;fid=13186" TargetMode="External"/><Relationship Id="rId23" Type="http://schemas.openxmlformats.org/officeDocument/2006/relationships/hyperlink" Target="http://www2.chinafilm.org.cn/Item/Show.asp?m=117&amp;d=13687&amp;fid=13183" TargetMode="External"/><Relationship Id="rId22" Type="http://schemas.openxmlformats.org/officeDocument/2006/relationships/hyperlink" Target="http://www2.chinafilm.org.cn/Item/Show.asp?m=117&amp;d=13687&amp;fid=13182" TargetMode="External"/><Relationship Id="rId21" Type="http://schemas.openxmlformats.org/officeDocument/2006/relationships/hyperlink" Target="http://www2.chinafilm.org.cn/Item/Show.asp?m=117&amp;d=13687&amp;fid=13181" TargetMode="External"/><Relationship Id="rId20" Type="http://schemas.openxmlformats.org/officeDocument/2006/relationships/hyperlink" Target="http://www2.chinafilm.org.cn/Item/Show.asp?m=117&amp;d=13687&amp;fid=13177" TargetMode="External"/><Relationship Id="rId2" Type="http://schemas.openxmlformats.org/officeDocument/2006/relationships/hyperlink" Target="http://www2.chinafilm.org.cn/Item/Show.asp?m=117&amp;d=13687&amp;fid=13169" TargetMode="External"/><Relationship Id="rId19" Type="http://schemas.openxmlformats.org/officeDocument/2006/relationships/hyperlink" Target="http://www2.chinafilm.org.cn/Item/Show.asp?m=117&amp;d=13687&amp;fid=13171" TargetMode="External"/><Relationship Id="rId18" Type="http://schemas.openxmlformats.org/officeDocument/2006/relationships/hyperlink" Target="http://www2.chinafilm.org.cn/Item/Show.asp?m=117&amp;d=13687&amp;fid=13078" TargetMode="External"/><Relationship Id="rId17" Type="http://schemas.openxmlformats.org/officeDocument/2006/relationships/hyperlink" Target="http://www2.chinafilm.org.cn/Item/Show.asp?m=117&amp;d=13687&amp;fid=13327" TargetMode="External"/><Relationship Id="rId16" Type="http://schemas.openxmlformats.org/officeDocument/2006/relationships/hyperlink" Target="http://www2.chinafilm.org.cn/Item/Show.asp?m=117&amp;d=13687&amp;fid=13319" TargetMode="External"/><Relationship Id="rId15" Type="http://schemas.openxmlformats.org/officeDocument/2006/relationships/hyperlink" Target="http://www2.chinafilm.org.cn/Item/Show.asp?m=117&amp;d=13687&amp;fid=13326" TargetMode="External"/><Relationship Id="rId14" Type="http://schemas.openxmlformats.org/officeDocument/2006/relationships/hyperlink" Target="http://www2.chinafilm.org.cn/Item/Show.asp?m=117&amp;d=13687&amp;fid=13176" TargetMode="External"/><Relationship Id="rId13" Type="http://schemas.openxmlformats.org/officeDocument/2006/relationships/hyperlink" Target="http://www2.chinafilm.org.cn/Item/Show.asp?m=117&amp;d=13687&amp;fid=13175" TargetMode="External"/><Relationship Id="rId12" Type="http://schemas.openxmlformats.org/officeDocument/2006/relationships/hyperlink" Target="http://www2.chinafilm.org.cn/Item/Show.asp?m=117&amp;d=13687&amp;fid=3751" TargetMode="External"/><Relationship Id="rId11" Type="http://schemas.openxmlformats.org/officeDocument/2006/relationships/hyperlink" Target="http://www2.chinafilm.org.cn/Item/Show.asp?m=117&amp;d=13687&amp;fid=13172" TargetMode="External"/><Relationship Id="rId10" Type="http://schemas.openxmlformats.org/officeDocument/2006/relationships/hyperlink" Target="http://www2.chinafilm.org.cn/Item/Show.asp?m=117&amp;d=13687&amp;fid=13318" TargetMode="External"/><Relationship Id="rId1" Type="http://schemas.openxmlformats.org/officeDocument/2006/relationships/hyperlink" Target="http://www2.chinafilm.org.cn/Item/Show.asp?m=117&amp;d=13687&amp;fid=8489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7606" TargetMode="External"/><Relationship Id="rId8" Type="http://schemas.openxmlformats.org/officeDocument/2006/relationships/hyperlink" Target="http://www2.chinafilm.org.cn/Item/Show.asp?m=117&amp;d=13687&amp;fid=27605" TargetMode="External"/><Relationship Id="rId7" Type="http://schemas.openxmlformats.org/officeDocument/2006/relationships/hyperlink" Target="http://www2.chinafilm.org.cn/Item/Show.asp?m=117&amp;d=13687&amp;fid=27604" TargetMode="External"/><Relationship Id="rId6" Type="http://schemas.openxmlformats.org/officeDocument/2006/relationships/hyperlink" Target="http://www2.chinafilm.org.cn/Item/Show.asp?m=117&amp;d=13687&amp;fid=27603" TargetMode="External"/><Relationship Id="rId5" Type="http://schemas.openxmlformats.org/officeDocument/2006/relationships/hyperlink" Target="http://www2.chinafilm.org.cn/Item/Show.asp?m=117&amp;d=13687&amp;fid=27602" TargetMode="External"/><Relationship Id="rId4" Type="http://schemas.openxmlformats.org/officeDocument/2006/relationships/hyperlink" Target="http://www2.chinafilm.org.cn/Item/Show.asp?m=117&amp;d=13687&amp;fid=27601" TargetMode="External"/><Relationship Id="rId36" Type="http://schemas.openxmlformats.org/officeDocument/2006/relationships/hyperlink" Target="http://www2.chinafilm.org.cn/Item/Show.asp?m=117&amp;d=13687&amp;fid=27634" TargetMode="External"/><Relationship Id="rId35" Type="http://schemas.openxmlformats.org/officeDocument/2006/relationships/hyperlink" Target="http://www2.chinafilm.org.cn/Item/Show.asp?m=117&amp;d=13687&amp;fid=27633" TargetMode="External"/><Relationship Id="rId34" Type="http://schemas.openxmlformats.org/officeDocument/2006/relationships/hyperlink" Target="http://www2.chinafilm.org.cn/Item/Show.asp?m=117&amp;d=13687&amp;fid=27632" TargetMode="External"/><Relationship Id="rId33" Type="http://schemas.openxmlformats.org/officeDocument/2006/relationships/hyperlink" Target="http://www2.chinafilm.org.cn/Item/Show.asp?m=117&amp;d=13687&amp;fid=27631" TargetMode="External"/><Relationship Id="rId32" Type="http://schemas.openxmlformats.org/officeDocument/2006/relationships/hyperlink" Target="http://www2.chinafilm.org.cn/Item/Show.asp?m=117&amp;d=13687&amp;fid=27630" TargetMode="External"/><Relationship Id="rId31" Type="http://schemas.openxmlformats.org/officeDocument/2006/relationships/hyperlink" Target="http://www2.chinafilm.org.cn/Item/Show.asp?m=117&amp;d=13687&amp;fid=27629" TargetMode="External"/><Relationship Id="rId30" Type="http://schemas.openxmlformats.org/officeDocument/2006/relationships/hyperlink" Target="http://www2.chinafilm.org.cn/Item/Show.asp?m=117&amp;d=13687&amp;fid=27628" TargetMode="External"/><Relationship Id="rId3" Type="http://schemas.openxmlformats.org/officeDocument/2006/relationships/hyperlink" Target="http://www2.chinafilm.org.cn/Item/Show.asp?m=117&amp;d=13687&amp;fid=27600" TargetMode="External"/><Relationship Id="rId29" Type="http://schemas.openxmlformats.org/officeDocument/2006/relationships/hyperlink" Target="http://www2.chinafilm.org.cn/Item/Show.asp?m=117&amp;d=13687&amp;fid=27627" TargetMode="External"/><Relationship Id="rId28" Type="http://schemas.openxmlformats.org/officeDocument/2006/relationships/hyperlink" Target="http://www2.chinafilm.org.cn/Item/Show.asp?m=117&amp;d=13687&amp;fid=27625" TargetMode="External"/><Relationship Id="rId27" Type="http://schemas.openxmlformats.org/officeDocument/2006/relationships/hyperlink" Target="http://www2.chinafilm.org.cn/Item/Show.asp?m=117&amp;d=13687&amp;fid=27624" TargetMode="External"/><Relationship Id="rId26" Type="http://schemas.openxmlformats.org/officeDocument/2006/relationships/hyperlink" Target="http://www2.chinafilm.org.cn/Item/Show.asp?m=117&amp;d=13687&amp;fid=27623" TargetMode="External"/><Relationship Id="rId25" Type="http://schemas.openxmlformats.org/officeDocument/2006/relationships/hyperlink" Target="http://www2.chinafilm.org.cn/Item/Show.asp?m=117&amp;d=13687&amp;fid=27622" TargetMode="External"/><Relationship Id="rId24" Type="http://schemas.openxmlformats.org/officeDocument/2006/relationships/hyperlink" Target="http://www2.chinafilm.org.cn/Item/Show.asp?m=117&amp;d=13687&amp;fid=27621" TargetMode="External"/><Relationship Id="rId23" Type="http://schemas.openxmlformats.org/officeDocument/2006/relationships/hyperlink" Target="http://www2.chinafilm.org.cn/Item/Show.asp?m=117&amp;d=13687&amp;fid=27620" TargetMode="External"/><Relationship Id="rId22" Type="http://schemas.openxmlformats.org/officeDocument/2006/relationships/hyperlink" Target="http://www2.chinafilm.org.cn/Item/Show.asp?m=117&amp;d=13687&amp;fid=27619" TargetMode="External"/><Relationship Id="rId21" Type="http://schemas.openxmlformats.org/officeDocument/2006/relationships/hyperlink" Target="http://www2.chinafilm.org.cn/Item/Show.asp?m=117&amp;d=13687&amp;fid=27618" TargetMode="External"/><Relationship Id="rId20" Type="http://schemas.openxmlformats.org/officeDocument/2006/relationships/hyperlink" Target="http://www2.chinafilm.org.cn/Item/Show.asp?m=117&amp;d=13687&amp;fid=27617" TargetMode="External"/><Relationship Id="rId2" Type="http://schemas.openxmlformats.org/officeDocument/2006/relationships/hyperlink" Target="http://www2.chinafilm.org.cn/Item/Show.asp?m=117&amp;d=13687&amp;fid=27599" TargetMode="External"/><Relationship Id="rId19" Type="http://schemas.openxmlformats.org/officeDocument/2006/relationships/hyperlink" Target="http://www2.chinafilm.org.cn/Item/Show.asp?m=117&amp;d=13687&amp;fid=27616" TargetMode="External"/><Relationship Id="rId18" Type="http://schemas.openxmlformats.org/officeDocument/2006/relationships/hyperlink" Target="http://www2.chinafilm.org.cn/Item/Show.asp?m=117&amp;d=13687&amp;fid=27615" TargetMode="External"/><Relationship Id="rId17" Type="http://schemas.openxmlformats.org/officeDocument/2006/relationships/hyperlink" Target="http://www2.chinafilm.org.cn/Item/Show.asp?m=117&amp;d=13687&amp;fid=27614" TargetMode="External"/><Relationship Id="rId16" Type="http://schemas.openxmlformats.org/officeDocument/2006/relationships/hyperlink" Target="http://www2.chinafilm.org.cn/Item/Show.asp?m=117&amp;d=13687&amp;fid=27613" TargetMode="External"/><Relationship Id="rId15" Type="http://schemas.openxmlformats.org/officeDocument/2006/relationships/hyperlink" Target="http://www2.chinafilm.org.cn/Item/Show.asp?m=117&amp;d=13687&amp;fid=27612" TargetMode="External"/><Relationship Id="rId14" Type="http://schemas.openxmlformats.org/officeDocument/2006/relationships/hyperlink" Target="http://www2.chinafilm.org.cn/Item/Show.asp?m=117&amp;d=13687&amp;fid=27611" TargetMode="External"/><Relationship Id="rId13" Type="http://schemas.openxmlformats.org/officeDocument/2006/relationships/hyperlink" Target="http://www2.chinafilm.org.cn/Item/Show.asp?m=117&amp;d=13687&amp;fid=27610" TargetMode="External"/><Relationship Id="rId12" Type="http://schemas.openxmlformats.org/officeDocument/2006/relationships/hyperlink" Target="http://www2.chinafilm.org.cn/Item/Show.asp?m=117&amp;d=13687&amp;fid=27609" TargetMode="External"/><Relationship Id="rId11" Type="http://schemas.openxmlformats.org/officeDocument/2006/relationships/hyperlink" Target="http://www2.chinafilm.org.cn/Item/Show.asp?m=117&amp;d=13687&amp;fid=27608" TargetMode="External"/><Relationship Id="rId10" Type="http://schemas.openxmlformats.org/officeDocument/2006/relationships/hyperlink" Target="http://www2.chinafilm.org.cn/Item/Show.asp?m=117&amp;d=13687&amp;fid=27607" TargetMode="External"/><Relationship Id="rId1" Type="http://schemas.openxmlformats.org/officeDocument/2006/relationships/hyperlink" Target="http://www2.chinafilm.org.cn/Item/Show.asp?m=117&amp;d=13687&amp;fid=27598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7643" TargetMode="External"/><Relationship Id="rId8" Type="http://schemas.openxmlformats.org/officeDocument/2006/relationships/hyperlink" Target="http://www2.chinafilm.org.cn/Item/Show.asp?m=117&amp;d=13687&amp;fid=27642" TargetMode="External"/><Relationship Id="rId7" Type="http://schemas.openxmlformats.org/officeDocument/2006/relationships/hyperlink" Target="http://www2.chinafilm.org.cn/Item/Show.asp?m=117&amp;d=13687&amp;fid=27641" TargetMode="External"/><Relationship Id="rId6" Type="http://schemas.openxmlformats.org/officeDocument/2006/relationships/hyperlink" Target="http://www2.chinafilm.org.cn/Item/Show.asp?m=117&amp;d=13687&amp;fid=27640" TargetMode="External"/><Relationship Id="rId5" Type="http://schemas.openxmlformats.org/officeDocument/2006/relationships/hyperlink" Target="http://www2.chinafilm.org.cn/Item/Show.asp?m=117&amp;d=13687&amp;fid=27639" TargetMode="External"/><Relationship Id="rId4" Type="http://schemas.openxmlformats.org/officeDocument/2006/relationships/hyperlink" Target="http://www2.chinafilm.org.cn/Item/Show.asp?m=117&amp;d=13687&amp;fid=27638" TargetMode="External"/><Relationship Id="rId37" Type="http://schemas.openxmlformats.org/officeDocument/2006/relationships/hyperlink" Target="http://www2.chinafilm.org.cn/Item/Show.asp?m=117&amp;d=13687&amp;fid=27671" TargetMode="External"/><Relationship Id="rId36" Type="http://schemas.openxmlformats.org/officeDocument/2006/relationships/hyperlink" Target="http://www2.chinafilm.org.cn/Item/Show.asp?m=117&amp;d=13687&amp;fid=27670" TargetMode="External"/><Relationship Id="rId35" Type="http://schemas.openxmlformats.org/officeDocument/2006/relationships/hyperlink" Target="http://www2.chinafilm.org.cn/Item/Show.asp?m=117&amp;d=13687&amp;fid=27669" TargetMode="External"/><Relationship Id="rId34" Type="http://schemas.openxmlformats.org/officeDocument/2006/relationships/hyperlink" Target="http://www2.chinafilm.org.cn/Item/Show.asp?m=117&amp;d=13687&amp;fid=27668" TargetMode="External"/><Relationship Id="rId33" Type="http://schemas.openxmlformats.org/officeDocument/2006/relationships/hyperlink" Target="http://www2.chinafilm.org.cn/Item/Show.asp?m=117&amp;d=13687&amp;fid=27667" TargetMode="External"/><Relationship Id="rId32" Type="http://schemas.openxmlformats.org/officeDocument/2006/relationships/hyperlink" Target="http://www2.chinafilm.org.cn/Item/Show.asp?m=117&amp;d=13687&amp;fid=27666" TargetMode="External"/><Relationship Id="rId31" Type="http://schemas.openxmlformats.org/officeDocument/2006/relationships/hyperlink" Target="http://www2.chinafilm.org.cn/Item/Show.asp?m=117&amp;d=13687&amp;fid=27665" TargetMode="External"/><Relationship Id="rId30" Type="http://schemas.openxmlformats.org/officeDocument/2006/relationships/hyperlink" Target="http://www2.chinafilm.org.cn/Item/Show.asp?m=117&amp;d=13687&amp;fid=27664" TargetMode="External"/><Relationship Id="rId3" Type="http://schemas.openxmlformats.org/officeDocument/2006/relationships/hyperlink" Target="http://www2.chinafilm.org.cn/Item/Show.asp?m=117&amp;d=13687&amp;fid=27637" TargetMode="External"/><Relationship Id="rId29" Type="http://schemas.openxmlformats.org/officeDocument/2006/relationships/hyperlink" Target="http://www2.chinafilm.org.cn/Item/Show.asp?m=117&amp;d=13687&amp;fid=27663" TargetMode="External"/><Relationship Id="rId28" Type="http://schemas.openxmlformats.org/officeDocument/2006/relationships/hyperlink" Target="http://www2.chinafilm.org.cn/Item/Show.asp?m=117&amp;d=13687&amp;fid=27662" TargetMode="External"/><Relationship Id="rId27" Type="http://schemas.openxmlformats.org/officeDocument/2006/relationships/hyperlink" Target="http://www2.chinafilm.org.cn/Item/Show.asp?m=117&amp;d=13687&amp;fid=27661" TargetMode="External"/><Relationship Id="rId26" Type="http://schemas.openxmlformats.org/officeDocument/2006/relationships/hyperlink" Target="http://www2.chinafilm.org.cn/Item/Show.asp?m=117&amp;d=13687&amp;fid=27660" TargetMode="External"/><Relationship Id="rId25" Type="http://schemas.openxmlformats.org/officeDocument/2006/relationships/hyperlink" Target="http://www2.chinafilm.org.cn/Item/Show.asp?m=117&amp;d=13687&amp;fid=27659" TargetMode="External"/><Relationship Id="rId24" Type="http://schemas.openxmlformats.org/officeDocument/2006/relationships/hyperlink" Target="http://www2.chinafilm.org.cn/Item/Show.asp?m=117&amp;d=13687&amp;fid=27658" TargetMode="External"/><Relationship Id="rId23" Type="http://schemas.openxmlformats.org/officeDocument/2006/relationships/hyperlink" Target="http://www2.chinafilm.org.cn/Item/Show.asp?m=117&amp;d=13687&amp;fid=27657" TargetMode="External"/><Relationship Id="rId22" Type="http://schemas.openxmlformats.org/officeDocument/2006/relationships/hyperlink" Target="http://www2.chinafilm.org.cn/Item/Show.asp?m=117&amp;d=13687&amp;fid=27656" TargetMode="External"/><Relationship Id="rId21" Type="http://schemas.openxmlformats.org/officeDocument/2006/relationships/hyperlink" Target="http://www2.chinafilm.org.cn/Item/Show.asp?m=117&amp;d=13687&amp;fid=27655" TargetMode="External"/><Relationship Id="rId20" Type="http://schemas.openxmlformats.org/officeDocument/2006/relationships/hyperlink" Target="http://www2.chinafilm.org.cn/Item/Show.asp?m=117&amp;d=13687&amp;fid=27654" TargetMode="External"/><Relationship Id="rId2" Type="http://schemas.openxmlformats.org/officeDocument/2006/relationships/hyperlink" Target="http://www2.chinafilm.org.cn/Item/Show.asp?m=117&amp;d=13687&amp;fid=27636" TargetMode="External"/><Relationship Id="rId19" Type="http://schemas.openxmlformats.org/officeDocument/2006/relationships/hyperlink" Target="http://www2.chinafilm.org.cn/Item/Show.asp?m=117&amp;d=13687&amp;fid=27653" TargetMode="External"/><Relationship Id="rId18" Type="http://schemas.openxmlformats.org/officeDocument/2006/relationships/hyperlink" Target="http://www2.chinafilm.org.cn/Item/Show.asp?m=117&amp;d=13687&amp;fid=27652" TargetMode="External"/><Relationship Id="rId17" Type="http://schemas.openxmlformats.org/officeDocument/2006/relationships/hyperlink" Target="http://www2.chinafilm.org.cn/Item/Show.asp?m=117&amp;d=13687&amp;fid=27651" TargetMode="External"/><Relationship Id="rId16" Type="http://schemas.openxmlformats.org/officeDocument/2006/relationships/hyperlink" Target="http://www2.chinafilm.org.cn/Item/Show.asp?m=117&amp;d=13687&amp;fid=27650" TargetMode="External"/><Relationship Id="rId15" Type="http://schemas.openxmlformats.org/officeDocument/2006/relationships/hyperlink" Target="http://www2.chinafilm.org.cn/Item/Show.asp?m=117&amp;d=13687&amp;fid=27649" TargetMode="External"/><Relationship Id="rId14" Type="http://schemas.openxmlformats.org/officeDocument/2006/relationships/hyperlink" Target="http://www2.chinafilm.org.cn/Item/Show.asp?m=117&amp;d=13687&amp;fid=27648" TargetMode="External"/><Relationship Id="rId13" Type="http://schemas.openxmlformats.org/officeDocument/2006/relationships/hyperlink" Target="http://www2.chinafilm.org.cn/Item/Show.asp?m=117&amp;d=13687&amp;fid=27647" TargetMode="External"/><Relationship Id="rId12" Type="http://schemas.openxmlformats.org/officeDocument/2006/relationships/hyperlink" Target="http://www2.chinafilm.org.cn/Item/Show.asp?m=117&amp;d=13687&amp;fid=27646" TargetMode="External"/><Relationship Id="rId11" Type="http://schemas.openxmlformats.org/officeDocument/2006/relationships/hyperlink" Target="http://www2.chinafilm.org.cn/Item/Show.asp?m=117&amp;d=13687&amp;fid=27645" TargetMode="External"/><Relationship Id="rId10" Type="http://schemas.openxmlformats.org/officeDocument/2006/relationships/hyperlink" Target="http://www2.chinafilm.org.cn/Item/Show.asp?m=117&amp;d=13687&amp;fid=27644" TargetMode="External"/><Relationship Id="rId1" Type="http://schemas.openxmlformats.org/officeDocument/2006/relationships/hyperlink" Target="http://www2.chinafilm.org.cn/Item/Show.asp?m=117&amp;d=13687&amp;fid=27635" TargetMode="Externa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7680" TargetMode="External"/><Relationship Id="rId8" Type="http://schemas.openxmlformats.org/officeDocument/2006/relationships/hyperlink" Target="http://www2.chinafilm.org.cn/Item/Show.asp?m=117&amp;d=13687&amp;fid=27679" TargetMode="External"/><Relationship Id="rId7" Type="http://schemas.openxmlformats.org/officeDocument/2006/relationships/hyperlink" Target="http://www2.chinafilm.org.cn/Item/Show.asp?m=117&amp;d=13687&amp;fid=27678" TargetMode="External"/><Relationship Id="rId6" Type="http://schemas.openxmlformats.org/officeDocument/2006/relationships/hyperlink" Target="http://www2.chinafilm.org.cn/Item/Show.asp?m=117&amp;d=13687&amp;fid=27677" TargetMode="External"/><Relationship Id="rId5" Type="http://schemas.openxmlformats.org/officeDocument/2006/relationships/hyperlink" Target="http://www2.chinafilm.org.cn/Item/Show.asp?m=117&amp;d=13687&amp;fid=27676" TargetMode="External"/><Relationship Id="rId4" Type="http://schemas.openxmlformats.org/officeDocument/2006/relationships/hyperlink" Target="http://www2.chinafilm.org.cn/Item/Show.asp?m=117&amp;d=13687&amp;fid=27675" TargetMode="External"/><Relationship Id="rId3" Type="http://schemas.openxmlformats.org/officeDocument/2006/relationships/hyperlink" Target="http://www2.chinafilm.org.cn/Item/Show.asp?m=117&amp;d=13687&amp;fid=27674" TargetMode="External"/><Relationship Id="rId23" Type="http://schemas.openxmlformats.org/officeDocument/2006/relationships/hyperlink" Target="http://www2.chinafilm.org.cn/Item/Show.asp?m=117&amp;d=13687&amp;fid=27694" TargetMode="External"/><Relationship Id="rId22" Type="http://schemas.openxmlformats.org/officeDocument/2006/relationships/hyperlink" Target="http://www2.chinafilm.org.cn/Item/Show.asp?m=117&amp;d=13687&amp;fid=27693" TargetMode="External"/><Relationship Id="rId21" Type="http://schemas.openxmlformats.org/officeDocument/2006/relationships/hyperlink" Target="http://www2.chinafilm.org.cn/Item/Show.asp?m=117&amp;d=13687&amp;fid=27692" TargetMode="External"/><Relationship Id="rId20" Type="http://schemas.openxmlformats.org/officeDocument/2006/relationships/hyperlink" Target="http://www2.chinafilm.org.cn/Item/Show.asp?m=117&amp;d=13687&amp;fid=27691" TargetMode="External"/><Relationship Id="rId2" Type="http://schemas.openxmlformats.org/officeDocument/2006/relationships/hyperlink" Target="http://www2.chinafilm.org.cn/Item/Show.asp?m=117&amp;d=13687&amp;fid=27673" TargetMode="External"/><Relationship Id="rId19" Type="http://schemas.openxmlformats.org/officeDocument/2006/relationships/hyperlink" Target="http://www2.chinafilm.org.cn/Item/Show.asp?m=117&amp;d=13687&amp;fid=27690" TargetMode="External"/><Relationship Id="rId18" Type="http://schemas.openxmlformats.org/officeDocument/2006/relationships/hyperlink" Target="http://www2.chinafilm.org.cn/Item/Show.asp?m=117&amp;d=13687&amp;fid=27689" TargetMode="External"/><Relationship Id="rId17" Type="http://schemas.openxmlformats.org/officeDocument/2006/relationships/hyperlink" Target="http://www2.chinafilm.org.cn/Item/Show.asp?m=117&amp;d=13687&amp;fid=27688" TargetMode="External"/><Relationship Id="rId16" Type="http://schemas.openxmlformats.org/officeDocument/2006/relationships/hyperlink" Target="http://www2.chinafilm.org.cn/Item/Show.asp?m=117&amp;d=13687&amp;fid=27687" TargetMode="External"/><Relationship Id="rId15" Type="http://schemas.openxmlformats.org/officeDocument/2006/relationships/hyperlink" Target="http://www2.chinafilm.org.cn/Item/Show.asp?m=117&amp;d=13687&amp;fid=27686" TargetMode="External"/><Relationship Id="rId14" Type="http://schemas.openxmlformats.org/officeDocument/2006/relationships/hyperlink" Target="http://www2.chinafilm.org.cn/Item/Show.asp?m=117&amp;d=13687&amp;fid=27685" TargetMode="External"/><Relationship Id="rId13" Type="http://schemas.openxmlformats.org/officeDocument/2006/relationships/hyperlink" Target="http://www2.chinafilm.org.cn/Item/Show.asp?m=117&amp;d=13687&amp;fid=27684" TargetMode="External"/><Relationship Id="rId12" Type="http://schemas.openxmlformats.org/officeDocument/2006/relationships/hyperlink" Target="http://www2.chinafilm.org.cn/Item/Show.asp?m=117&amp;d=13687&amp;fid=27683" TargetMode="External"/><Relationship Id="rId11" Type="http://schemas.openxmlformats.org/officeDocument/2006/relationships/hyperlink" Target="http://www2.chinafilm.org.cn/Item/Show.asp?m=117&amp;d=13687&amp;fid=27682" TargetMode="External"/><Relationship Id="rId10" Type="http://schemas.openxmlformats.org/officeDocument/2006/relationships/hyperlink" Target="http://www2.chinafilm.org.cn/Item/Show.asp?m=117&amp;d=13687&amp;fid=27681" TargetMode="External"/><Relationship Id="rId1" Type="http://schemas.openxmlformats.org/officeDocument/2006/relationships/hyperlink" Target="http://www2.chinafilm.org.cn/Item/Show.asp?m=117&amp;d=13687&amp;fid=27672" TargetMode="Externa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7703" TargetMode="External"/><Relationship Id="rId8" Type="http://schemas.openxmlformats.org/officeDocument/2006/relationships/hyperlink" Target="http://www2.chinafilm.org.cn/Item/Show.asp?m=117&amp;d=13687&amp;fid=27702" TargetMode="External"/><Relationship Id="rId7" Type="http://schemas.openxmlformats.org/officeDocument/2006/relationships/hyperlink" Target="http://www2.chinafilm.org.cn/Item/Show.asp?m=117&amp;d=13687&amp;fid=27701" TargetMode="External"/><Relationship Id="rId6" Type="http://schemas.openxmlformats.org/officeDocument/2006/relationships/hyperlink" Target="http://www2.chinafilm.org.cn/Item/Show.asp?m=117&amp;d=13687&amp;fid=27700" TargetMode="External"/><Relationship Id="rId5" Type="http://schemas.openxmlformats.org/officeDocument/2006/relationships/hyperlink" Target="http://www2.chinafilm.org.cn/Item/Show.asp?m=117&amp;d=13687&amp;fid=27699" TargetMode="External"/><Relationship Id="rId4" Type="http://schemas.openxmlformats.org/officeDocument/2006/relationships/hyperlink" Target="http://www2.chinafilm.org.cn/Item/Show.asp?m=117&amp;d=13687&amp;fid=27698" TargetMode="External"/><Relationship Id="rId30" Type="http://schemas.openxmlformats.org/officeDocument/2006/relationships/hyperlink" Target="http://www2.chinafilm.org.cn/Item/Show.asp?m=117&amp;d=13687&amp;fid=27724" TargetMode="External"/><Relationship Id="rId3" Type="http://schemas.openxmlformats.org/officeDocument/2006/relationships/hyperlink" Target="http://www2.chinafilm.org.cn/Item/Show.asp?m=117&amp;d=13687&amp;fid=27697" TargetMode="External"/><Relationship Id="rId29" Type="http://schemas.openxmlformats.org/officeDocument/2006/relationships/hyperlink" Target="http://www2.chinafilm.org.cn/Item/Show.asp?m=117&amp;d=13687&amp;fid=27723" TargetMode="External"/><Relationship Id="rId28" Type="http://schemas.openxmlformats.org/officeDocument/2006/relationships/hyperlink" Target="http://www2.chinafilm.org.cn/Item/Show.asp?m=117&amp;d=13687&amp;fid=27722" TargetMode="External"/><Relationship Id="rId27" Type="http://schemas.openxmlformats.org/officeDocument/2006/relationships/hyperlink" Target="http://www2.chinafilm.org.cn/Item/Show.asp?m=117&amp;d=13687&amp;fid=27721" TargetMode="External"/><Relationship Id="rId26" Type="http://schemas.openxmlformats.org/officeDocument/2006/relationships/hyperlink" Target="http://www2.chinafilm.org.cn/Item/Show.asp?m=117&amp;d=13687&amp;fid=27720" TargetMode="External"/><Relationship Id="rId25" Type="http://schemas.openxmlformats.org/officeDocument/2006/relationships/hyperlink" Target="http://www2.chinafilm.org.cn/Item/Show.asp?m=117&amp;d=13687&amp;fid=27719" TargetMode="External"/><Relationship Id="rId24" Type="http://schemas.openxmlformats.org/officeDocument/2006/relationships/hyperlink" Target="http://www2.chinafilm.org.cn/Item/Show.asp?m=117&amp;d=13687&amp;fid=27718" TargetMode="External"/><Relationship Id="rId23" Type="http://schemas.openxmlformats.org/officeDocument/2006/relationships/hyperlink" Target="http://www2.chinafilm.org.cn/Item/Show.asp?m=117&amp;d=13687&amp;fid=27717" TargetMode="External"/><Relationship Id="rId22" Type="http://schemas.openxmlformats.org/officeDocument/2006/relationships/hyperlink" Target="http://www2.chinafilm.org.cn/Item/Show.asp?m=117&amp;d=13687&amp;fid=27716" TargetMode="External"/><Relationship Id="rId21" Type="http://schemas.openxmlformats.org/officeDocument/2006/relationships/hyperlink" Target="http://www2.chinafilm.org.cn/Item/Show.asp?m=117&amp;d=13687&amp;fid=27715" TargetMode="External"/><Relationship Id="rId20" Type="http://schemas.openxmlformats.org/officeDocument/2006/relationships/hyperlink" Target="http://www2.chinafilm.org.cn/Item/Show.asp?m=117&amp;d=13687&amp;fid=27714" TargetMode="External"/><Relationship Id="rId2" Type="http://schemas.openxmlformats.org/officeDocument/2006/relationships/hyperlink" Target="http://www2.chinafilm.org.cn/Item/Show.asp?m=117&amp;d=13687&amp;fid=27696" TargetMode="External"/><Relationship Id="rId19" Type="http://schemas.openxmlformats.org/officeDocument/2006/relationships/hyperlink" Target="http://www2.chinafilm.org.cn/Item/Show.asp?m=117&amp;d=13687&amp;fid=27713" TargetMode="External"/><Relationship Id="rId18" Type="http://schemas.openxmlformats.org/officeDocument/2006/relationships/hyperlink" Target="http://www2.chinafilm.org.cn/Item/Show.asp?m=117&amp;d=13687&amp;fid=27712" TargetMode="External"/><Relationship Id="rId17" Type="http://schemas.openxmlformats.org/officeDocument/2006/relationships/hyperlink" Target="http://www2.chinafilm.org.cn/Item/Show.asp?m=117&amp;d=13687&amp;fid=27711" TargetMode="External"/><Relationship Id="rId16" Type="http://schemas.openxmlformats.org/officeDocument/2006/relationships/hyperlink" Target="http://www2.chinafilm.org.cn/Item/Show.asp?m=117&amp;d=13687&amp;fid=27710" TargetMode="External"/><Relationship Id="rId15" Type="http://schemas.openxmlformats.org/officeDocument/2006/relationships/hyperlink" Target="http://www2.chinafilm.org.cn/Item/Show.asp?m=117&amp;d=13687&amp;fid=27709" TargetMode="External"/><Relationship Id="rId14" Type="http://schemas.openxmlformats.org/officeDocument/2006/relationships/hyperlink" Target="http://www2.chinafilm.org.cn/Item/Show.asp?m=117&amp;d=13687&amp;fid=27708" TargetMode="External"/><Relationship Id="rId13" Type="http://schemas.openxmlformats.org/officeDocument/2006/relationships/hyperlink" Target="http://www2.chinafilm.org.cn/Item/Show.asp?m=117&amp;d=13687&amp;fid=27707" TargetMode="External"/><Relationship Id="rId12" Type="http://schemas.openxmlformats.org/officeDocument/2006/relationships/hyperlink" Target="http://www2.chinafilm.org.cn/Item/Show.asp?m=117&amp;d=13687&amp;fid=27706" TargetMode="External"/><Relationship Id="rId11" Type="http://schemas.openxmlformats.org/officeDocument/2006/relationships/hyperlink" Target="http://www2.chinafilm.org.cn/Item/Show.asp?m=117&amp;d=13687&amp;fid=27705" TargetMode="External"/><Relationship Id="rId10" Type="http://schemas.openxmlformats.org/officeDocument/2006/relationships/hyperlink" Target="http://www2.chinafilm.org.cn/Item/Show.asp?m=117&amp;d=13687&amp;fid=27704" TargetMode="External"/><Relationship Id="rId1" Type="http://schemas.openxmlformats.org/officeDocument/2006/relationships/hyperlink" Target="http://www2.chinafilm.org.cn/Item/Show.asp?m=117&amp;d=13687&amp;fid=27695" TargetMode="Externa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7733" TargetMode="External"/><Relationship Id="rId8" Type="http://schemas.openxmlformats.org/officeDocument/2006/relationships/hyperlink" Target="http://www2.chinafilm.org.cn/Item/Show.asp?m=117&amp;d=13687&amp;fid=27732" TargetMode="External"/><Relationship Id="rId7" Type="http://schemas.openxmlformats.org/officeDocument/2006/relationships/hyperlink" Target="http://www2.chinafilm.org.cn/Item/Show.asp?m=117&amp;d=13687&amp;fid=27731" TargetMode="External"/><Relationship Id="rId6" Type="http://schemas.openxmlformats.org/officeDocument/2006/relationships/hyperlink" Target="http://www2.chinafilm.org.cn/Item/Show.asp?m=117&amp;d=13687&amp;fid=27730" TargetMode="External"/><Relationship Id="rId5" Type="http://schemas.openxmlformats.org/officeDocument/2006/relationships/hyperlink" Target="http://www2.chinafilm.org.cn/Item/Show.asp?m=117&amp;d=13687&amp;fid=27729" TargetMode="External"/><Relationship Id="rId40" Type="http://schemas.openxmlformats.org/officeDocument/2006/relationships/hyperlink" Target="http://www2.chinafilm.org.cn/Item/Show.asp?m=117&amp;d=13687&amp;fid=27764" TargetMode="External"/><Relationship Id="rId4" Type="http://schemas.openxmlformats.org/officeDocument/2006/relationships/hyperlink" Target="http://www2.chinafilm.org.cn/Item/Show.asp?m=117&amp;d=13687&amp;fid=27728" TargetMode="External"/><Relationship Id="rId39" Type="http://schemas.openxmlformats.org/officeDocument/2006/relationships/hyperlink" Target="http://www2.chinafilm.org.cn/Item/Show.asp?m=117&amp;d=13687&amp;fid=27763" TargetMode="External"/><Relationship Id="rId38" Type="http://schemas.openxmlformats.org/officeDocument/2006/relationships/hyperlink" Target="http://www2.chinafilm.org.cn/Item/Show.asp?m=117&amp;d=13687&amp;fid=27762" TargetMode="External"/><Relationship Id="rId37" Type="http://schemas.openxmlformats.org/officeDocument/2006/relationships/hyperlink" Target="http://www2.chinafilm.org.cn/Item/Show.asp?m=117&amp;d=13687&amp;fid=27761" TargetMode="External"/><Relationship Id="rId36" Type="http://schemas.openxmlformats.org/officeDocument/2006/relationships/hyperlink" Target="http://www2.chinafilm.org.cn/Item/Show.asp?m=117&amp;d=13687&amp;fid=27760" TargetMode="External"/><Relationship Id="rId35" Type="http://schemas.openxmlformats.org/officeDocument/2006/relationships/hyperlink" Target="http://www2.chinafilm.org.cn/Item/Show.asp?m=117&amp;d=13687&amp;fid=27759" TargetMode="External"/><Relationship Id="rId34" Type="http://schemas.openxmlformats.org/officeDocument/2006/relationships/hyperlink" Target="http://www2.chinafilm.org.cn/Item/Show.asp?m=117&amp;d=13687&amp;fid=27758" TargetMode="External"/><Relationship Id="rId33" Type="http://schemas.openxmlformats.org/officeDocument/2006/relationships/hyperlink" Target="http://www2.chinafilm.org.cn/Item/Show.asp?m=117&amp;d=13687&amp;fid=27757" TargetMode="External"/><Relationship Id="rId32" Type="http://schemas.openxmlformats.org/officeDocument/2006/relationships/hyperlink" Target="http://www2.chinafilm.org.cn/Item/Show.asp?m=117&amp;d=13687&amp;fid=27756" TargetMode="External"/><Relationship Id="rId31" Type="http://schemas.openxmlformats.org/officeDocument/2006/relationships/hyperlink" Target="http://www2.chinafilm.org.cn/Item/Show.asp?m=117&amp;d=13687&amp;fid=27755" TargetMode="External"/><Relationship Id="rId30" Type="http://schemas.openxmlformats.org/officeDocument/2006/relationships/hyperlink" Target="http://www2.chinafilm.org.cn/Item/Show.asp?m=117&amp;d=13687&amp;fid=27754" TargetMode="External"/><Relationship Id="rId3" Type="http://schemas.openxmlformats.org/officeDocument/2006/relationships/hyperlink" Target="http://www2.chinafilm.org.cn/Item/Show.asp?m=117&amp;d=13687&amp;fid=27727" TargetMode="External"/><Relationship Id="rId29" Type="http://schemas.openxmlformats.org/officeDocument/2006/relationships/hyperlink" Target="http://www2.chinafilm.org.cn/Item/Show.asp?m=117&amp;d=13687&amp;fid=27753" TargetMode="External"/><Relationship Id="rId28" Type="http://schemas.openxmlformats.org/officeDocument/2006/relationships/hyperlink" Target="http://www2.chinafilm.org.cn/Item/Show.asp?m=117&amp;d=13687&amp;fid=27752" TargetMode="External"/><Relationship Id="rId27" Type="http://schemas.openxmlformats.org/officeDocument/2006/relationships/hyperlink" Target="http://www2.chinafilm.org.cn/Item/Show.asp?m=117&amp;d=13687&amp;fid=27751" TargetMode="External"/><Relationship Id="rId26" Type="http://schemas.openxmlformats.org/officeDocument/2006/relationships/hyperlink" Target="http://www2.chinafilm.org.cn/Item/Show.asp?m=117&amp;d=13687&amp;fid=27750" TargetMode="External"/><Relationship Id="rId25" Type="http://schemas.openxmlformats.org/officeDocument/2006/relationships/hyperlink" Target="http://www2.chinafilm.org.cn/Item/Show.asp?m=117&amp;d=13687&amp;fid=27749" TargetMode="External"/><Relationship Id="rId24" Type="http://schemas.openxmlformats.org/officeDocument/2006/relationships/hyperlink" Target="http://www2.chinafilm.org.cn/Item/Show.asp?m=117&amp;d=13687&amp;fid=27748" TargetMode="External"/><Relationship Id="rId23" Type="http://schemas.openxmlformats.org/officeDocument/2006/relationships/hyperlink" Target="http://www2.chinafilm.org.cn/Item/Show.asp?m=117&amp;d=13687&amp;fid=27747" TargetMode="External"/><Relationship Id="rId22" Type="http://schemas.openxmlformats.org/officeDocument/2006/relationships/hyperlink" Target="http://www2.chinafilm.org.cn/Item/Show.asp?m=117&amp;d=13687&amp;fid=27746" TargetMode="External"/><Relationship Id="rId21" Type="http://schemas.openxmlformats.org/officeDocument/2006/relationships/hyperlink" Target="http://www2.chinafilm.org.cn/Item/Show.asp?m=117&amp;d=13687&amp;fid=27745" TargetMode="External"/><Relationship Id="rId20" Type="http://schemas.openxmlformats.org/officeDocument/2006/relationships/hyperlink" Target="http://www2.chinafilm.org.cn/Item/Show.asp?m=117&amp;d=13687&amp;fid=27744" TargetMode="External"/><Relationship Id="rId2" Type="http://schemas.openxmlformats.org/officeDocument/2006/relationships/hyperlink" Target="http://www2.chinafilm.org.cn/Item/Show.asp?m=117&amp;d=13687&amp;fid=27726" TargetMode="External"/><Relationship Id="rId19" Type="http://schemas.openxmlformats.org/officeDocument/2006/relationships/hyperlink" Target="http://www2.chinafilm.org.cn/Item/Show.asp?m=117&amp;d=13687&amp;fid=27743" TargetMode="External"/><Relationship Id="rId18" Type="http://schemas.openxmlformats.org/officeDocument/2006/relationships/hyperlink" Target="http://www2.chinafilm.org.cn/Item/Show.asp?m=117&amp;d=13687&amp;fid=27742" TargetMode="External"/><Relationship Id="rId17" Type="http://schemas.openxmlformats.org/officeDocument/2006/relationships/hyperlink" Target="http://www2.chinafilm.org.cn/Item/Show.asp?m=117&amp;d=13687&amp;fid=27741" TargetMode="External"/><Relationship Id="rId16" Type="http://schemas.openxmlformats.org/officeDocument/2006/relationships/hyperlink" Target="http://www2.chinafilm.org.cn/Item/Show.asp?m=117&amp;d=13687&amp;fid=27740" TargetMode="External"/><Relationship Id="rId15" Type="http://schemas.openxmlformats.org/officeDocument/2006/relationships/hyperlink" Target="http://www2.chinafilm.org.cn/Item/Show.asp?m=117&amp;d=13687&amp;fid=27739" TargetMode="External"/><Relationship Id="rId14" Type="http://schemas.openxmlformats.org/officeDocument/2006/relationships/hyperlink" Target="http://www2.chinafilm.org.cn/Item/Show.asp?m=117&amp;d=13687&amp;fid=27738" TargetMode="External"/><Relationship Id="rId13" Type="http://schemas.openxmlformats.org/officeDocument/2006/relationships/hyperlink" Target="http://www2.chinafilm.org.cn/Item/Show.asp?m=117&amp;d=13687&amp;fid=27737" TargetMode="External"/><Relationship Id="rId12" Type="http://schemas.openxmlformats.org/officeDocument/2006/relationships/hyperlink" Target="http://www2.chinafilm.org.cn/Item/Show.asp?m=117&amp;d=13687&amp;fid=27736" TargetMode="External"/><Relationship Id="rId11" Type="http://schemas.openxmlformats.org/officeDocument/2006/relationships/hyperlink" Target="http://www2.chinafilm.org.cn/Item/Show.asp?m=117&amp;d=13687&amp;fid=27735" TargetMode="External"/><Relationship Id="rId10" Type="http://schemas.openxmlformats.org/officeDocument/2006/relationships/hyperlink" Target="http://www2.chinafilm.org.cn/Item/Show.asp?m=117&amp;d=13687&amp;fid=27734" TargetMode="External"/><Relationship Id="rId1" Type="http://schemas.openxmlformats.org/officeDocument/2006/relationships/hyperlink" Target="http://www2.chinafilm.org.cn/Item/Show.asp?m=117&amp;d=13687&amp;fid=27725" TargetMode="Externa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7773" TargetMode="External"/><Relationship Id="rId8" Type="http://schemas.openxmlformats.org/officeDocument/2006/relationships/hyperlink" Target="http://www2.chinafilm.org.cn/Item/Show.asp?m=117&amp;d=13687&amp;fid=27772" TargetMode="External"/><Relationship Id="rId7" Type="http://schemas.openxmlformats.org/officeDocument/2006/relationships/hyperlink" Target="http://www2.chinafilm.org.cn/Item/Show.asp?m=117&amp;d=13687&amp;fid=27771" TargetMode="External"/><Relationship Id="rId6" Type="http://schemas.openxmlformats.org/officeDocument/2006/relationships/hyperlink" Target="http://www2.chinafilm.org.cn/Item/Show.asp?m=117&amp;d=13687&amp;fid=27770" TargetMode="External"/><Relationship Id="rId5" Type="http://schemas.openxmlformats.org/officeDocument/2006/relationships/hyperlink" Target="http://www2.chinafilm.org.cn/Item/Show.asp?m=117&amp;d=13687&amp;fid=27769" TargetMode="External"/><Relationship Id="rId4" Type="http://schemas.openxmlformats.org/officeDocument/2006/relationships/hyperlink" Target="http://www2.chinafilm.org.cn/Item/Show.asp?m=117&amp;d=13687&amp;fid=27768" TargetMode="External"/><Relationship Id="rId3" Type="http://schemas.openxmlformats.org/officeDocument/2006/relationships/hyperlink" Target="http://www2.chinafilm.org.cn/Item/Show.asp?m=117&amp;d=13687&amp;fid=27767" TargetMode="External"/><Relationship Id="rId28" Type="http://schemas.openxmlformats.org/officeDocument/2006/relationships/hyperlink" Target="http://www2.chinafilm.org.cn/Item/Show.asp?m=117&amp;d=13687&amp;fid=27792" TargetMode="External"/><Relationship Id="rId27" Type="http://schemas.openxmlformats.org/officeDocument/2006/relationships/hyperlink" Target="http://www2.chinafilm.org.cn/Item/Show.asp?m=117&amp;d=13687&amp;fid=27791" TargetMode="External"/><Relationship Id="rId26" Type="http://schemas.openxmlformats.org/officeDocument/2006/relationships/hyperlink" Target="http://www2.chinafilm.org.cn/Item/Show.asp?m=117&amp;d=13687&amp;fid=27790" TargetMode="External"/><Relationship Id="rId25" Type="http://schemas.openxmlformats.org/officeDocument/2006/relationships/hyperlink" Target="http://www2.chinafilm.org.cn/Item/Show.asp?m=117&amp;d=13687&amp;fid=27789" TargetMode="External"/><Relationship Id="rId24" Type="http://schemas.openxmlformats.org/officeDocument/2006/relationships/hyperlink" Target="http://www2.chinafilm.org.cn/Item/Show.asp?m=117&amp;d=13687&amp;fid=27788" TargetMode="External"/><Relationship Id="rId23" Type="http://schemas.openxmlformats.org/officeDocument/2006/relationships/hyperlink" Target="http://www2.chinafilm.org.cn/Item/Show.asp?m=117&amp;d=13687&amp;fid=27787" TargetMode="External"/><Relationship Id="rId22" Type="http://schemas.openxmlformats.org/officeDocument/2006/relationships/hyperlink" Target="http://www2.chinafilm.org.cn/Item/Show.asp?m=117&amp;d=13687&amp;fid=27786" TargetMode="External"/><Relationship Id="rId21" Type="http://schemas.openxmlformats.org/officeDocument/2006/relationships/hyperlink" Target="http://www2.chinafilm.org.cn/Item/Show.asp?m=117&amp;d=13687&amp;fid=27785" TargetMode="External"/><Relationship Id="rId20" Type="http://schemas.openxmlformats.org/officeDocument/2006/relationships/hyperlink" Target="http://www2.chinafilm.org.cn/Item/Show.asp?m=117&amp;d=13687&amp;fid=27784" TargetMode="External"/><Relationship Id="rId2" Type="http://schemas.openxmlformats.org/officeDocument/2006/relationships/hyperlink" Target="http://www2.chinafilm.org.cn/Item/Show.asp?m=117&amp;d=13687&amp;fid=27766" TargetMode="External"/><Relationship Id="rId19" Type="http://schemas.openxmlformats.org/officeDocument/2006/relationships/hyperlink" Target="http://www2.chinafilm.org.cn/Item/Show.asp?m=117&amp;d=13687&amp;fid=27783" TargetMode="External"/><Relationship Id="rId18" Type="http://schemas.openxmlformats.org/officeDocument/2006/relationships/hyperlink" Target="http://www2.chinafilm.org.cn/Item/Show.asp?m=117&amp;d=13687&amp;fid=27782" TargetMode="External"/><Relationship Id="rId17" Type="http://schemas.openxmlformats.org/officeDocument/2006/relationships/hyperlink" Target="http://www2.chinafilm.org.cn/Item/Show.asp?m=117&amp;d=13687&amp;fid=27781" TargetMode="External"/><Relationship Id="rId16" Type="http://schemas.openxmlformats.org/officeDocument/2006/relationships/hyperlink" Target="http://www2.chinafilm.org.cn/Item/Show.asp?m=117&amp;d=13687&amp;fid=27780" TargetMode="External"/><Relationship Id="rId15" Type="http://schemas.openxmlformats.org/officeDocument/2006/relationships/hyperlink" Target="http://www2.chinafilm.org.cn/Item/Show.asp?m=117&amp;d=13687&amp;fid=27779" TargetMode="External"/><Relationship Id="rId14" Type="http://schemas.openxmlformats.org/officeDocument/2006/relationships/hyperlink" Target="http://www2.chinafilm.org.cn/Item/Show.asp?m=117&amp;d=13687&amp;fid=27778" TargetMode="External"/><Relationship Id="rId13" Type="http://schemas.openxmlformats.org/officeDocument/2006/relationships/hyperlink" Target="http://www2.chinafilm.org.cn/Item/Show.asp?m=117&amp;d=13687&amp;fid=27777" TargetMode="External"/><Relationship Id="rId12" Type="http://schemas.openxmlformats.org/officeDocument/2006/relationships/hyperlink" Target="http://www2.chinafilm.org.cn/Item/Show.asp?m=117&amp;d=13687&amp;fid=27776" TargetMode="External"/><Relationship Id="rId11" Type="http://schemas.openxmlformats.org/officeDocument/2006/relationships/hyperlink" Target="http://www2.chinafilm.org.cn/Item/Show.asp?m=117&amp;d=13687&amp;fid=27775" TargetMode="External"/><Relationship Id="rId10" Type="http://schemas.openxmlformats.org/officeDocument/2006/relationships/hyperlink" Target="http://www2.chinafilm.org.cn/Item/Show.asp?m=117&amp;d=13687&amp;fid=27774" TargetMode="External"/><Relationship Id="rId1" Type="http://schemas.openxmlformats.org/officeDocument/2006/relationships/hyperlink" Target="http://www2.chinafilm.org.cn/Item/Show.asp?m=117&amp;d=13687&amp;fid=27765" TargetMode="Externa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7801" TargetMode="External"/><Relationship Id="rId8" Type="http://schemas.openxmlformats.org/officeDocument/2006/relationships/hyperlink" Target="http://www2.chinafilm.org.cn/Item/Show.asp?m=117&amp;d=13687&amp;fid=27800" TargetMode="External"/><Relationship Id="rId7" Type="http://schemas.openxmlformats.org/officeDocument/2006/relationships/hyperlink" Target="http://www2.chinafilm.org.cn/Item/Show.asp?m=117&amp;d=13687&amp;fid=27799" TargetMode="External"/><Relationship Id="rId6" Type="http://schemas.openxmlformats.org/officeDocument/2006/relationships/hyperlink" Target="http://www2.chinafilm.org.cn/Item/Show.asp?m=117&amp;d=13687&amp;fid=27798" TargetMode="External"/><Relationship Id="rId5" Type="http://schemas.openxmlformats.org/officeDocument/2006/relationships/hyperlink" Target="http://www2.chinafilm.org.cn/Item/Show.asp?m=117&amp;d=13687&amp;fid=27797" TargetMode="External"/><Relationship Id="rId4" Type="http://schemas.openxmlformats.org/officeDocument/2006/relationships/hyperlink" Target="http://www2.chinafilm.org.cn/Item/Show.asp?m=117&amp;d=13687&amp;fid=27796" TargetMode="External"/><Relationship Id="rId3" Type="http://schemas.openxmlformats.org/officeDocument/2006/relationships/hyperlink" Target="http://www2.chinafilm.org.cn/Item/Show.asp?m=117&amp;d=13687&amp;fid=27795" TargetMode="External"/><Relationship Id="rId29" Type="http://schemas.openxmlformats.org/officeDocument/2006/relationships/hyperlink" Target="http://www2.chinafilm.org.cn/Item/Show.asp?m=117&amp;d=13687&amp;fid=27821" TargetMode="External"/><Relationship Id="rId28" Type="http://schemas.openxmlformats.org/officeDocument/2006/relationships/hyperlink" Target="http://www2.chinafilm.org.cn/Item/Show.asp?m=117&amp;d=13687&amp;fid=27820" TargetMode="External"/><Relationship Id="rId27" Type="http://schemas.openxmlformats.org/officeDocument/2006/relationships/hyperlink" Target="http://www2.chinafilm.org.cn/Item/Show.asp?m=117&amp;d=13687&amp;fid=27819" TargetMode="External"/><Relationship Id="rId26" Type="http://schemas.openxmlformats.org/officeDocument/2006/relationships/hyperlink" Target="http://www2.chinafilm.org.cn/Item/Show.asp?m=117&amp;d=13687&amp;fid=27818" TargetMode="External"/><Relationship Id="rId25" Type="http://schemas.openxmlformats.org/officeDocument/2006/relationships/hyperlink" Target="http://www2.chinafilm.org.cn/Item/Show.asp?m=117&amp;d=13687&amp;fid=27817" TargetMode="External"/><Relationship Id="rId24" Type="http://schemas.openxmlformats.org/officeDocument/2006/relationships/hyperlink" Target="http://www2.chinafilm.org.cn/Item/Show.asp?m=117&amp;d=13687&amp;fid=27816" TargetMode="External"/><Relationship Id="rId23" Type="http://schemas.openxmlformats.org/officeDocument/2006/relationships/hyperlink" Target="http://www2.chinafilm.org.cn/Item/Show.asp?m=117&amp;d=13687&amp;fid=27815" TargetMode="External"/><Relationship Id="rId22" Type="http://schemas.openxmlformats.org/officeDocument/2006/relationships/hyperlink" Target="http://www2.chinafilm.org.cn/Item/Show.asp?m=117&amp;d=13687&amp;fid=27814" TargetMode="External"/><Relationship Id="rId21" Type="http://schemas.openxmlformats.org/officeDocument/2006/relationships/hyperlink" Target="http://www2.chinafilm.org.cn/Item/Show.asp?m=117&amp;d=13687&amp;fid=27813" TargetMode="External"/><Relationship Id="rId20" Type="http://schemas.openxmlformats.org/officeDocument/2006/relationships/hyperlink" Target="http://www2.chinafilm.org.cn/Item/Show.asp?m=117&amp;d=13687&amp;fid=27812" TargetMode="External"/><Relationship Id="rId2" Type="http://schemas.openxmlformats.org/officeDocument/2006/relationships/hyperlink" Target="http://www2.chinafilm.org.cn/Item/Show.asp?m=117&amp;d=13687&amp;fid=27794" TargetMode="External"/><Relationship Id="rId19" Type="http://schemas.openxmlformats.org/officeDocument/2006/relationships/hyperlink" Target="http://www2.chinafilm.org.cn/Item/Show.asp?m=117&amp;d=13687&amp;fid=27811" TargetMode="External"/><Relationship Id="rId18" Type="http://schemas.openxmlformats.org/officeDocument/2006/relationships/hyperlink" Target="http://www2.chinafilm.org.cn/Item/Show.asp?m=117&amp;d=13687&amp;fid=27810" TargetMode="External"/><Relationship Id="rId17" Type="http://schemas.openxmlformats.org/officeDocument/2006/relationships/hyperlink" Target="http://www2.chinafilm.org.cn/Item/Show.asp?m=117&amp;d=13687&amp;fid=27809" TargetMode="External"/><Relationship Id="rId16" Type="http://schemas.openxmlformats.org/officeDocument/2006/relationships/hyperlink" Target="http://www2.chinafilm.org.cn/Item/Show.asp?m=117&amp;d=13687&amp;fid=27808" TargetMode="External"/><Relationship Id="rId15" Type="http://schemas.openxmlformats.org/officeDocument/2006/relationships/hyperlink" Target="http://www2.chinafilm.org.cn/Item/Show.asp?m=117&amp;d=13687&amp;fid=27807" TargetMode="External"/><Relationship Id="rId14" Type="http://schemas.openxmlformats.org/officeDocument/2006/relationships/hyperlink" Target="http://www2.chinafilm.org.cn/Item/Show.asp?m=117&amp;d=13687&amp;fid=27806" TargetMode="External"/><Relationship Id="rId13" Type="http://schemas.openxmlformats.org/officeDocument/2006/relationships/hyperlink" Target="http://www2.chinafilm.org.cn/Item/Show.asp?m=117&amp;d=13687&amp;fid=27805" TargetMode="External"/><Relationship Id="rId12" Type="http://schemas.openxmlformats.org/officeDocument/2006/relationships/hyperlink" Target="http://www2.chinafilm.org.cn/Item/Show.asp?m=117&amp;d=13687&amp;fid=27804" TargetMode="External"/><Relationship Id="rId11" Type="http://schemas.openxmlformats.org/officeDocument/2006/relationships/hyperlink" Target="http://www2.chinafilm.org.cn/Item/Show.asp?m=117&amp;d=13687&amp;fid=27803" TargetMode="External"/><Relationship Id="rId10" Type="http://schemas.openxmlformats.org/officeDocument/2006/relationships/hyperlink" Target="http://www2.chinafilm.org.cn/Item/Show.asp?m=117&amp;d=13687&amp;fid=27802" TargetMode="External"/><Relationship Id="rId1" Type="http://schemas.openxmlformats.org/officeDocument/2006/relationships/hyperlink" Target="http://www2.chinafilm.org.cn/Item/Show.asp?m=117&amp;d=13687&amp;fid=27793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13733" TargetMode="External"/><Relationship Id="rId8" Type="http://schemas.openxmlformats.org/officeDocument/2006/relationships/hyperlink" Target="http://www2.chinafilm.org.cn/Item/Show.asp?m=117&amp;d=13687&amp;fid=13732" TargetMode="External"/><Relationship Id="rId7" Type="http://schemas.openxmlformats.org/officeDocument/2006/relationships/hyperlink" Target="http://www2.chinafilm.org.cn/Item/Show.asp?m=117&amp;d=13687&amp;fid=13731" TargetMode="External"/><Relationship Id="rId6" Type="http://schemas.openxmlformats.org/officeDocument/2006/relationships/hyperlink" Target="http://www2.chinafilm.org.cn/Item/Show.asp?m=117&amp;d=13687&amp;fid=13730" TargetMode="External"/><Relationship Id="rId5" Type="http://schemas.openxmlformats.org/officeDocument/2006/relationships/hyperlink" Target="http://www2.chinafilm.org.cn/Item/Show.asp?m=117&amp;d=13687&amp;fid=13729" TargetMode="External"/><Relationship Id="rId4" Type="http://schemas.openxmlformats.org/officeDocument/2006/relationships/hyperlink" Target="http://www2.chinafilm.org.cn/Item/Show.asp?m=117&amp;d=13687&amp;fid=13728" TargetMode="External"/><Relationship Id="rId3" Type="http://schemas.openxmlformats.org/officeDocument/2006/relationships/hyperlink" Target="http://www2.chinafilm.org.cn/Item/Show.asp?m=117&amp;d=13687&amp;fid=13727" TargetMode="External"/><Relationship Id="rId27" Type="http://schemas.openxmlformats.org/officeDocument/2006/relationships/hyperlink" Target="http://www2.chinafilm.org.cn/Item/Show.asp?m=117&amp;d=13687&amp;fid=13751" TargetMode="External"/><Relationship Id="rId26" Type="http://schemas.openxmlformats.org/officeDocument/2006/relationships/hyperlink" Target="http://www2.chinafilm.org.cn/Item/Show.asp?m=117&amp;d=13687&amp;fid=13750" TargetMode="External"/><Relationship Id="rId25" Type="http://schemas.openxmlformats.org/officeDocument/2006/relationships/hyperlink" Target="http://www2.chinafilm.org.cn/Item/Show.asp?m=117&amp;d=13687&amp;fid=13749" TargetMode="External"/><Relationship Id="rId24" Type="http://schemas.openxmlformats.org/officeDocument/2006/relationships/hyperlink" Target="http://www2.chinafilm.org.cn/Item/Show.asp?m=117&amp;d=13687&amp;fid=13748" TargetMode="External"/><Relationship Id="rId23" Type="http://schemas.openxmlformats.org/officeDocument/2006/relationships/hyperlink" Target="http://www2.chinafilm.org.cn/Item/Show.asp?m=117&amp;d=13687&amp;fid=13747" TargetMode="External"/><Relationship Id="rId22" Type="http://schemas.openxmlformats.org/officeDocument/2006/relationships/hyperlink" Target="http://www2.chinafilm.org.cn/Item/Show.asp?m=117&amp;d=13687&amp;fid=13746" TargetMode="External"/><Relationship Id="rId21" Type="http://schemas.openxmlformats.org/officeDocument/2006/relationships/hyperlink" Target="http://www2.chinafilm.org.cn/Item/Show.asp?m=117&amp;d=13687&amp;fid=13745" TargetMode="External"/><Relationship Id="rId20" Type="http://schemas.openxmlformats.org/officeDocument/2006/relationships/hyperlink" Target="http://www2.chinafilm.org.cn/Item/Show.asp?m=117&amp;d=13687&amp;fid=13744" TargetMode="External"/><Relationship Id="rId2" Type="http://schemas.openxmlformats.org/officeDocument/2006/relationships/hyperlink" Target="http://www2.chinafilm.org.cn/Item/Show.asp?m=117&amp;d=13687&amp;fid=13726" TargetMode="External"/><Relationship Id="rId19" Type="http://schemas.openxmlformats.org/officeDocument/2006/relationships/hyperlink" Target="http://www2.chinafilm.org.cn/Item/Show.asp?m=117&amp;d=13687&amp;fid=13743" TargetMode="External"/><Relationship Id="rId18" Type="http://schemas.openxmlformats.org/officeDocument/2006/relationships/hyperlink" Target="http://www2.chinafilm.org.cn/Item/Show.asp?m=117&amp;d=13687&amp;fid=13742" TargetMode="External"/><Relationship Id="rId17" Type="http://schemas.openxmlformats.org/officeDocument/2006/relationships/hyperlink" Target="http://www2.chinafilm.org.cn/Item/Show.asp?m=117&amp;d=13687&amp;fid=13741" TargetMode="External"/><Relationship Id="rId16" Type="http://schemas.openxmlformats.org/officeDocument/2006/relationships/hyperlink" Target="http://www2.chinafilm.org.cn/Item/Show.asp?m=117&amp;d=13687&amp;fid=13740" TargetMode="External"/><Relationship Id="rId15" Type="http://schemas.openxmlformats.org/officeDocument/2006/relationships/hyperlink" Target="http://www2.chinafilm.org.cn/Item/Show.asp?m=117&amp;d=13687&amp;fid=13739" TargetMode="External"/><Relationship Id="rId14" Type="http://schemas.openxmlformats.org/officeDocument/2006/relationships/hyperlink" Target="http://www2.chinafilm.org.cn/Item/Show.asp?m=117&amp;d=13687&amp;fid=13738" TargetMode="External"/><Relationship Id="rId13" Type="http://schemas.openxmlformats.org/officeDocument/2006/relationships/hyperlink" Target="http://www2.chinafilm.org.cn/Item/Show.asp?m=117&amp;d=13687&amp;fid=13737" TargetMode="External"/><Relationship Id="rId12" Type="http://schemas.openxmlformats.org/officeDocument/2006/relationships/hyperlink" Target="http://www2.chinafilm.org.cn/Item/Show.asp?m=117&amp;d=13687&amp;fid=13736" TargetMode="External"/><Relationship Id="rId11" Type="http://schemas.openxmlformats.org/officeDocument/2006/relationships/hyperlink" Target="http://www2.chinafilm.org.cn/Item/Show.asp?m=117&amp;d=13687&amp;fid=13735" TargetMode="External"/><Relationship Id="rId10" Type="http://schemas.openxmlformats.org/officeDocument/2006/relationships/hyperlink" Target="http://www2.chinafilm.org.cn/Item/Show.asp?m=117&amp;d=13687&amp;fid=13734" TargetMode="External"/><Relationship Id="rId1" Type="http://schemas.openxmlformats.org/officeDocument/2006/relationships/hyperlink" Target="http://www2.chinafilm.org.cn/Item/Show.asp?m=117&amp;d=13687&amp;fid=13725" TargetMode="Externa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7830" TargetMode="External"/><Relationship Id="rId8" Type="http://schemas.openxmlformats.org/officeDocument/2006/relationships/hyperlink" Target="http://www2.chinafilm.org.cn/Item/Show.asp?m=117&amp;d=13687&amp;fid=27829" TargetMode="External"/><Relationship Id="rId7" Type="http://schemas.openxmlformats.org/officeDocument/2006/relationships/hyperlink" Target="http://www2.chinafilm.org.cn/Item/Show.asp?m=117&amp;d=13687&amp;fid=27828" TargetMode="External"/><Relationship Id="rId6" Type="http://schemas.openxmlformats.org/officeDocument/2006/relationships/hyperlink" Target="http://www2.chinafilm.org.cn/Item/Show.asp?m=117&amp;d=13687&amp;fid=27827" TargetMode="External"/><Relationship Id="rId5" Type="http://schemas.openxmlformats.org/officeDocument/2006/relationships/hyperlink" Target="http://www2.chinafilm.org.cn/Item/Show.asp?m=117&amp;d=13687&amp;fid=27826" TargetMode="External"/><Relationship Id="rId46" Type="http://schemas.openxmlformats.org/officeDocument/2006/relationships/hyperlink" Target="http://www2.chinafilm.org.cn/Item/Show.asp?m=117&amp;d=13687&amp;fid=27867" TargetMode="External"/><Relationship Id="rId45" Type="http://schemas.openxmlformats.org/officeDocument/2006/relationships/hyperlink" Target="http://www2.chinafilm.org.cn/Item/Show.asp?m=117&amp;d=13687&amp;fid=27866" TargetMode="External"/><Relationship Id="rId44" Type="http://schemas.openxmlformats.org/officeDocument/2006/relationships/hyperlink" Target="http://www2.chinafilm.org.cn/Item/Show.asp?m=117&amp;d=13687&amp;fid=27865" TargetMode="External"/><Relationship Id="rId43" Type="http://schemas.openxmlformats.org/officeDocument/2006/relationships/hyperlink" Target="http://www2.chinafilm.org.cn/Item/Show.asp?m=117&amp;d=13687&amp;fid=27864" TargetMode="External"/><Relationship Id="rId42" Type="http://schemas.openxmlformats.org/officeDocument/2006/relationships/hyperlink" Target="http://www2.chinafilm.org.cn/Item/Show.asp?m=117&amp;d=13687&amp;fid=27863" TargetMode="External"/><Relationship Id="rId41" Type="http://schemas.openxmlformats.org/officeDocument/2006/relationships/hyperlink" Target="http://www2.chinafilm.org.cn/Item/Show.asp?m=117&amp;d=13687&amp;fid=27862" TargetMode="External"/><Relationship Id="rId40" Type="http://schemas.openxmlformats.org/officeDocument/2006/relationships/hyperlink" Target="http://www2.chinafilm.org.cn/Item/Show.asp?m=117&amp;d=13687&amp;fid=27861" TargetMode="External"/><Relationship Id="rId4" Type="http://schemas.openxmlformats.org/officeDocument/2006/relationships/hyperlink" Target="http://www2.chinafilm.org.cn/Item/Show.asp?m=117&amp;d=13687&amp;fid=27825" TargetMode="External"/><Relationship Id="rId39" Type="http://schemas.openxmlformats.org/officeDocument/2006/relationships/hyperlink" Target="http://www2.chinafilm.org.cn/Item/Show.asp?m=117&amp;d=13687&amp;fid=27860" TargetMode="External"/><Relationship Id="rId38" Type="http://schemas.openxmlformats.org/officeDocument/2006/relationships/hyperlink" Target="http://www2.chinafilm.org.cn/Item/Show.asp?m=117&amp;d=13687&amp;fid=27859" TargetMode="External"/><Relationship Id="rId37" Type="http://schemas.openxmlformats.org/officeDocument/2006/relationships/hyperlink" Target="http://www2.chinafilm.org.cn/Item/Show.asp?m=117&amp;d=13687&amp;fid=27858" TargetMode="External"/><Relationship Id="rId36" Type="http://schemas.openxmlformats.org/officeDocument/2006/relationships/hyperlink" Target="http://www2.chinafilm.org.cn/Item/Show.asp?m=117&amp;d=13687&amp;fid=27857" TargetMode="External"/><Relationship Id="rId35" Type="http://schemas.openxmlformats.org/officeDocument/2006/relationships/hyperlink" Target="http://www2.chinafilm.org.cn/Item/Show.asp?m=117&amp;d=13687&amp;fid=27856" TargetMode="External"/><Relationship Id="rId34" Type="http://schemas.openxmlformats.org/officeDocument/2006/relationships/hyperlink" Target="http://www2.chinafilm.org.cn/Item/Show.asp?m=117&amp;d=13687&amp;fid=27855" TargetMode="External"/><Relationship Id="rId33" Type="http://schemas.openxmlformats.org/officeDocument/2006/relationships/hyperlink" Target="http://www2.chinafilm.org.cn/Item/Show.asp?m=117&amp;d=13687&amp;fid=27854" TargetMode="External"/><Relationship Id="rId32" Type="http://schemas.openxmlformats.org/officeDocument/2006/relationships/hyperlink" Target="http://www2.chinafilm.org.cn/Item/Show.asp?m=117&amp;d=13687&amp;fid=27853" TargetMode="External"/><Relationship Id="rId31" Type="http://schemas.openxmlformats.org/officeDocument/2006/relationships/hyperlink" Target="http://www2.chinafilm.org.cn/Item/Show.asp?m=117&amp;d=13687&amp;fid=27852" TargetMode="External"/><Relationship Id="rId30" Type="http://schemas.openxmlformats.org/officeDocument/2006/relationships/hyperlink" Target="http://www2.chinafilm.org.cn/Item/Show.asp?m=117&amp;d=13687&amp;fid=27851" TargetMode="External"/><Relationship Id="rId3" Type="http://schemas.openxmlformats.org/officeDocument/2006/relationships/hyperlink" Target="http://www2.chinafilm.org.cn/Item/Show.asp?m=117&amp;d=13687&amp;fid=27824" TargetMode="External"/><Relationship Id="rId29" Type="http://schemas.openxmlformats.org/officeDocument/2006/relationships/hyperlink" Target="http://www2.chinafilm.org.cn/Item/Show.asp?m=117&amp;d=13687&amp;fid=27850" TargetMode="External"/><Relationship Id="rId28" Type="http://schemas.openxmlformats.org/officeDocument/2006/relationships/hyperlink" Target="http://www2.chinafilm.org.cn/Item/Show.asp?m=117&amp;d=13687&amp;fid=27849" TargetMode="External"/><Relationship Id="rId27" Type="http://schemas.openxmlformats.org/officeDocument/2006/relationships/hyperlink" Target="http://www2.chinafilm.org.cn/Item/Show.asp?m=117&amp;d=13687&amp;fid=27848" TargetMode="External"/><Relationship Id="rId26" Type="http://schemas.openxmlformats.org/officeDocument/2006/relationships/hyperlink" Target="http://www2.chinafilm.org.cn/Item/Show.asp?m=117&amp;d=13687&amp;fid=27847" TargetMode="External"/><Relationship Id="rId25" Type="http://schemas.openxmlformats.org/officeDocument/2006/relationships/hyperlink" Target="http://www2.chinafilm.org.cn/Item/Show.asp?m=117&amp;d=13687&amp;fid=27846" TargetMode="External"/><Relationship Id="rId24" Type="http://schemas.openxmlformats.org/officeDocument/2006/relationships/hyperlink" Target="http://www2.chinafilm.org.cn/Item/Show.asp?m=117&amp;d=13687&amp;fid=27845" TargetMode="External"/><Relationship Id="rId23" Type="http://schemas.openxmlformats.org/officeDocument/2006/relationships/hyperlink" Target="http://www2.chinafilm.org.cn/Item/Show.asp?m=117&amp;d=13687&amp;fid=27844" TargetMode="External"/><Relationship Id="rId22" Type="http://schemas.openxmlformats.org/officeDocument/2006/relationships/hyperlink" Target="http://www2.chinafilm.org.cn/Item/Show.asp?m=117&amp;d=13687&amp;fid=27843" TargetMode="External"/><Relationship Id="rId21" Type="http://schemas.openxmlformats.org/officeDocument/2006/relationships/hyperlink" Target="http://www2.chinafilm.org.cn/Item/Show.asp?m=117&amp;d=13687&amp;fid=27842" TargetMode="External"/><Relationship Id="rId20" Type="http://schemas.openxmlformats.org/officeDocument/2006/relationships/hyperlink" Target="http://www2.chinafilm.org.cn/Item/Show.asp?m=117&amp;d=13687&amp;fid=27841" TargetMode="External"/><Relationship Id="rId2" Type="http://schemas.openxmlformats.org/officeDocument/2006/relationships/hyperlink" Target="http://www2.chinafilm.org.cn/Item/Show.asp?m=117&amp;d=13687&amp;fid=27823" TargetMode="External"/><Relationship Id="rId19" Type="http://schemas.openxmlformats.org/officeDocument/2006/relationships/hyperlink" Target="http://www2.chinafilm.org.cn/Item/Show.asp?m=117&amp;d=13687&amp;fid=27840" TargetMode="External"/><Relationship Id="rId18" Type="http://schemas.openxmlformats.org/officeDocument/2006/relationships/hyperlink" Target="http://www2.chinafilm.org.cn/Item/Show.asp?m=117&amp;d=13687&amp;fid=27839" TargetMode="External"/><Relationship Id="rId17" Type="http://schemas.openxmlformats.org/officeDocument/2006/relationships/hyperlink" Target="http://www2.chinafilm.org.cn/Item/Show.asp?m=117&amp;d=13687&amp;fid=27838" TargetMode="External"/><Relationship Id="rId16" Type="http://schemas.openxmlformats.org/officeDocument/2006/relationships/hyperlink" Target="http://www2.chinafilm.org.cn/Item/Show.asp?m=117&amp;d=13687&amp;fid=27837" TargetMode="External"/><Relationship Id="rId15" Type="http://schemas.openxmlformats.org/officeDocument/2006/relationships/hyperlink" Target="http://www2.chinafilm.org.cn/Item/Show.asp?m=117&amp;d=13687&amp;fid=27836" TargetMode="External"/><Relationship Id="rId14" Type="http://schemas.openxmlformats.org/officeDocument/2006/relationships/hyperlink" Target="http://www2.chinafilm.org.cn/Item/Show.asp?m=117&amp;d=13687&amp;fid=27835" TargetMode="External"/><Relationship Id="rId13" Type="http://schemas.openxmlformats.org/officeDocument/2006/relationships/hyperlink" Target="http://www2.chinafilm.org.cn/Item/Show.asp?m=117&amp;d=13687&amp;fid=27834" TargetMode="External"/><Relationship Id="rId12" Type="http://schemas.openxmlformats.org/officeDocument/2006/relationships/hyperlink" Target="http://www2.chinafilm.org.cn/Item/Show.asp?m=117&amp;d=13687&amp;fid=27833" TargetMode="External"/><Relationship Id="rId11" Type="http://schemas.openxmlformats.org/officeDocument/2006/relationships/hyperlink" Target="http://www2.chinafilm.org.cn/Item/Show.asp?m=117&amp;d=13687&amp;fid=27832" TargetMode="External"/><Relationship Id="rId10" Type="http://schemas.openxmlformats.org/officeDocument/2006/relationships/hyperlink" Target="http://www2.chinafilm.org.cn/Item/Show.asp?m=117&amp;d=13687&amp;fid=27831" TargetMode="External"/><Relationship Id="rId1" Type="http://schemas.openxmlformats.org/officeDocument/2006/relationships/hyperlink" Target="http://www2.chinafilm.org.cn/Item/Show.asp?m=117&amp;d=13687&amp;fid=27822" TargetMode="External"/></Relationships>
</file>

<file path=xl/worksheets/_rels/sheet21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7876" TargetMode="External"/><Relationship Id="rId8" Type="http://schemas.openxmlformats.org/officeDocument/2006/relationships/hyperlink" Target="http://www2.chinafilm.org.cn/Item/Show.asp?m=117&amp;d=13687&amp;fid=27875" TargetMode="External"/><Relationship Id="rId7" Type="http://schemas.openxmlformats.org/officeDocument/2006/relationships/hyperlink" Target="http://www2.chinafilm.org.cn/Item/Show.asp?m=117&amp;d=13687&amp;fid=27874" TargetMode="External"/><Relationship Id="rId6" Type="http://schemas.openxmlformats.org/officeDocument/2006/relationships/hyperlink" Target="http://www2.chinafilm.org.cn/Item/Show.asp?m=117&amp;d=13687&amp;fid=27873" TargetMode="External"/><Relationship Id="rId5" Type="http://schemas.openxmlformats.org/officeDocument/2006/relationships/hyperlink" Target="http://www2.chinafilm.org.cn/Item/Show.asp?m=117&amp;d=13687&amp;fid=27872" TargetMode="External"/><Relationship Id="rId42" Type="http://schemas.openxmlformats.org/officeDocument/2006/relationships/hyperlink" Target="http://www2.chinafilm.org.cn/Item/Show.asp?m=117&amp;d=13687&amp;fid=27909" TargetMode="External"/><Relationship Id="rId41" Type="http://schemas.openxmlformats.org/officeDocument/2006/relationships/hyperlink" Target="http://www2.chinafilm.org.cn/Item/Show.asp?m=117&amp;d=13687&amp;fid=27908" TargetMode="External"/><Relationship Id="rId40" Type="http://schemas.openxmlformats.org/officeDocument/2006/relationships/hyperlink" Target="http://www2.chinafilm.org.cn/Item/Show.asp?m=117&amp;d=13687&amp;fid=27907" TargetMode="External"/><Relationship Id="rId4" Type="http://schemas.openxmlformats.org/officeDocument/2006/relationships/hyperlink" Target="http://www2.chinafilm.org.cn/Item/Show.asp?m=117&amp;d=13687&amp;fid=27871" TargetMode="External"/><Relationship Id="rId39" Type="http://schemas.openxmlformats.org/officeDocument/2006/relationships/hyperlink" Target="http://www2.chinafilm.org.cn/Item/Show.asp?m=117&amp;d=13687&amp;fid=27906" TargetMode="External"/><Relationship Id="rId38" Type="http://schemas.openxmlformats.org/officeDocument/2006/relationships/hyperlink" Target="http://www2.chinafilm.org.cn/Item/Show.asp?m=117&amp;d=13687&amp;fid=27905" TargetMode="External"/><Relationship Id="rId37" Type="http://schemas.openxmlformats.org/officeDocument/2006/relationships/hyperlink" Target="http://www2.chinafilm.org.cn/Item/Show.asp?m=117&amp;d=13687&amp;fid=27904" TargetMode="External"/><Relationship Id="rId36" Type="http://schemas.openxmlformats.org/officeDocument/2006/relationships/hyperlink" Target="http://www2.chinafilm.org.cn/Item/Show.asp?m=117&amp;d=13687&amp;fid=27903" TargetMode="External"/><Relationship Id="rId35" Type="http://schemas.openxmlformats.org/officeDocument/2006/relationships/hyperlink" Target="http://www2.chinafilm.org.cn/Item/Show.asp?m=117&amp;d=13687&amp;fid=27902" TargetMode="External"/><Relationship Id="rId34" Type="http://schemas.openxmlformats.org/officeDocument/2006/relationships/hyperlink" Target="http://www2.chinafilm.org.cn/Item/Show.asp?m=117&amp;d=13687&amp;fid=27901" TargetMode="External"/><Relationship Id="rId33" Type="http://schemas.openxmlformats.org/officeDocument/2006/relationships/hyperlink" Target="http://www2.chinafilm.org.cn/Item/Show.asp?m=117&amp;d=13687&amp;fid=27900" TargetMode="External"/><Relationship Id="rId32" Type="http://schemas.openxmlformats.org/officeDocument/2006/relationships/hyperlink" Target="http://www2.chinafilm.org.cn/Item/Show.asp?m=117&amp;d=13687&amp;fid=27899" TargetMode="External"/><Relationship Id="rId31" Type="http://schemas.openxmlformats.org/officeDocument/2006/relationships/hyperlink" Target="http://www2.chinafilm.org.cn/Item/Show.asp?m=117&amp;d=13687&amp;fid=27898" TargetMode="External"/><Relationship Id="rId30" Type="http://schemas.openxmlformats.org/officeDocument/2006/relationships/hyperlink" Target="http://www2.chinafilm.org.cn/Item/Show.asp?m=117&amp;d=13687&amp;fid=27897" TargetMode="External"/><Relationship Id="rId3" Type="http://schemas.openxmlformats.org/officeDocument/2006/relationships/hyperlink" Target="http://www2.chinafilm.org.cn/Item/Show.asp?m=117&amp;d=13687&amp;fid=27870" TargetMode="External"/><Relationship Id="rId29" Type="http://schemas.openxmlformats.org/officeDocument/2006/relationships/hyperlink" Target="http://www2.chinafilm.org.cn/Item/Show.asp?m=117&amp;d=13687&amp;fid=27896" TargetMode="External"/><Relationship Id="rId28" Type="http://schemas.openxmlformats.org/officeDocument/2006/relationships/hyperlink" Target="http://www2.chinafilm.org.cn/Item/Show.asp?m=117&amp;d=13687&amp;fid=27895" TargetMode="External"/><Relationship Id="rId27" Type="http://schemas.openxmlformats.org/officeDocument/2006/relationships/hyperlink" Target="http://www2.chinafilm.org.cn/Item/Show.asp?m=117&amp;d=13687&amp;fid=27894" TargetMode="External"/><Relationship Id="rId26" Type="http://schemas.openxmlformats.org/officeDocument/2006/relationships/hyperlink" Target="http://www2.chinafilm.org.cn/Item/Show.asp?m=117&amp;d=13687&amp;fid=27893" TargetMode="External"/><Relationship Id="rId25" Type="http://schemas.openxmlformats.org/officeDocument/2006/relationships/hyperlink" Target="http://www2.chinafilm.org.cn/Item/Show.asp?m=117&amp;d=13687&amp;fid=27892" TargetMode="External"/><Relationship Id="rId24" Type="http://schemas.openxmlformats.org/officeDocument/2006/relationships/hyperlink" Target="http://www2.chinafilm.org.cn/Item/Show.asp?m=117&amp;d=13687&amp;fid=27891" TargetMode="External"/><Relationship Id="rId23" Type="http://schemas.openxmlformats.org/officeDocument/2006/relationships/hyperlink" Target="http://www2.chinafilm.org.cn/Item/Show.asp?m=117&amp;d=13687&amp;fid=27890" TargetMode="External"/><Relationship Id="rId22" Type="http://schemas.openxmlformats.org/officeDocument/2006/relationships/hyperlink" Target="http://www2.chinafilm.org.cn/Item/Show.asp?m=117&amp;d=13687&amp;fid=27889" TargetMode="External"/><Relationship Id="rId21" Type="http://schemas.openxmlformats.org/officeDocument/2006/relationships/hyperlink" Target="http://www2.chinafilm.org.cn/Item/Show.asp?m=117&amp;d=13687&amp;fid=27888" TargetMode="External"/><Relationship Id="rId20" Type="http://schemas.openxmlformats.org/officeDocument/2006/relationships/hyperlink" Target="http://www2.chinafilm.org.cn/Item/Show.asp?m=117&amp;d=13687&amp;fid=27887" TargetMode="External"/><Relationship Id="rId2" Type="http://schemas.openxmlformats.org/officeDocument/2006/relationships/hyperlink" Target="http://www2.chinafilm.org.cn/Item/Show.asp?m=117&amp;d=13687&amp;fid=27869" TargetMode="External"/><Relationship Id="rId19" Type="http://schemas.openxmlformats.org/officeDocument/2006/relationships/hyperlink" Target="http://www2.chinafilm.org.cn/Item/Show.asp?m=117&amp;d=13687&amp;fid=27886" TargetMode="External"/><Relationship Id="rId18" Type="http://schemas.openxmlformats.org/officeDocument/2006/relationships/hyperlink" Target="http://www2.chinafilm.org.cn/Item/Show.asp?m=117&amp;d=13687&amp;fid=27885" TargetMode="External"/><Relationship Id="rId17" Type="http://schemas.openxmlformats.org/officeDocument/2006/relationships/hyperlink" Target="http://www2.chinafilm.org.cn/Item/Show.asp?m=117&amp;d=13687&amp;fid=27884" TargetMode="External"/><Relationship Id="rId16" Type="http://schemas.openxmlformats.org/officeDocument/2006/relationships/hyperlink" Target="http://www2.chinafilm.org.cn/Item/Show.asp?m=117&amp;d=13687&amp;fid=27883" TargetMode="External"/><Relationship Id="rId15" Type="http://schemas.openxmlformats.org/officeDocument/2006/relationships/hyperlink" Target="http://www2.chinafilm.org.cn/Item/Show.asp?m=117&amp;d=13687&amp;fid=27882" TargetMode="External"/><Relationship Id="rId14" Type="http://schemas.openxmlformats.org/officeDocument/2006/relationships/hyperlink" Target="http://www2.chinafilm.org.cn/Item/Show.asp?m=117&amp;d=13687&amp;fid=27881" TargetMode="External"/><Relationship Id="rId13" Type="http://schemas.openxmlformats.org/officeDocument/2006/relationships/hyperlink" Target="http://www2.chinafilm.org.cn/Item/Show.asp?m=117&amp;d=13687&amp;fid=27880" TargetMode="External"/><Relationship Id="rId12" Type="http://schemas.openxmlformats.org/officeDocument/2006/relationships/hyperlink" Target="http://www2.chinafilm.org.cn/Item/Show.asp?m=117&amp;d=13687&amp;fid=27879" TargetMode="External"/><Relationship Id="rId11" Type="http://schemas.openxmlformats.org/officeDocument/2006/relationships/hyperlink" Target="http://www2.chinafilm.org.cn/Item/Show.asp?m=117&amp;d=13687&amp;fid=27878" TargetMode="External"/><Relationship Id="rId10" Type="http://schemas.openxmlformats.org/officeDocument/2006/relationships/hyperlink" Target="http://www2.chinafilm.org.cn/Item/Show.asp?m=117&amp;d=13687&amp;fid=27877" TargetMode="External"/><Relationship Id="rId1" Type="http://schemas.openxmlformats.org/officeDocument/2006/relationships/hyperlink" Target="http://www2.chinafilm.org.cn/Item/Show.asp?m=117&amp;d=13687&amp;fid=27868" TargetMode="External"/></Relationships>
</file>

<file path=xl/worksheets/_rels/sheet22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7918" TargetMode="External"/><Relationship Id="rId8" Type="http://schemas.openxmlformats.org/officeDocument/2006/relationships/hyperlink" Target="http://www2.chinafilm.org.cn/Item/Show.asp?m=117&amp;d=13687&amp;fid=27917" TargetMode="External"/><Relationship Id="rId7" Type="http://schemas.openxmlformats.org/officeDocument/2006/relationships/hyperlink" Target="http://www2.chinafilm.org.cn/Item/Show.asp?m=117&amp;d=13687&amp;fid=27916" TargetMode="External"/><Relationship Id="rId6" Type="http://schemas.openxmlformats.org/officeDocument/2006/relationships/hyperlink" Target="http://www2.chinafilm.org.cn/Item/Show.asp?m=117&amp;d=13687&amp;fid=27915" TargetMode="External"/><Relationship Id="rId5" Type="http://schemas.openxmlformats.org/officeDocument/2006/relationships/hyperlink" Target="http://www2.chinafilm.org.cn/Item/Show.asp?m=117&amp;d=13687&amp;fid=27914" TargetMode="External"/><Relationship Id="rId48" Type="http://schemas.openxmlformats.org/officeDocument/2006/relationships/hyperlink" Target="http://www2.chinafilm.org.cn/Item/Show.asp?m=117&amp;d=13687&amp;fid=27957" TargetMode="External"/><Relationship Id="rId47" Type="http://schemas.openxmlformats.org/officeDocument/2006/relationships/hyperlink" Target="http://www2.chinafilm.org.cn/Item/Show.asp?m=117&amp;d=13687&amp;fid=27956" TargetMode="External"/><Relationship Id="rId46" Type="http://schemas.openxmlformats.org/officeDocument/2006/relationships/hyperlink" Target="http://www2.chinafilm.org.cn/Item/Show.asp?m=117&amp;d=13687&amp;fid=27955" TargetMode="External"/><Relationship Id="rId45" Type="http://schemas.openxmlformats.org/officeDocument/2006/relationships/hyperlink" Target="http://www2.chinafilm.org.cn/Item/Show.asp?m=117&amp;d=13687&amp;fid=27954" TargetMode="External"/><Relationship Id="rId44" Type="http://schemas.openxmlformats.org/officeDocument/2006/relationships/hyperlink" Target="http://www2.chinafilm.org.cn/Item/Show.asp?m=117&amp;d=13687&amp;fid=27953" TargetMode="External"/><Relationship Id="rId43" Type="http://schemas.openxmlformats.org/officeDocument/2006/relationships/hyperlink" Target="http://www2.chinafilm.org.cn/Item/Show.asp?m=117&amp;d=13687&amp;fid=27952" TargetMode="External"/><Relationship Id="rId42" Type="http://schemas.openxmlformats.org/officeDocument/2006/relationships/hyperlink" Target="http://www2.chinafilm.org.cn/Item/Show.asp?m=117&amp;d=13687&amp;fid=27951" TargetMode="External"/><Relationship Id="rId41" Type="http://schemas.openxmlformats.org/officeDocument/2006/relationships/hyperlink" Target="http://www2.chinafilm.org.cn/Item/Show.asp?m=117&amp;d=13687&amp;fid=27950" TargetMode="External"/><Relationship Id="rId40" Type="http://schemas.openxmlformats.org/officeDocument/2006/relationships/hyperlink" Target="http://www2.chinafilm.org.cn/Item/Show.asp?m=117&amp;d=13687&amp;fid=27949" TargetMode="External"/><Relationship Id="rId4" Type="http://schemas.openxmlformats.org/officeDocument/2006/relationships/hyperlink" Target="http://www2.chinafilm.org.cn/Item/Show.asp?m=117&amp;d=13687&amp;fid=27913" TargetMode="External"/><Relationship Id="rId39" Type="http://schemas.openxmlformats.org/officeDocument/2006/relationships/hyperlink" Target="http://www2.chinafilm.org.cn/Item/Show.asp?m=117&amp;d=13687&amp;fid=27948" TargetMode="External"/><Relationship Id="rId38" Type="http://schemas.openxmlformats.org/officeDocument/2006/relationships/hyperlink" Target="http://www2.chinafilm.org.cn/Item/Show.asp?m=117&amp;d=13687&amp;fid=27947" TargetMode="External"/><Relationship Id="rId37" Type="http://schemas.openxmlformats.org/officeDocument/2006/relationships/hyperlink" Target="http://www2.chinafilm.org.cn/Item/Show.asp?m=117&amp;d=13687&amp;fid=27946" TargetMode="External"/><Relationship Id="rId36" Type="http://schemas.openxmlformats.org/officeDocument/2006/relationships/hyperlink" Target="http://www2.chinafilm.org.cn/Item/Show.asp?m=117&amp;d=13687&amp;fid=27945" TargetMode="External"/><Relationship Id="rId35" Type="http://schemas.openxmlformats.org/officeDocument/2006/relationships/hyperlink" Target="http://www2.chinafilm.org.cn/Item/Show.asp?m=117&amp;d=13687&amp;fid=27944" TargetMode="External"/><Relationship Id="rId34" Type="http://schemas.openxmlformats.org/officeDocument/2006/relationships/hyperlink" Target="http://www2.chinafilm.org.cn/Item/Show.asp?m=117&amp;d=13687&amp;fid=27943" TargetMode="External"/><Relationship Id="rId33" Type="http://schemas.openxmlformats.org/officeDocument/2006/relationships/hyperlink" Target="http://www2.chinafilm.org.cn/Item/Show.asp?m=117&amp;d=13687&amp;fid=27942" TargetMode="External"/><Relationship Id="rId32" Type="http://schemas.openxmlformats.org/officeDocument/2006/relationships/hyperlink" Target="http://www2.chinafilm.org.cn/Item/Show.asp?m=117&amp;d=13687&amp;fid=27941" TargetMode="External"/><Relationship Id="rId31" Type="http://schemas.openxmlformats.org/officeDocument/2006/relationships/hyperlink" Target="http://www2.chinafilm.org.cn/Item/Show.asp?m=117&amp;d=13687&amp;fid=27940" TargetMode="External"/><Relationship Id="rId30" Type="http://schemas.openxmlformats.org/officeDocument/2006/relationships/hyperlink" Target="http://www2.chinafilm.org.cn/Item/Show.asp?m=117&amp;d=13687&amp;fid=27939" TargetMode="External"/><Relationship Id="rId3" Type="http://schemas.openxmlformats.org/officeDocument/2006/relationships/hyperlink" Target="http://www2.chinafilm.org.cn/Item/Show.asp?m=117&amp;d=13687&amp;fid=27912" TargetMode="External"/><Relationship Id="rId29" Type="http://schemas.openxmlformats.org/officeDocument/2006/relationships/hyperlink" Target="http://www2.chinafilm.org.cn/Item/Show.asp?m=117&amp;d=13687&amp;fid=27938" TargetMode="External"/><Relationship Id="rId28" Type="http://schemas.openxmlformats.org/officeDocument/2006/relationships/hyperlink" Target="http://www2.chinafilm.org.cn/Item/Show.asp?m=117&amp;d=13687&amp;fid=27937" TargetMode="External"/><Relationship Id="rId27" Type="http://schemas.openxmlformats.org/officeDocument/2006/relationships/hyperlink" Target="http://www2.chinafilm.org.cn/Item/Show.asp?m=117&amp;d=13687&amp;fid=27936" TargetMode="External"/><Relationship Id="rId26" Type="http://schemas.openxmlformats.org/officeDocument/2006/relationships/hyperlink" Target="http://www2.chinafilm.org.cn/Item/Show.asp?m=117&amp;d=13687&amp;fid=27935" TargetMode="External"/><Relationship Id="rId25" Type="http://schemas.openxmlformats.org/officeDocument/2006/relationships/hyperlink" Target="http://www2.chinafilm.org.cn/Item/Show.asp?m=117&amp;d=13687&amp;fid=27934" TargetMode="External"/><Relationship Id="rId24" Type="http://schemas.openxmlformats.org/officeDocument/2006/relationships/hyperlink" Target="http://www2.chinafilm.org.cn/Item/Show.asp?m=117&amp;d=13687&amp;fid=27933" TargetMode="External"/><Relationship Id="rId23" Type="http://schemas.openxmlformats.org/officeDocument/2006/relationships/hyperlink" Target="http://www2.chinafilm.org.cn/Item/Show.asp?m=117&amp;d=13687&amp;fid=27932" TargetMode="External"/><Relationship Id="rId22" Type="http://schemas.openxmlformats.org/officeDocument/2006/relationships/hyperlink" Target="http://www2.chinafilm.org.cn/Item/Show.asp?m=117&amp;d=13687&amp;fid=27931" TargetMode="External"/><Relationship Id="rId21" Type="http://schemas.openxmlformats.org/officeDocument/2006/relationships/hyperlink" Target="http://www2.chinafilm.org.cn/Item/Show.asp?m=117&amp;d=13687&amp;fid=27930" TargetMode="External"/><Relationship Id="rId20" Type="http://schemas.openxmlformats.org/officeDocument/2006/relationships/hyperlink" Target="http://www2.chinafilm.org.cn/Item/Show.asp?m=117&amp;d=13687&amp;fid=27929" TargetMode="External"/><Relationship Id="rId2" Type="http://schemas.openxmlformats.org/officeDocument/2006/relationships/hyperlink" Target="http://www2.chinafilm.org.cn/Item/Show.asp?m=117&amp;d=13687&amp;fid=27911" TargetMode="External"/><Relationship Id="rId19" Type="http://schemas.openxmlformats.org/officeDocument/2006/relationships/hyperlink" Target="http://www2.chinafilm.org.cn/Item/Show.asp?m=117&amp;d=13687&amp;fid=27928" TargetMode="External"/><Relationship Id="rId18" Type="http://schemas.openxmlformats.org/officeDocument/2006/relationships/hyperlink" Target="http://www2.chinafilm.org.cn/Item/Show.asp?m=117&amp;d=13687&amp;fid=27927" TargetMode="External"/><Relationship Id="rId17" Type="http://schemas.openxmlformats.org/officeDocument/2006/relationships/hyperlink" Target="http://www2.chinafilm.org.cn/Item/Show.asp?m=117&amp;d=13687&amp;fid=27926" TargetMode="External"/><Relationship Id="rId16" Type="http://schemas.openxmlformats.org/officeDocument/2006/relationships/hyperlink" Target="http://www2.chinafilm.org.cn/Item/Show.asp?m=117&amp;d=13687&amp;fid=27925" TargetMode="External"/><Relationship Id="rId15" Type="http://schemas.openxmlformats.org/officeDocument/2006/relationships/hyperlink" Target="http://www2.chinafilm.org.cn/Item/Show.asp?m=117&amp;d=13687&amp;fid=27924" TargetMode="External"/><Relationship Id="rId14" Type="http://schemas.openxmlformats.org/officeDocument/2006/relationships/hyperlink" Target="http://www2.chinafilm.org.cn/Item/Show.asp?m=117&amp;d=13687&amp;fid=27923" TargetMode="External"/><Relationship Id="rId13" Type="http://schemas.openxmlformats.org/officeDocument/2006/relationships/hyperlink" Target="http://www2.chinafilm.org.cn/Item/Show.asp?m=117&amp;d=13687&amp;fid=27922" TargetMode="External"/><Relationship Id="rId12" Type="http://schemas.openxmlformats.org/officeDocument/2006/relationships/hyperlink" Target="http://www2.chinafilm.org.cn/Item/Show.asp?m=117&amp;d=13687&amp;fid=27921" TargetMode="External"/><Relationship Id="rId11" Type="http://schemas.openxmlformats.org/officeDocument/2006/relationships/hyperlink" Target="http://www2.chinafilm.org.cn/Item/Show.asp?m=117&amp;d=13687&amp;fid=27920" TargetMode="External"/><Relationship Id="rId10" Type="http://schemas.openxmlformats.org/officeDocument/2006/relationships/hyperlink" Target="http://www2.chinafilm.org.cn/Item/Show.asp?m=117&amp;d=13687&amp;fid=27919" TargetMode="External"/><Relationship Id="rId1" Type="http://schemas.openxmlformats.org/officeDocument/2006/relationships/hyperlink" Target="http://www2.chinafilm.org.cn/Item/Show.asp?m=117&amp;d=13687&amp;fid=27910" TargetMode="External"/></Relationships>
</file>

<file path=xl/worksheets/_rels/sheet23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7966" TargetMode="External"/><Relationship Id="rId8" Type="http://schemas.openxmlformats.org/officeDocument/2006/relationships/hyperlink" Target="http://www2.chinafilm.org.cn/Item/Show.asp?m=117&amp;d=13687&amp;fid=27965" TargetMode="External"/><Relationship Id="rId7" Type="http://schemas.openxmlformats.org/officeDocument/2006/relationships/hyperlink" Target="http://www2.chinafilm.org.cn/Item/Show.asp?m=117&amp;d=13687&amp;fid=27964" TargetMode="External"/><Relationship Id="rId6" Type="http://schemas.openxmlformats.org/officeDocument/2006/relationships/hyperlink" Target="http://www2.chinafilm.org.cn/Item/Show.asp?m=117&amp;d=13687&amp;fid=27963" TargetMode="External"/><Relationship Id="rId5" Type="http://schemas.openxmlformats.org/officeDocument/2006/relationships/hyperlink" Target="http://www2.chinafilm.org.cn/Item/Show.asp?m=117&amp;d=13687&amp;fid=27962" TargetMode="External"/><Relationship Id="rId4" Type="http://schemas.openxmlformats.org/officeDocument/2006/relationships/hyperlink" Target="http://www2.chinafilm.org.cn/Item/Show.asp?m=117&amp;d=13687&amp;fid=27961" TargetMode="External"/><Relationship Id="rId37" Type="http://schemas.openxmlformats.org/officeDocument/2006/relationships/hyperlink" Target="http://www2.chinafilm.org.cn/Item/Show.asp?m=117&amp;d=13687&amp;fid=27994" TargetMode="External"/><Relationship Id="rId36" Type="http://schemas.openxmlformats.org/officeDocument/2006/relationships/hyperlink" Target="http://www2.chinafilm.org.cn/Item/Show.asp?m=117&amp;d=13687&amp;fid=27993" TargetMode="External"/><Relationship Id="rId35" Type="http://schemas.openxmlformats.org/officeDocument/2006/relationships/hyperlink" Target="http://www2.chinafilm.org.cn/Item/Show.asp?m=117&amp;d=13687&amp;fid=27992" TargetMode="External"/><Relationship Id="rId34" Type="http://schemas.openxmlformats.org/officeDocument/2006/relationships/hyperlink" Target="http://www2.chinafilm.org.cn/Item/Show.asp?m=117&amp;d=13687&amp;fid=27991" TargetMode="External"/><Relationship Id="rId33" Type="http://schemas.openxmlformats.org/officeDocument/2006/relationships/hyperlink" Target="http://www2.chinafilm.org.cn/Item/Show.asp?m=117&amp;d=13687&amp;fid=27990" TargetMode="External"/><Relationship Id="rId32" Type="http://schemas.openxmlformats.org/officeDocument/2006/relationships/hyperlink" Target="http://www2.chinafilm.org.cn/Item/Show.asp?m=117&amp;d=13687&amp;fid=27989" TargetMode="External"/><Relationship Id="rId31" Type="http://schemas.openxmlformats.org/officeDocument/2006/relationships/hyperlink" Target="http://www2.chinafilm.org.cn/Item/Show.asp?m=117&amp;d=13687&amp;fid=27988" TargetMode="External"/><Relationship Id="rId30" Type="http://schemas.openxmlformats.org/officeDocument/2006/relationships/hyperlink" Target="http://www2.chinafilm.org.cn/Item/Show.asp?m=117&amp;d=13687&amp;fid=27987" TargetMode="External"/><Relationship Id="rId3" Type="http://schemas.openxmlformats.org/officeDocument/2006/relationships/hyperlink" Target="http://www2.chinafilm.org.cn/Item/Show.asp?m=117&amp;d=13687&amp;fid=27960" TargetMode="External"/><Relationship Id="rId29" Type="http://schemas.openxmlformats.org/officeDocument/2006/relationships/hyperlink" Target="http://www2.chinafilm.org.cn/Item/Show.asp?m=117&amp;d=13687&amp;fid=27986" TargetMode="External"/><Relationship Id="rId28" Type="http://schemas.openxmlformats.org/officeDocument/2006/relationships/hyperlink" Target="http://www2.chinafilm.org.cn/Item/Show.asp?m=117&amp;d=13687&amp;fid=27985" TargetMode="External"/><Relationship Id="rId27" Type="http://schemas.openxmlformats.org/officeDocument/2006/relationships/hyperlink" Target="http://www2.chinafilm.org.cn/Item/Show.asp?m=117&amp;d=13687&amp;fid=27984" TargetMode="External"/><Relationship Id="rId26" Type="http://schemas.openxmlformats.org/officeDocument/2006/relationships/hyperlink" Target="http://www2.chinafilm.org.cn/Item/Show.asp?m=117&amp;d=13687&amp;fid=27983" TargetMode="External"/><Relationship Id="rId25" Type="http://schemas.openxmlformats.org/officeDocument/2006/relationships/hyperlink" Target="http://www2.chinafilm.org.cn/Item/Show.asp?m=117&amp;d=13687&amp;fid=27982" TargetMode="External"/><Relationship Id="rId24" Type="http://schemas.openxmlformats.org/officeDocument/2006/relationships/hyperlink" Target="http://www2.chinafilm.org.cn/Item/Show.asp?m=117&amp;d=13687&amp;fid=27981" TargetMode="External"/><Relationship Id="rId23" Type="http://schemas.openxmlformats.org/officeDocument/2006/relationships/hyperlink" Target="http://www2.chinafilm.org.cn/Item/Show.asp?m=117&amp;d=13687&amp;fid=27980" TargetMode="External"/><Relationship Id="rId22" Type="http://schemas.openxmlformats.org/officeDocument/2006/relationships/hyperlink" Target="http://www2.chinafilm.org.cn/Item/Show.asp?m=117&amp;d=13687&amp;fid=27979" TargetMode="External"/><Relationship Id="rId21" Type="http://schemas.openxmlformats.org/officeDocument/2006/relationships/hyperlink" Target="http://www2.chinafilm.org.cn/Item/Show.asp?m=117&amp;d=13687&amp;fid=27978" TargetMode="External"/><Relationship Id="rId20" Type="http://schemas.openxmlformats.org/officeDocument/2006/relationships/hyperlink" Target="http://www2.chinafilm.org.cn/Item/Show.asp?m=117&amp;d=13687&amp;fid=27977" TargetMode="External"/><Relationship Id="rId2" Type="http://schemas.openxmlformats.org/officeDocument/2006/relationships/hyperlink" Target="http://www2.chinafilm.org.cn/Item/Show.asp?m=117&amp;d=13687&amp;fid=27959" TargetMode="External"/><Relationship Id="rId19" Type="http://schemas.openxmlformats.org/officeDocument/2006/relationships/hyperlink" Target="http://www2.chinafilm.org.cn/Item/Show.asp?m=117&amp;d=13687&amp;fid=27976" TargetMode="External"/><Relationship Id="rId18" Type="http://schemas.openxmlformats.org/officeDocument/2006/relationships/hyperlink" Target="http://www2.chinafilm.org.cn/Item/Show.asp?m=117&amp;d=13687&amp;fid=27975" TargetMode="External"/><Relationship Id="rId17" Type="http://schemas.openxmlformats.org/officeDocument/2006/relationships/hyperlink" Target="http://www2.chinafilm.org.cn/Item/Show.asp?m=117&amp;d=13687&amp;fid=27974" TargetMode="External"/><Relationship Id="rId16" Type="http://schemas.openxmlformats.org/officeDocument/2006/relationships/hyperlink" Target="http://www2.chinafilm.org.cn/Item/Show.asp?m=117&amp;d=13687&amp;fid=27973" TargetMode="External"/><Relationship Id="rId15" Type="http://schemas.openxmlformats.org/officeDocument/2006/relationships/hyperlink" Target="http://www2.chinafilm.org.cn/Item/Show.asp?m=117&amp;d=13687&amp;fid=27972" TargetMode="External"/><Relationship Id="rId14" Type="http://schemas.openxmlformats.org/officeDocument/2006/relationships/hyperlink" Target="http://www2.chinafilm.org.cn/Item/Show.asp?m=117&amp;d=13687&amp;fid=27971" TargetMode="External"/><Relationship Id="rId13" Type="http://schemas.openxmlformats.org/officeDocument/2006/relationships/hyperlink" Target="http://www2.chinafilm.org.cn/Item/Show.asp?m=117&amp;d=13687&amp;fid=27970" TargetMode="External"/><Relationship Id="rId12" Type="http://schemas.openxmlformats.org/officeDocument/2006/relationships/hyperlink" Target="http://www2.chinafilm.org.cn/Item/Show.asp?m=117&amp;d=13687&amp;fid=27969" TargetMode="External"/><Relationship Id="rId11" Type="http://schemas.openxmlformats.org/officeDocument/2006/relationships/hyperlink" Target="http://www2.chinafilm.org.cn/Item/Show.asp?m=117&amp;d=13687&amp;fid=27968" TargetMode="External"/><Relationship Id="rId10" Type="http://schemas.openxmlformats.org/officeDocument/2006/relationships/hyperlink" Target="http://www2.chinafilm.org.cn/Item/Show.asp?m=117&amp;d=13687&amp;fid=27967" TargetMode="External"/><Relationship Id="rId1" Type="http://schemas.openxmlformats.org/officeDocument/2006/relationships/hyperlink" Target="http://www2.chinafilm.org.cn/Item/Show.asp?m=117&amp;d=13687&amp;fid=27958" TargetMode="External"/></Relationships>
</file>

<file path=xl/worksheets/_rels/sheet24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8003" TargetMode="External"/><Relationship Id="rId8" Type="http://schemas.openxmlformats.org/officeDocument/2006/relationships/hyperlink" Target="http://www2.chinafilm.org.cn/Item/Show.asp?m=117&amp;d=13687&amp;fid=28002" TargetMode="External"/><Relationship Id="rId7" Type="http://schemas.openxmlformats.org/officeDocument/2006/relationships/hyperlink" Target="http://www2.chinafilm.org.cn/Item/Show.asp?m=117&amp;d=13687&amp;fid=28001" TargetMode="External"/><Relationship Id="rId6" Type="http://schemas.openxmlformats.org/officeDocument/2006/relationships/hyperlink" Target="http://www2.chinafilm.org.cn/Item/Show.asp?m=117&amp;d=13687&amp;fid=28000" TargetMode="External"/><Relationship Id="rId50" Type="http://schemas.openxmlformats.org/officeDocument/2006/relationships/hyperlink" Target="http://www2.chinafilm.org.cn/Item/Show.asp?m=117&amp;d=13687&amp;fid=28044" TargetMode="External"/><Relationship Id="rId5" Type="http://schemas.openxmlformats.org/officeDocument/2006/relationships/hyperlink" Target="http://www2.chinafilm.org.cn/Item/Show.asp?m=117&amp;d=13687&amp;fid=27999" TargetMode="External"/><Relationship Id="rId49" Type="http://schemas.openxmlformats.org/officeDocument/2006/relationships/hyperlink" Target="http://www2.chinafilm.org.cn/Item/Show.asp?m=117&amp;d=13687&amp;fid=28043" TargetMode="External"/><Relationship Id="rId48" Type="http://schemas.openxmlformats.org/officeDocument/2006/relationships/hyperlink" Target="http://www2.chinafilm.org.cn/Item/Show.asp?m=117&amp;d=13687&amp;fid=28042" TargetMode="External"/><Relationship Id="rId47" Type="http://schemas.openxmlformats.org/officeDocument/2006/relationships/hyperlink" Target="http://www2.chinafilm.org.cn/Item/Show.asp?m=117&amp;d=13687&amp;fid=28041" TargetMode="External"/><Relationship Id="rId46" Type="http://schemas.openxmlformats.org/officeDocument/2006/relationships/hyperlink" Target="http://www2.chinafilm.org.cn/Item/Show.asp?m=117&amp;d=13687&amp;fid=28040" TargetMode="External"/><Relationship Id="rId45" Type="http://schemas.openxmlformats.org/officeDocument/2006/relationships/hyperlink" Target="http://www2.chinafilm.org.cn/Item/Show.asp?m=117&amp;d=13687&amp;fid=28039" TargetMode="External"/><Relationship Id="rId44" Type="http://schemas.openxmlformats.org/officeDocument/2006/relationships/hyperlink" Target="http://www2.chinafilm.org.cn/Item/Show.asp?m=117&amp;d=13687&amp;fid=28038" TargetMode="External"/><Relationship Id="rId43" Type="http://schemas.openxmlformats.org/officeDocument/2006/relationships/hyperlink" Target="http://www2.chinafilm.org.cn/Item/Show.asp?m=117&amp;d=13687&amp;fid=28037" TargetMode="External"/><Relationship Id="rId42" Type="http://schemas.openxmlformats.org/officeDocument/2006/relationships/hyperlink" Target="http://www2.chinafilm.org.cn/Item/Show.asp?m=117&amp;d=13687&amp;fid=28036" TargetMode="External"/><Relationship Id="rId41" Type="http://schemas.openxmlformats.org/officeDocument/2006/relationships/hyperlink" Target="http://www2.chinafilm.org.cn/Item/Show.asp?m=117&amp;d=13687&amp;fid=28035" TargetMode="External"/><Relationship Id="rId40" Type="http://schemas.openxmlformats.org/officeDocument/2006/relationships/hyperlink" Target="http://www2.chinafilm.org.cn/Item/Show.asp?m=117&amp;d=13687&amp;fid=28034" TargetMode="External"/><Relationship Id="rId4" Type="http://schemas.openxmlformats.org/officeDocument/2006/relationships/hyperlink" Target="http://www2.chinafilm.org.cn/Item/Show.asp?m=117&amp;d=13687&amp;fid=27998" TargetMode="External"/><Relationship Id="rId39" Type="http://schemas.openxmlformats.org/officeDocument/2006/relationships/hyperlink" Target="http://www2.chinafilm.org.cn/Item/Show.asp?m=117&amp;d=13687&amp;fid=28033" TargetMode="External"/><Relationship Id="rId38" Type="http://schemas.openxmlformats.org/officeDocument/2006/relationships/hyperlink" Target="http://www2.chinafilm.org.cn/Item/Show.asp?m=117&amp;d=13687&amp;fid=28032" TargetMode="External"/><Relationship Id="rId37" Type="http://schemas.openxmlformats.org/officeDocument/2006/relationships/hyperlink" Target="http://www2.chinafilm.org.cn/Item/Show.asp?m=117&amp;d=13687&amp;fid=28031" TargetMode="External"/><Relationship Id="rId36" Type="http://schemas.openxmlformats.org/officeDocument/2006/relationships/hyperlink" Target="http://www2.chinafilm.org.cn/Item/Show.asp?m=117&amp;d=13687&amp;fid=28030" TargetMode="External"/><Relationship Id="rId35" Type="http://schemas.openxmlformats.org/officeDocument/2006/relationships/hyperlink" Target="http://www2.chinafilm.org.cn/Item/Show.asp?m=117&amp;d=13687&amp;fid=28029" TargetMode="External"/><Relationship Id="rId34" Type="http://schemas.openxmlformats.org/officeDocument/2006/relationships/hyperlink" Target="http://www2.chinafilm.org.cn/Item/Show.asp?m=117&amp;d=13687&amp;fid=28028" TargetMode="External"/><Relationship Id="rId33" Type="http://schemas.openxmlformats.org/officeDocument/2006/relationships/hyperlink" Target="http://www2.chinafilm.org.cn/Item/Show.asp?m=117&amp;d=13687&amp;fid=28027" TargetMode="External"/><Relationship Id="rId32" Type="http://schemas.openxmlformats.org/officeDocument/2006/relationships/hyperlink" Target="http://www2.chinafilm.org.cn/Item/Show.asp?m=117&amp;d=13687&amp;fid=28026" TargetMode="External"/><Relationship Id="rId31" Type="http://schemas.openxmlformats.org/officeDocument/2006/relationships/hyperlink" Target="http://www2.chinafilm.org.cn/Item/Show.asp?m=117&amp;d=13687&amp;fid=28025" TargetMode="External"/><Relationship Id="rId30" Type="http://schemas.openxmlformats.org/officeDocument/2006/relationships/hyperlink" Target="http://www2.chinafilm.org.cn/Item/Show.asp?m=117&amp;d=13687&amp;fid=28024" TargetMode="External"/><Relationship Id="rId3" Type="http://schemas.openxmlformats.org/officeDocument/2006/relationships/hyperlink" Target="http://www2.chinafilm.org.cn/Item/Show.asp?m=117&amp;d=13687&amp;fid=27997" TargetMode="External"/><Relationship Id="rId29" Type="http://schemas.openxmlformats.org/officeDocument/2006/relationships/hyperlink" Target="http://www2.chinafilm.org.cn/Item/Show.asp?m=117&amp;d=13687&amp;fid=28023" TargetMode="External"/><Relationship Id="rId28" Type="http://schemas.openxmlformats.org/officeDocument/2006/relationships/hyperlink" Target="http://www2.chinafilm.org.cn/Item/Show.asp?m=117&amp;d=13687&amp;fid=28022" TargetMode="External"/><Relationship Id="rId27" Type="http://schemas.openxmlformats.org/officeDocument/2006/relationships/hyperlink" Target="http://www2.chinafilm.org.cn/Item/Show.asp?m=117&amp;d=13687&amp;fid=28021" TargetMode="External"/><Relationship Id="rId26" Type="http://schemas.openxmlformats.org/officeDocument/2006/relationships/hyperlink" Target="http://www2.chinafilm.org.cn/Item/Show.asp?m=117&amp;d=13687&amp;fid=28020" TargetMode="External"/><Relationship Id="rId25" Type="http://schemas.openxmlformats.org/officeDocument/2006/relationships/hyperlink" Target="http://www2.chinafilm.org.cn/Item/Show.asp?m=117&amp;d=13687&amp;fid=28019" TargetMode="External"/><Relationship Id="rId24" Type="http://schemas.openxmlformats.org/officeDocument/2006/relationships/hyperlink" Target="http://www2.chinafilm.org.cn/Item/Show.asp?m=117&amp;d=13687&amp;fid=28018" TargetMode="External"/><Relationship Id="rId23" Type="http://schemas.openxmlformats.org/officeDocument/2006/relationships/hyperlink" Target="http://www2.chinafilm.org.cn/Item/Show.asp?m=117&amp;d=13687&amp;fid=28017" TargetMode="External"/><Relationship Id="rId22" Type="http://schemas.openxmlformats.org/officeDocument/2006/relationships/hyperlink" Target="http://www2.chinafilm.org.cn/Item/Show.asp?m=117&amp;d=13687&amp;fid=28016" TargetMode="External"/><Relationship Id="rId21" Type="http://schemas.openxmlformats.org/officeDocument/2006/relationships/hyperlink" Target="http://www2.chinafilm.org.cn/Item/Show.asp?m=117&amp;d=13687&amp;fid=28015" TargetMode="External"/><Relationship Id="rId20" Type="http://schemas.openxmlformats.org/officeDocument/2006/relationships/hyperlink" Target="http://www2.chinafilm.org.cn/Item/Show.asp?m=117&amp;d=13687&amp;fid=28014" TargetMode="External"/><Relationship Id="rId2" Type="http://schemas.openxmlformats.org/officeDocument/2006/relationships/hyperlink" Target="http://www2.chinafilm.org.cn/Item/Show.asp?m=117&amp;d=13687&amp;fid=27996" TargetMode="External"/><Relationship Id="rId19" Type="http://schemas.openxmlformats.org/officeDocument/2006/relationships/hyperlink" Target="http://www2.chinafilm.org.cn/Item/Show.asp?m=117&amp;d=13687&amp;fid=28013" TargetMode="External"/><Relationship Id="rId18" Type="http://schemas.openxmlformats.org/officeDocument/2006/relationships/hyperlink" Target="http://www2.chinafilm.org.cn/Item/Show.asp?m=117&amp;d=13687&amp;fid=28012" TargetMode="External"/><Relationship Id="rId17" Type="http://schemas.openxmlformats.org/officeDocument/2006/relationships/hyperlink" Target="http://www2.chinafilm.org.cn/Item/Show.asp?m=117&amp;d=13687&amp;fid=28011" TargetMode="External"/><Relationship Id="rId16" Type="http://schemas.openxmlformats.org/officeDocument/2006/relationships/hyperlink" Target="http://www2.chinafilm.org.cn/Item/Show.asp?m=117&amp;d=13687&amp;fid=28010" TargetMode="External"/><Relationship Id="rId15" Type="http://schemas.openxmlformats.org/officeDocument/2006/relationships/hyperlink" Target="http://www2.chinafilm.org.cn/Item/Show.asp?m=117&amp;d=13687&amp;fid=28009" TargetMode="External"/><Relationship Id="rId14" Type="http://schemas.openxmlformats.org/officeDocument/2006/relationships/hyperlink" Target="http://www2.chinafilm.org.cn/Item/Show.asp?m=117&amp;d=13687&amp;fid=28008" TargetMode="External"/><Relationship Id="rId13" Type="http://schemas.openxmlformats.org/officeDocument/2006/relationships/hyperlink" Target="http://www2.chinafilm.org.cn/Item/Show.asp?m=117&amp;d=13687&amp;fid=28007" TargetMode="External"/><Relationship Id="rId12" Type="http://schemas.openxmlformats.org/officeDocument/2006/relationships/hyperlink" Target="http://www2.chinafilm.org.cn/Item/Show.asp?m=117&amp;d=13687&amp;fid=28006" TargetMode="External"/><Relationship Id="rId11" Type="http://schemas.openxmlformats.org/officeDocument/2006/relationships/hyperlink" Target="http://www2.chinafilm.org.cn/Item/Show.asp?m=117&amp;d=13687&amp;fid=28005" TargetMode="External"/><Relationship Id="rId10" Type="http://schemas.openxmlformats.org/officeDocument/2006/relationships/hyperlink" Target="http://www2.chinafilm.org.cn/Item/Show.asp?m=117&amp;d=13687&amp;fid=28004" TargetMode="External"/><Relationship Id="rId1" Type="http://schemas.openxmlformats.org/officeDocument/2006/relationships/hyperlink" Target="http://www2.chinafilm.org.cn/Item/Show.asp?m=117&amp;d=13687&amp;fid=27995" TargetMode="External"/></Relationships>
</file>

<file path=xl/worksheets/_rels/sheet25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8053" TargetMode="External"/><Relationship Id="rId8" Type="http://schemas.openxmlformats.org/officeDocument/2006/relationships/hyperlink" Target="http://www2.chinafilm.org.cn/Item/Show.asp?m=117&amp;d=13687&amp;fid=28052" TargetMode="External"/><Relationship Id="rId7" Type="http://schemas.openxmlformats.org/officeDocument/2006/relationships/hyperlink" Target="http://www2.chinafilm.org.cn/Item/Show.asp?m=117&amp;d=13687&amp;fid=28051" TargetMode="External"/><Relationship Id="rId6" Type="http://schemas.openxmlformats.org/officeDocument/2006/relationships/hyperlink" Target="http://www2.chinafilm.org.cn/Item/Show.asp?m=117&amp;d=13687&amp;fid=28050" TargetMode="External"/><Relationship Id="rId55" Type="http://schemas.openxmlformats.org/officeDocument/2006/relationships/hyperlink" Target="http://www2.chinafilm.org.cn/Item/Show.asp?m=117&amp;d=13687&amp;fid=28099" TargetMode="External"/><Relationship Id="rId54" Type="http://schemas.openxmlformats.org/officeDocument/2006/relationships/hyperlink" Target="http://www2.chinafilm.org.cn/Item/Show.asp?m=117&amp;d=13687&amp;fid=28098" TargetMode="External"/><Relationship Id="rId53" Type="http://schemas.openxmlformats.org/officeDocument/2006/relationships/hyperlink" Target="http://www2.chinafilm.org.cn/Item/Show.asp?m=117&amp;d=13687&amp;fid=28097" TargetMode="External"/><Relationship Id="rId52" Type="http://schemas.openxmlformats.org/officeDocument/2006/relationships/hyperlink" Target="http://www2.chinafilm.org.cn/Item/Show.asp?m=117&amp;d=13687&amp;fid=28096" TargetMode="External"/><Relationship Id="rId51" Type="http://schemas.openxmlformats.org/officeDocument/2006/relationships/hyperlink" Target="http://www2.chinafilm.org.cn/Item/Show.asp?m=117&amp;d=13687&amp;fid=28095" TargetMode="External"/><Relationship Id="rId50" Type="http://schemas.openxmlformats.org/officeDocument/2006/relationships/hyperlink" Target="http://www2.chinafilm.org.cn/Item/Show.asp?m=117&amp;d=13687&amp;fid=28094" TargetMode="External"/><Relationship Id="rId5" Type="http://schemas.openxmlformats.org/officeDocument/2006/relationships/hyperlink" Target="http://www2.chinafilm.org.cn/Item/Show.asp?m=117&amp;d=13687&amp;fid=28049" TargetMode="External"/><Relationship Id="rId49" Type="http://schemas.openxmlformats.org/officeDocument/2006/relationships/hyperlink" Target="http://www2.chinafilm.org.cn/Item/Show.asp?m=117&amp;d=13687&amp;fid=28093" TargetMode="External"/><Relationship Id="rId48" Type="http://schemas.openxmlformats.org/officeDocument/2006/relationships/hyperlink" Target="http://www2.chinafilm.org.cn/Item/Show.asp?m=117&amp;d=13687&amp;fid=28092" TargetMode="External"/><Relationship Id="rId47" Type="http://schemas.openxmlformats.org/officeDocument/2006/relationships/hyperlink" Target="http://www2.chinafilm.org.cn/Item/Show.asp?m=117&amp;d=13687&amp;fid=28091" TargetMode="External"/><Relationship Id="rId46" Type="http://schemas.openxmlformats.org/officeDocument/2006/relationships/hyperlink" Target="http://www2.chinafilm.org.cn/Item/Show.asp?m=117&amp;d=13687&amp;fid=28090" TargetMode="External"/><Relationship Id="rId45" Type="http://schemas.openxmlformats.org/officeDocument/2006/relationships/hyperlink" Target="http://www2.chinafilm.org.cn/Item/Show.asp?m=117&amp;d=13687&amp;fid=28089" TargetMode="External"/><Relationship Id="rId44" Type="http://schemas.openxmlformats.org/officeDocument/2006/relationships/hyperlink" Target="http://www2.chinafilm.org.cn/Item/Show.asp?m=117&amp;d=13687&amp;fid=28088" TargetMode="External"/><Relationship Id="rId43" Type="http://schemas.openxmlformats.org/officeDocument/2006/relationships/hyperlink" Target="http://www2.chinafilm.org.cn/Item/Show.asp?m=117&amp;d=13687&amp;fid=28087" TargetMode="External"/><Relationship Id="rId42" Type="http://schemas.openxmlformats.org/officeDocument/2006/relationships/hyperlink" Target="http://www2.chinafilm.org.cn/Item/Show.asp?m=117&amp;d=13687&amp;fid=28086" TargetMode="External"/><Relationship Id="rId41" Type="http://schemas.openxmlformats.org/officeDocument/2006/relationships/hyperlink" Target="http://www2.chinafilm.org.cn/Item/Show.asp?m=117&amp;d=13687&amp;fid=28085" TargetMode="External"/><Relationship Id="rId40" Type="http://schemas.openxmlformats.org/officeDocument/2006/relationships/hyperlink" Target="http://www2.chinafilm.org.cn/Item/Show.asp?m=117&amp;d=13687&amp;fid=28084" TargetMode="External"/><Relationship Id="rId4" Type="http://schemas.openxmlformats.org/officeDocument/2006/relationships/hyperlink" Target="http://www2.chinafilm.org.cn/Item/Show.asp?m=117&amp;d=13687&amp;fid=28048" TargetMode="External"/><Relationship Id="rId39" Type="http://schemas.openxmlformats.org/officeDocument/2006/relationships/hyperlink" Target="http://www2.chinafilm.org.cn/Item/Show.asp?m=117&amp;d=13687&amp;fid=28083" TargetMode="External"/><Relationship Id="rId38" Type="http://schemas.openxmlformats.org/officeDocument/2006/relationships/hyperlink" Target="http://www2.chinafilm.org.cn/Item/Show.asp?m=117&amp;d=13687&amp;fid=28082" TargetMode="External"/><Relationship Id="rId37" Type="http://schemas.openxmlformats.org/officeDocument/2006/relationships/hyperlink" Target="http://www2.chinafilm.org.cn/Item/Show.asp?m=117&amp;d=13687&amp;fid=28081" TargetMode="External"/><Relationship Id="rId36" Type="http://schemas.openxmlformats.org/officeDocument/2006/relationships/hyperlink" Target="http://www2.chinafilm.org.cn/Item/Show.asp?m=117&amp;d=13687&amp;fid=28080" TargetMode="External"/><Relationship Id="rId35" Type="http://schemas.openxmlformats.org/officeDocument/2006/relationships/hyperlink" Target="http://www2.chinafilm.org.cn/Item/Show.asp?m=117&amp;d=13687&amp;fid=28079" TargetMode="External"/><Relationship Id="rId34" Type="http://schemas.openxmlformats.org/officeDocument/2006/relationships/hyperlink" Target="http://www2.chinafilm.org.cn/Item/Show.asp?m=117&amp;d=13687&amp;fid=28078" TargetMode="External"/><Relationship Id="rId33" Type="http://schemas.openxmlformats.org/officeDocument/2006/relationships/hyperlink" Target="http://www2.chinafilm.org.cn/Item/Show.asp?m=117&amp;d=13687&amp;fid=28077" TargetMode="External"/><Relationship Id="rId32" Type="http://schemas.openxmlformats.org/officeDocument/2006/relationships/hyperlink" Target="http://www2.chinafilm.org.cn/Item/Show.asp?m=117&amp;d=13687&amp;fid=28076" TargetMode="External"/><Relationship Id="rId31" Type="http://schemas.openxmlformats.org/officeDocument/2006/relationships/hyperlink" Target="http://www2.chinafilm.org.cn/Item/Show.asp?m=117&amp;d=13687&amp;fid=28075" TargetMode="External"/><Relationship Id="rId30" Type="http://schemas.openxmlformats.org/officeDocument/2006/relationships/hyperlink" Target="http://www2.chinafilm.org.cn/Item/Show.asp?m=117&amp;d=13687&amp;fid=28074" TargetMode="External"/><Relationship Id="rId3" Type="http://schemas.openxmlformats.org/officeDocument/2006/relationships/hyperlink" Target="http://www2.chinafilm.org.cn/Item/Show.asp?m=117&amp;d=13687&amp;fid=28047" TargetMode="External"/><Relationship Id="rId29" Type="http://schemas.openxmlformats.org/officeDocument/2006/relationships/hyperlink" Target="http://www2.chinafilm.org.cn/Item/Show.asp?m=117&amp;d=13687&amp;fid=28073" TargetMode="External"/><Relationship Id="rId28" Type="http://schemas.openxmlformats.org/officeDocument/2006/relationships/hyperlink" Target="http://www2.chinafilm.org.cn/Item/Show.asp?m=117&amp;d=13687&amp;fid=28072" TargetMode="External"/><Relationship Id="rId27" Type="http://schemas.openxmlformats.org/officeDocument/2006/relationships/hyperlink" Target="http://www2.chinafilm.org.cn/Item/Show.asp?m=117&amp;d=13687&amp;fid=28071" TargetMode="External"/><Relationship Id="rId26" Type="http://schemas.openxmlformats.org/officeDocument/2006/relationships/hyperlink" Target="http://www2.chinafilm.org.cn/Item/Show.asp?m=117&amp;d=13687&amp;fid=28070" TargetMode="External"/><Relationship Id="rId25" Type="http://schemas.openxmlformats.org/officeDocument/2006/relationships/hyperlink" Target="http://www2.chinafilm.org.cn/Item/Show.asp?m=117&amp;d=13687&amp;fid=28069" TargetMode="External"/><Relationship Id="rId24" Type="http://schemas.openxmlformats.org/officeDocument/2006/relationships/hyperlink" Target="http://www2.chinafilm.org.cn/Item/Show.asp?m=117&amp;d=13687&amp;fid=28068" TargetMode="External"/><Relationship Id="rId23" Type="http://schemas.openxmlformats.org/officeDocument/2006/relationships/hyperlink" Target="http://www2.chinafilm.org.cn/Item/Show.asp?m=117&amp;d=13687&amp;fid=28067" TargetMode="External"/><Relationship Id="rId22" Type="http://schemas.openxmlformats.org/officeDocument/2006/relationships/hyperlink" Target="http://www2.chinafilm.org.cn/Item/Show.asp?m=117&amp;d=13687&amp;fid=28066" TargetMode="External"/><Relationship Id="rId21" Type="http://schemas.openxmlformats.org/officeDocument/2006/relationships/hyperlink" Target="http://www2.chinafilm.org.cn/Item/Show.asp?m=117&amp;d=13687&amp;fid=28065" TargetMode="External"/><Relationship Id="rId20" Type="http://schemas.openxmlformats.org/officeDocument/2006/relationships/hyperlink" Target="http://www2.chinafilm.org.cn/Item/Show.asp?m=117&amp;d=13687&amp;fid=28064" TargetMode="External"/><Relationship Id="rId2" Type="http://schemas.openxmlformats.org/officeDocument/2006/relationships/hyperlink" Target="http://www2.chinafilm.org.cn/Item/Show.asp?m=117&amp;d=13687&amp;fid=28046" TargetMode="External"/><Relationship Id="rId19" Type="http://schemas.openxmlformats.org/officeDocument/2006/relationships/hyperlink" Target="http://www2.chinafilm.org.cn/Item/Show.asp?m=117&amp;d=13687&amp;fid=28063" TargetMode="External"/><Relationship Id="rId18" Type="http://schemas.openxmlformats.org/officeDocument/2006/relationships/hyperlink" Target="http://www2.chinafilm.org.cn/Item/Show.asp?m=117&amp;d=13687&amp;fid=28062" TargetMode="External"/><Relationship Id="rId17" Type="http://schemas.openxmlformats.org/officeDocument/2006/relationships/hyperlink" Target="http://www2.chinafilm.org.cn/Item/Show.asp?m=117&amp;d=13687&amp;fid=28061" TargetMode="External"/><Relationship Id="rId16" Type="http://schemas.openxmlformats.org/officeDocument/2006/relationships/hyperlink" Target="http://www2.chinafilm.org.cn/Item/Show.asp?m=117&amp;d=13687&amp;fid=28060" TargetMode="External"/><Relationship Id="rId15" Type="http://schemas.openxmlformats.org/officeDocument/2006/relationships/hyperlink" Target="http://www2.chinafilm.org.cn/Item/Show.asp?m=117&amp;d=13687&amp;fid=28059" TargetMode="External"/><Relationship Id="rId14" Type="http://schemas.openxmlformats.org/officeDocument/2006/relationships/hyperlink" Target="http://www2.chinafilm.org.cn/Item/Show.asp?m=117&amp;d=13687&amp;fid=28058" TargetMode="External"/><Relationship Id="rId13" Type="http://schemas.openxmlformats.org/officeDocument/2006/relationships/hyperlink" Target="http://www2.chinafilm.org.cn/Item/Show.asp?m=117&amp;d=13687&amp;fid=28057" TargetMode="External"/><Relationship Id="rId12" Type="http://schemas.openxmlformats.org/officeDocument/2006/relationships/hyperlink" Target="http://www2.chinafilm.org.cn/Item/Show.asp?m=117&amp;d=13687&amp;fid=28056" TargetMode="External"/><Relationship Id="rId11" Type="http://schemas.openxmlformats.org/officeDocument/2006/relationships/hyperlink" Target="http://www2.chinafilm.org.cn/Item/Show.asp?m=117&amp;d=13687&amp;fid=28055" TargetMode="External"/><Relationship Id="rId10" Type="http://schemas.openxmlformats.org/officeDocument/2006/relationships/hyperlink" Target="http://www2.chinafilm.org.cn/Item/Show.asp?m=117&amp;d=13687&amp;fid=28054" TargetMode="External"/><Relationship Id="rId1" Type="http://schemas.openxmlformats.org/officeDocument/2006/relationships/hyperlink" Target="http://www2.chinafilm.org.cn/Item/Show.asp?m=117&amp;d=13687&amp;fid=28045" TargetMode="External"/></Relationships>
</file>

<file path=xl/worksheets/_rels/sheet26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7150" TargetMode="External"/><Relationship Id="rId8" Type="http://schemas.openxmlformats.org/officeDocument/2006/relationships/hyperlink" Target="http://www2.chinafilm.org.cn/Item/Show.asp?m=117&amp;d=13687&amp;fid=27149" TargetMode="External"/><Relationship Id="rId7" Type="http://schemas.openxmlformats.org/officeDocument/2006/relationships/hyperlink" Target="http://www2.chinafilm.org.cn/Item/Show.asp?m=117&amp;d=13687&amp;fid=27148" TargetMode="External"/><Relationship Id="rId6" Type="http://schemas.openxmlformats.org/officeDocument/2006/relationships/hyperlink" Target="http://www2.chinafilm.org.cn/Item/Show.asp?m=117&amp;d=13687&amp;fid=27147" TargetMode="External"/><Relationship Id="rId5" Type="http://schemas.openxmlformats.org/officeDocument/2006/relationships/hyperlink" Target="http://www2.chinafilm.org.cn/Item/Show.asp?m=117&amp;d=13687&amp;fid=27146" TargetMode="External"/><Relationship Id="rId4" Type="http://schemas.openxmlformats.org/officeDocument/2006/relationships/hyperlink" Target="http://www2.chinafilm.org.cn/Item/Show.asp?m=117&amp;d=13687&amp;fid=27145" TargetMode="External"/><Relationship Id="rId32" Type="http://schemas.openxmlformats.org/officeDocument/2006/relationships/hyperlink" Target="http://www2.chinafilm.org.cn/Item/Show.asp?m=117&amp;d=13687&amp;fid=27174" TargetMode="External"/><Relationship Id="rId31" Type="http://schemas.openxmlformats.org/officeDocument/2006/relationships/hyperlink" Target="http://www2.chinafilm.org.cn/Item/Show.asp?m=117&amp;d=13687&amp;fid=27173" TargetMode="External"/><Relationship Id="rId30" Type="http://schemas.openxmlformats.org/officeDocument/2006/relationships/hyperlink" Target="http://www2.chinafilm.org.cn/Item/Show.asp?m=117&amp;d=13687&amp;fid=27172" TargetMode="External"/><Relationship Id="rId3" Type="http://schemas.openxmlformats.org/officeDocument/2006/relationships/hyperlink" Target="http://www2.chinafilm.org.cn/Item/Show.asp?m=117&amp;d=13687&amp;fid=27144" TargetMode="External"/><Relationship Id="rId29" Type="http://schemas.openxmlformats.org/officeDocument/2006/relationships/hyperlink" Target="http://www2.chinafilm.org.cn/Item/Show.asp?m=117&amp;d=13687&amp;fid=27171" TargetMode="External"/><Relationship Id="rId28" Type="http://schemas.openxmlformats.org/officeDocument/2006/relationships/hyperlink" Target="http://www2.chinafilm.org.cn/Item/Show.asp?m=117&amp;d=13687&amp;fid=27170" TargetMode="External"/><Relationship Id="rId27" Type="http://schemas.openxmlformats.org/officeDocument/2006/relationships/hyperlink" Target="http://www2.chinafilm.org.cn/Item/Show.asp?m=117&amp;d=13687&amp;fid=27169" TargetMode="External"/><Relationship Id="rId26" Type="http://schemas.openxmlformats.org/officeDocument/2006/relationships/hyperlink" Target="http://www2.chinafilm.org.cn/Item/Show.asp?m=117&amp;d=13687&amp;fid=27168" TargetMode="External"/><Relationship Id="rId25" Type="http://schemas.openxmlformats.org/officeDocument/2006/relationships/hyperlink" Target="http://www2.chinafilm.org.cn/Item/Show.asp?m=117&amp;d=13687&amp;fid=27167" TargetMode="External"/><Relationship Id="rId24" Type="http://schemas.openxmlformats.org/officeDocument/2006/relationships/hyperlink" Target="http://www2.chinafilm.org.cn/Item/Show.asp?m=117&amp;d=13687&amp;fid=27166" TargetMode="External"/><Relationship Id="rId23" Type="http://schemas.openxmlformats.org/officeDocument/2006/relationships/hyperlink" Target="http://www2.chinafilm.org.cn/Item/Show.asp?m=117&amp;d=13687&amp;fid=27165" TargetMode="External"/><Relationship Id="rId22" Type="http://schemas.openxmlformats.org/officeDocument/2006/relationships/hyperlink" Target="http://www2.chinafilm.org.cn/Item/Show.asp?m=117&amp;d=13687&amp;fid=27164" TargetMode="External"/><Relationship Id="rId21" Type="http://schemas.openxmlformats.org/officeDocument/2006/relationships/hyperlink" Target="http://www2.chinafilm.org.cn/Item/Show.asp?m=117&amp;d=13687&amp;fid=27163" TargetMode="External"/><Relationship Id="rId20" Type="http://schemas.openxmlformats.org/officeDocument/2006/relationships/hyperlink" Target="http://www2.chinafilm.org.cn/Item/Show.asp?m=117&amp;d=13687&amp;fid=27162" TargetMode="External"/><Relationship Id="rId2" Type="http://schemas.openxmlformats.org/officeDocument/2006/relationships/hyperlink" Target="http://www2.chinafilm.org.cn/Item/Show.asp?m=117&amp;d=13687&amp;fid=27143" TargetMode="External"/><Relationship Id="rId19" Type="http://schemas.openxmlformats.org/officeDocument/2006/relationships/hyperlink" Target="http://www2.chinafilm.org.cn/Item/Show.asp?m=117&amp;d=13687&amp;fid=27161" TargetMode="External"/><Relationship Id="rId18" Type="http://schemas.openxmlformats.org/officeDocument/2006/relationships/hyperlink" Target="http://www2.chinafilm.org.cn/Item/Show.asp?m=117&amp;d=13687&amp;fid=27160" TargetMode="External"/><Relationship Id="rId17" Type="http://schemas.openxmlformats.org/officeDocument/2006/relationships/hyperlink" Target="http://www2.chinafilm.org.cn/Item/Show.asp?m=117&amp;d=13687&amp;fid=27159" TargetMode="External"/><Relationship Id="rId16" Type="http://schemas.openxmlformats.org/officeDocument/2006/relationships/hyperlink" Target="http://www2.chinafilm.org.cn/Item/Show.asp?m=117&amp;d=13687&amp;fid=27157" TargetMode="External"/><Relationship Id="rId15" Type="http://schemas.openxmlformats.org/officeDocument/2006/relationships/hyperlink" Target="http://www2.chinafilm.org.cn/Item/Show.asp?m=117&amp;d=13687&amp;fid=27156" TargetMode="External"/><Relationship Id="rId14" Type="http://schemas.openxmlformats.org/officeDocument/2006/relationships/hyperlink" Target="http://www2.chinafilm.org.cn/Item/Show.asp?m=117&amp;d=13687&amp;fid=27155" TargetMode="External"/><Relationship Id="rId13" Type="http://schemas.openxmlformats.org/officeDocument/2006/relationships/hyperlink" Target="http://www2.chinafilm.org.cn/Item/Show.asp?m=117&amp;d=13687&amp;fid=27154" TargetMode="External"/><Relationship Id="rId12" Type="http://schemas.openxmlformats.org/officeDocument/2006/relationships/hyperlink" Target="http://www2.chinafilm.org.cn/Item/Show.asp?m=117&amp;d=13687&amp;fid=27153" TargetMode="External"/><Relationship Id="rId11" Type="http://schemas.openxmlformats.org/officeDocument/2006/relationships/hyperlink" Target="http://www2.chinafilm.org.cn/Item/Show.asp?m=117&amp;d=13687&amp;fid=27152" TargetMode="External"/><Relationship Id="rId10" Type="http://schemas.openxmlformats.org/officeDocument/2006/relationships/hyperlink" Target="http://www2.chinafilm.org.cn/Item/Show.asp?m=117&amp;d=13687&amp;fid=27151" TargetMode="External"/><Relationship Id="rId1" Type="http://schemas.openxmlformats.org/officeDocument/2006/relationships/hyperlink" Target="http://www2.chinafilm.org.cn/Item/Show.asp?m=117&amp;d=13687&amp;fid=27142" TargetMode="External"/></Relationships>
</file>

<file path=xl/worksheets/_rels/sheet27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7183" TargetMode="External"/><Relationship Id="rId8" Type="http://schemas.openxmlformats.org/officeDocument/2006/relationships/hyperlink" Target="http://www2.chinafilm.org.cn/Item/Show.asp?m=117&amp;d=13687&amp;fid=27182" TargetMode="External"/><Relationship Id="rId7" Type="http://schemas.openxmlformats.org/officeDocument/2006/relationships/hyperlink" Target="http://www2.chinafilm.org.cn/Item/Show.asp?m=117&amp;d=13687&amp;fid=27181" TargetMode="External"/><Relationship Id="rId6" Type="http://schemas.openxmlformats.org/officeDocument/2006/relationships/hyperlink" Target="http://www2.chinafilm.org.cn/Item/Show.asp?m=117&amp;d=13687&amp;fid=27180" TargetMode="External"/><Relationship Id="rId5" Type="http://schemas.openxmlformats.org/officeDocument/2006/relationships/hyperlink" Target="http://www2.chinafilm.org.cn/Item/Show.asp?m=117&amp;d=13687&amp;fid=27179" TargetMode="External"/><Relationship Id="rId4" Type="http://schemas.openxmlformats.org/officeDocument/2006/relationships/hyperlink" Target="http://www2.chinafilm.org.cn/Item/Show.asp?m=117&amp;d=13687&amp;fid=27178" TargetMode="External"/><Relationship Id="rId3" Type="http://schemas.openxmlformats.org/officeDocument/2006/relationships/hyperlink" Target="http://www2.chinafilm.org.cn/Item/Show.asp?m=117&amp;d=13687&amp;fid=27177" TargetMode="External"/><Relationship Id="rId24" Type="http://schemas.openxmlformats.org/officeDocument/2006/relationships/hyperlink" Target="http://www2.chinafilm.org.cn/Item/Show.asp?m=117&amp;d=13687&amp;fid=27198" TargetMode="External"/><Relationship Id="rId23" Type="http://schemas.openxmlformats.org/officeDocument/2006/relationships/hyperlink" Target="http://www2.chinafilm.org.cn/Item/Show.asp?m=117&amp;d=13687&amp;fid=27197" TargetMode="External"/><Relationship Id="rId22" Type="http://schemas.openxmlformats.org/officeDocument/2006/relationships/hyperlink" Target="http://www2.chinafilm.org.cn/Item/Show.asp?m=117&amp;d=13687&amp;fid=27196" TargetMode="External"/><Relationship Id="rId21" Type="http://schemas.openxmlformats.org/officeDocument/2006/relationships/hyperlink" Target="http://www2.chinafilm.org.cn/Item/Show.asp?m=117&amp;d=13687&amp;fid=27195" TargetMode="External"/><Relationship Id="rId20" Type="http://schemas.openxmlformats.org/officeDocument/2006/relationships/hyperlink" Target="http://www2.chinafilm.org.cn/Item/Show.asp?m=117&amp;d=13687&amp;fid=27194" TargetMode="External"/><Relationship Id="rId2" Type="http://schemas.openxmlformats.org/officeDocument/2006/relationships/hyperlink" Target="http://www2.chinafilm.org.cn/Item/Show.asp?m=117&amp;d=13687&amp;fid=27176" TargetMode="External"/><Relationship Id="rId19" Type="http://schemas.openxmlformats.org/officeDocument/2006/relationships/hyperlink" Target="http://www2.chinafilm.org.cn/Item/Show.asp?m=117&amp;d=13687&amp;fid=27193" TargetMode="External"/><Relationship Id="rId18" Type="http://schemas.openxmlformats.org/officeDocument/2006/relationships/hyperlink" Target="http://www2.chinafilm.org.cn/Item/Show.asp?m=117&amp;d=13687&amp;fid=27192" TargetMode="External"/><Relationship Id="rId17" Type="http://schemas.openxmlformats.org/officeDocument/2006/relationships/hyperlink" Target="http://www2.chinafilm.org.cn/Item/Show.asp?m=117&amp;d=13687&amp;fid=27191" TargetMode="External"/><Relationship Id="rId16" Type="http://schemas.openxmlformats.org/officeDocument/2006/relationships/hyperlink" Target="http://www2.chinafilm.org.cn/Item/Show.asp?m=117&amp;d=13687&amp;fid=27190" TargetMode="External"/><Relationship Id="rId15" Type="http://schemas.openxmlformats.org/officeDocument/2006/relationships/hyperlink" Target="http://www2.chinafilm.org.cn/Item/Show.asp?m=117&amp;d=13687&amp;fid=27189" TargetMode="External"/><Relationship Id="rId14" Type="http://schemas.openxmlformats.org/officeDocument/2006/relationships/hyperlink" Target="http://www2.chinafilm.org.cn/Item/Show.asp?m=117&amp;d=13687&amp;fid=27188" TargetMode="External"/><Relationship Id="rId13" Type="http://schemas.openxmlformats.org/officeDocument/2006/relationships/hyperlink" Target="http://www2.chinafilm.org.cn/Item/Show.asp?m=117&amp;d=13687&amp;fid=27187" TargetMode="External"/><Relationship Id="rId12" Type="http://schemas.openxmlformats.org/officeDocument/2006/relationships/hyperlink" Target="http://www2.chinafilm.org.cn/Item/Show.asp?m=117&amp;d=13687&amp;fid=27186" TargetMode="External"/><Relationship Id="rId11" Type="http://schemas.openxmlformats.org/officeDocument/2006/relationships/hyperlink" Target="http://www2.chinafilm.org.cn/Item/Show.asp?m=117&amp;d=13687&amp;fid=27185" TargetMode="External"/><Relationship Id="rId10" Type="http://schemas.openxmlformats.org/officeDocument/2006/relationships/hyperlink" Target="http://www2.chinafilm.org.cn/Item/Show.asp?m=117&amp;d=13687&amp;fid=27184" TargetMode="External"/><Relationship Id="rId1" Type="http://schemas.openxmlformats.org/officeDocument/2006/relationships/hyperlink" Target="http://www2.chinafilm.org.cn/Item/Show.asp?m=117&amp;d=13687&amp;fid=27175" TargetMode="External"/></Relationships>
</file>

<file path=xl/worksheets/_rels/sheet28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7207" TargetMode="External"/><Relationship Id="rId8" Type="http://schemas.openxmlformats.org/officeDocument/2006/relationships/hyperlink" Target="http://www2.chinafilm.org.cn/Item/Show.asp?m=117&amp;d=13687&amp;fid=27206" TargetMode="External"/><Relationship Id="rId7" Type="http://schemas.openxmlformats.org/officeDocument/2006/relationships/hyperlink" Target="http://www2.chinafilm.org.cn/Item/Show.asp?m=117&amp;d=13687&amp;fid=27205" TargetMode="External"/><Relationship Id="rId6" Type="http://schemas.openxmlformats.org/officeDocument/2006/relationships/hyperlink" Target="http://www2.chinafilm.org.cn/Item/Show.asp?m=117&amp;d=13687&amp;fid=27204" TargetMode="External"/><Relationship Id="rId5" Type="http://schemas.openxmlformats.org/officeDocument/2006/relationships/hyperlink" Target="http://www2.chinafilm.org.cn/Item/Show.asp?m=117&amp;d=13687&amp;fid=27203" TargetMode="External"/><Relationship Id="rId4" Type="http://schemas.openxmlformats.org/officeDocument/2006/relationships/hyperlink" Target="http://www2.chinafilm.org.cn/Item/Show.asp?m=117&amp;d=13687&amp;fid=27202" TargetMode="External"/><Relationship Id="rId31" Type="http://schemas.openxmlformats.org/officeDocument/2006/relationships/hyperlink" Target="http://www2.chinafilm.org.cn/Item/Show.asp?m=117&amp;d=13687&amp;fid=27230" TargetMode="External"/><Relationship Id="rId30" Type="http://schemas.openxmlformats.org/officeDocument/2006/relationships/hyperlink" Target="http://www2.chinafilm.org.cn/Item/Show.asp?m=117&amp;d=13687&amp;fid=27229" TargetMode="External"/><Relationship Id="rId3" Type="http://schemas.openxmlformats.org/officeDocument/2006/relationships/hyperlink" Target="http://www2.chinafilm.org.cn/Item/Show.asp?m=117&amp;d=13687&amp;fid=27201" TargetMode="External"/><Relationship Id="rId29" Type="http://schemas.openxmlformats.org/officeDocument/2006/relationships/hyperlink" Target="http://www2.chinafilm.org.cn/Item/Show.asp?m=117&amp;d=13687&amp;fid=27228" TargetMode="External"/><Relationship Id="rId28" Type="http://schemas.openxmlformats.org/officeDocument/2006/relationships/hyperlink" Target="http://www2.chinafilm.org.cn/Item/Show.asp?m=117&amp;d=13687&amp;fid=27227" TargetMode="External"/><Relationship Id="rId27" Type="http://schemas.openxmlformats.org/officeDocument/2006/relationships/hyperlink" Target="http://www2.chinafilm.org.cn/Item/Show.asp?m=117&amp;d=13687&amp;fid=27226" TargetMode="External"/><Relationship Id="rId26" Type="http://schemas.openxmlformats.org/officeDocument/2006/relationships/hyperlink" Target="http://www2.chinafilm.org.cn/Item/Show.asp?m=117&amp;d=13687&amp;fid=27225" TargetMode="External"/><Relationship Id="rId25" Type="http://schemas.openxmlformats.org/officeDocument/2006/relationships/hyperlink" Target="http://www2.chinafilm.org.cn/Item/Show.asp?m=117&amp;d=13687&amp;fid=27224" TargetMode="External"/><Relationship Id="rId24" Type="http://schemas.openxmlformats.org/officeDocument/2006/relationships/hyperlink" Target="http://www2.chinafilm.org.cn/Item/Show.asp?m=117&amp;d=13687&amp;fid=27223" TargetMode="External"/><Relationship Id="rId23" Type="http://schemas.openxmlformats.org/officeDocument/2006/relationships/hyperlink" Target="http://www2.chinafilm.org.cn/Item/Show.asp?m=117&amp;d=13687&amp;fid=27222" TargetMode="External"/><Relationship Id="rId22" Type="http://schemas.openxmlformats.org/officeDocument/2006/relationships/hyperlink" Target="http://www2.chinafilm.org.cn/Item/Show.asp?m=117&amp;d=13687&amp;fid=27221" TargetMode="External"/><Relationship Id="rId21" Type="http://schemas.openxmlformats.org/officeDocument/2006/relationships/hyperlink" Target="http://www2.chinafilm.org.cn/Item/Show.asp?m=117&amp;d=13687&amp;fid=27220" TargetMode="External"/><Relationship Id="rId20" Type="http://schemas.openxmlformats.org/officeDocument/2006/relationships/hyperlink" Target="http://www2.chinafilm.org.cn/Item/Show.asp?m=117&amp;d=13687&amp;fid=27219" TargetMode="External"/><Relationship Id="rId2" Type="http://schemas.openxmlformats.org/officeDocument/2006/relationships/hyperlink" Target="http://www2.chinafilm.org.cn/Item/Show.asp?m=117&amp;d=13687&amp;fid=27200" TargetMode="External"/><Relationship Id="rId19" Type="http://schemas.openxmlformats.org/officeDocument/2006/relationships/hyperlink" Target="http://www2.chinafilm.org.cn/Item/Show.asp?m=117&amp;d=13687&amp;fid=27218" TargetMode="External"/><Relationship Id="rId18" Type="http://schemas.openxmlformats.org/officeDocument/2006/relationships/hyperlink" Target="http://www2.chinafilm.org.cn/Item/Show.asp?m=117&amp;d=13687&amp;fid=27217" TargetMode="External"/><Relationship Id="rId17" Type="http://schemas.openxmlformats.org/officeDocument/2006/relationships/hyperlink" Target="http://www2.chinafilm.org.cn/Item/Show.asp?m=117&amp;d=13687&amp;fid=27216" TargetMode="External"/><Relationship Id="rId16" Type="http://schemas.openxmlformats.org/officeDocument/2006/relationships/hyperlink" Target="http://www2.chinafilm.org.cn/Item/Show.asp?m=117&amp;d=13687&amp;fid=27215" TargetMode="External"/><Relationship Id="rId15" Type="http://schemas.openxmlformats.org/officeDocument/2006/relationships/hyperlink" Target="http://www2.chinafilm.org.cn/Item/Show.asp?m=117&amp;d=13687&amp;fid=27213" TargetMode="External"/><Relationship Id="rId14" Type="http://schemas.openxmlformats.org/officeDocument/2006/relationships/hyperlink" Target="http://www2.chinafilm.org.cn/Item/Show.asp?m=117&amp;d=13687&amp;fid=27212" TargetMode="External"/><Relationship Id="rId13" Type="http://schemas.openxmlformats.org/officeDocument/2006/relationships/hyperlink" Target="http://www2.chinafilm.org.cn/Item/Show.asp?m=117&amp;d=13687&amp;fid=27211" TargetMode="External"/><Relationship Id="rId12" Type="http://schemas.openxmlformats.org/officeDocument/2006/relationships/hyperlink" Target="http://www2.chinafilm.org.cn/Item/Show.asp?m=117&amp;d=13687&amp;fid=27210" TargetMode="External"/><Relationship Id="rId11" Type="http://schemas.openxmlformats.org/officeDocument/2006/relationships/hyperlink" Target="http://www2.chinafilm.org.cn/Item/Show.asp?m=117&amp;d=13687&amp;fid=27209" TargetMode="External"/><Relationship Id="rId10" Type="http://schemas.openxmlformats.org/officeDocument/2006/relationships/hyperlink" Target="http://www2.chinafilm.org.cn/Item/Show.asp?m=117&amp;d=13687&amp;fid=27208" TargetMode="External"/><Relationship Id="rId1" Type="http://schemas.openxmlformats.org/officeDocument/2006/relationships/hyperlink" Target="http://www2.chinafilm.org.cn/Item/Show.asp?m=117&amp;d=13687&amp;fid=27199" TargetMode="External"/></Relationships>
</file>

<file path=xl/worksheets/_rels/sheet29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7239" TargetMode="External"/><Relationship Id="rId8" Type="http://schemas.openxmlformats.org/officeDocument/2006/relationships/hyperlink" Target="http://www2.chinafilm.org.cn/Item/Show.asp?m=117&amp;d=13687&amp;fid=27238" TargetMode="External"/><Relationship Id="rId7" Type="http://schemas.openxmlformats.org/officeDocument/2006/relationships/hyperlink" Target="http://www2.chinafilm.org.cn/Item/Show.asp?m=117&amp;d=13687&amp;fid=27237" TargetMode="External"/><Relationship Id="rId6" Type="http://schemas.openxmlformats.org/officeDocument/2006/relationships/hyperlink" Target="http://www2.chinafilm.org.cn/Item/Show.asp?m=117&amp;d=13687&amp;fid=27236" TargetMode="External"/><Relationship Id="rId5" Type="http://schemas.openxmlformats.org/officeDocument/2006/relationships/hyperlink" Target="http://www2.chinafilm.org.cn/Item/Show.asp?m=117&amp;d=13687&amp;fid=27235" TargetMode="External"/><Relationship Id="rId4" Type="http://schemas.openxmlformats.org/officeDocument/2006/relationships/hyperlink" Target="http://www2.chinafilm.org.cn/Item/Show.asp?m=117&amp;d=13687&amp;fid=27234" TargetMode="External"/><Relationship Id="rId34" Type="http://schemas.openxmlformats.org/officeDocument/2006/relationships/hyperlink" Target="http://www2.chinafilm.org.cn/Item/Show.asp?m=117&amp;d=13687&amp;fid=27264" TargetMode="External"/><Relationship Id="rId33" Type="http://schemas.openxmlformats.org/officeDocument/2006/relationships/hyperlink" Target="http://www2.chinafilm.org.cn/Item/Show.asp?m=117&amp;d=13687&amp;fid=27263" TargetMode="External"/><Relationship Id="rId32" Type="http://schemas.openxmlformats.org/officeDocument/2006/relationships/hyperlink" Target="http://www2.chinafilm.org.cn/Item/Show.asp?m=117&amp;d=13687&amp;fid=27262" TargetMode="External"/><Relationship Id="rId31" Type="http://schemas.openxmlformats.org/officeDocument/2006/relationships/hyperlink" Target="http://www2.chinafilm.org.cn/Item/Show.asp?m=117&amp;d=13687&amp;fid=27261" TargetMode="External"/><Relationship Id="rId30" Type="http://schemas.openxmlformats.org/officeDocument/2006/relationships/hyperlink" Target="http://www2.chinafilm.org.cn/Item/Show.asp?m=117&amp;d=13687&amp;fid=27260" TargetMode="External"/><Relationship Id="rId3" Type="http://schemas.openxmlformats.org/officeDocument/2006/relationships/hyperlink" Target="http://www2.chinafilm.org.cn/Item/Show.asp?m=117&amp;d=13687&amp;fid=27233" TargetMode="External"/><Relationship Id="rId29" Type="http://schemas.openxmlformats.org/officeDocument/2006/relationships/hyperlink" Target="http://www2.chinafilm.org.cn/Item/Show.asp?m=117&amp;d=13687&amp;fid=27259" TargetMode="External"/><Relationship Id="rId28" Type="http://schemas.openxmlformats.org/officeDocument/2006/relationships/hyperlink" Target="http://www2.chinafilm.org.cn/Item/Show.asp?m=117&amp;d=13687&amp;fid=27258" TargetMode="External"/><Relationship Id="rId27" Type="http://schemas.openxmlformats.org/officeDocument/2006/relationships/hyperlink" Target="http://www2.chinafilm.org.cn/Item/Show.asp?m=117&amp;d=13687&amp;fid=27257" TargetMode="External"/><Relationship Id="rId26" Type="http://schemas.openxmlformats.org/officeDocument/2006/relationships/hyperlink" Target="http://www2.chinafilm.org.cn/Item/Show.asp?m=117&amp;d=13687&amp;fid=27256" TargetMode="External"/><Relationship Id="rId25" Type="http://schemas.openxmlformats.org/officeDocument/2006/relationships/hyperlink" Target="http://www2.chinafilm.org.cn/Item/Show.asp?m=117&amp;d=13687&amp;fid=27255" TargetMode="External"/><Relationship Id="rId24" Type="http://schemas.openxmlformats.org/officeDocument/2006/relationships/hyperlink" Target="http://www2.chinafilm.org.cn/Item/Show.asp?m=117&amp;d=13687&amp;fid=27254" TargetMode="External"/><Relationship Id="rId23" Type="http://schemas.openxmlformats.org/officeDocument/2006/relationships/hyperlink" Target="http://www2.chinafilm.org.cn/Item/Show.asp?m=117&amp;d=13687&amp;fid=27253" TargetMode="External"/><Relationship Id="rId22" Type="http://schemas.openxmlformats.org/officeDocument/2006/relationships/hyperlink" Target="http://www2.chinafilm.org.cn/Item/Show.asp?m=117&amp;d=13687&amp;fid=27252" TargetMode="External"/><Relationship Id="rId21" Type="http://schemas.openxmlformats.org/officeDocument/2006/relationships/hyperlink" Target="http://www2.chinafilm.org.cn/Item/Show.asp?m=117&amp;d=13687&amp;fid=27251" TargetMode="External"/><Relationship Id="rId20" Type="http://schemas.openxmlformats.org/officeDocument/2006/relationships/hyperlink" Target="http://www2.chinafilm.org.cn/Item/Show.asp?m=117&amp;d=13687&amp;fid=27250" TargetMode="External"/><Relationship Id="rId2" Type="http://schemas.openxmlformats.org/officeDocument/2006/relationships/hyperlink" Target="http://www2.chinafilm.org.cn/Item/Show.asp?m=117&amp;d=13687&amp;fid=27232" TargetMode="External"/><Relationship Id="rId19" Type="http://schemas.openxmlformats.org/officeDocument/2006/relationships/hyperlink" Target="http://www2.chinafilm.org.cn/Item/Show.asp?m=117&amp;d=13687&amp;fid=27249" TargetMode="External"/><Relationship Id="rId18" Type="http://schemas.openxmlformats.org/officeDocument/2006/relationships/hyperlink" Target="http://www2.chinafilm.org.cn/Item/Show.asp?m=117&amp;d=13687&amp;fid=27248" TargetMode="External"/><Relationship Id="rId17" Type="http://schemas.openxmlformats.org/officeDocument/2006/relationships/hyperlink" Target="http://www2.chinafilm.org.cn/Item/Show.asp?m=117&amp;d=13687&amp;fid=27247" TargetMode="External"/><Relationship Id="rId16" Type="http://schemas.openxmlformats.org/officeDocument/2006/relationships/hyperlink" Target="http://www2.chinafilm.org.cn/Item/Show.asp?m=117&amp;d=13687&amp;fid=27246" TargetMode="External"/><Relationship Id="rId15" Type="http://schemas.openxmlformats.org/officeDocument/2006/relationships/hyperlink" Target="http://www2.chinafilm.org.cn/Item/Show.asp?m=117&amp;d=13687&amp;fid=27245" TargetMode="External"/><Relationship Id="rId14" Type="http://schemas.openxmlformats.org/officeDocument/2006/relationships/hyperlink" Target="http://www2.chinafilm.org.cn/Item/Show.asp?m=117&amp;d=13687&amp;fid=27244" TargetMode="External"/><Relationship Id="rId13" Type="http://schemas.openxmlformats.org/officeDocument/2006/relationships/hyperlink" Target="http://www2.chinafilm.org.cn/Item/Show.asp?m=117&amp;d=13687&amp;fid=27243" TargetMode="External"/><Relationship Id="rId12" Type="http://schemas.openxmlformats.org/officeDocument/2006/relationships/hyperlink" Target="http://www2.chinafilm.org.cn/Item/Show.asp?m=117&amp;d=13687&amp;fid=27242" TargetMode="External"/><Relationship Id="rId11" Type="http://schemas.openxmlformats.org/officeDocument/2006/relationships/hyperlink" Target="http://www2.chinafilm.org.cn/Item/Show.asp?m=117&amp;d=13687&amp;fid=27241" TargetMode="External"/><Relationship Id="rId10" Type="http://schemas.openxmlformats.org/officeDocument/2006/relationships/hyperlink" Target="http://www2.chinafilm.org.cn/Item/Show.asp?m=117&amp;d=13687&amp;fid=27240" TargetMode="External"/><Relationship Id="rId1" Type="http://schemas.openxmlformats.org/officeDocument/2006/relationships/hyperlink" Target="http://www2.chinafilm.org.cn/Item/Show.asp?m=117&amp;d=13687&amp;fid=27231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0873" TargetMode="External"/><Relationship Id="rId8" Type="http://schemas.openxmlformats.org/officeDocument/2006/relationships/hyperlink" Target="http://www2.chinafilm.org.cn/Item/Show.asp?m=117&amp;d=13687&amp;fid=20872" TargetMode="External"/><Relationship Id="rId7" Type="http://schemas.openxmlformats.org/officeDocument/2006/relationships/hyperlink" Target="http://www2.chinafilm.org.cn/Item/Show.asp?m=117&amp;d=13687&amp;fid=20871" TargetMode="External"/><Relationship Id="rId6" Type="http://schemas.openxmlformats.org/officeDocument/2006/relationships/hyperlink" Target="http://www2.chinafilm.org.cn/Item/Show.asp?m=117&amp;d=13687&amp;fid=20870" TargetMode="External"/><Relationship Id="rId5" Type="http://schemas.openxmlformats.org/officeDocument/2006/relationships/hyperlink" Target="http://www2.chinafilm.org.cn/Item/Show.asp?m=117&amp;d=13687&amp;fid=20869" TargetMode="External"/><Relationship Id="rId4" Type="http://schemas.openxmlformats.org/officeDocument/2006/relationships/hyperlink" Target="http://www2.chinafilm.org.cn/Item/Show.asp?m=117&amp;d=13687&amp;fid=20868" TargetMode="External"/><Relationship Id="rId3" Type="http://schemas.openxmlformats.org/officeDocument/2006/relationships/hyperlink" Target="http://www2.chinafilm.org.cn/Item/Show.asp?m=117&amp;d=13687&amp;fid=20867" TargetMode="External"/><Relationship Id="rId24" Type="http://schemas.openxmlformats.org/officeDocument/2006/relationships/hyperlink" Target="http://www2.chinafilm.org.cn/Item/Show.asp?m=117&amp;d=13687&amp;fid=20891" TargetMode="External"/><Relationship Id="rId23" Type="http://schemas.openxmlformats.org/officeDocument/2006/relationships/hyperlink" Target="http://www2.chinafilm.org.cn/Item/Show.asp?m=117&amp;d=13687&amp;fid=20890" TargetMode="External"/><Relationship Id="rId22" Type="http://schemas.openxmlformats.org/officeDocument/2006/relationships/hyperlink" Target="http://www2.chinafilm.org.cn/Item/Show.asp?m=117&amp;d=13687&amp;fid=20889" TargetMode="External"/><Relationship Id="rId21" Type="http://schemas.openxmlformats.org/officeDocument/2006/relationships/hyperlink" Target="http://www2.chinafilm.org.cn/Item/Show.asp?m=117&amp;d=13687&amp;fid=20888" TargetMode="External"/><Relationship Id="rId20" Type="http://schemas.openxmlformats.org/officeDocument/2006/relationships/hyperlink" Target="http://www2.chinafilm.org.cn/Item/Show.asp?m=117&amp;d=13687&amp;fid=20887" TargetMode="External"/><Relationship Id="rId2" Type="http://schemas.openxmlformats.org/officeDocument/2006/relationships/hyperlink" Target="http://www2.chinafilm.org.cn/Item/Show.asp?m=117&amp;d=13687&amp;fid=20866" TargetMode="External"/><Relationship Id="rId19" Type="http://schemas.openxmlformats.org/officeDocument/2006/relationships/hyperlink" Target="http://www2.chinafilm.org.cn/Item/Show.asp?m=117&amp;d=13687&amp;fid=20886" TargetMode="External"/><Relationship Id="rId18" Type="http://schemas.openxmlformats.org/officeDocument/2006/relationships/hyperlink" Target="http://www2.chinafilm.org.cn/Item/Show.asp?m=117&amp;d=13687&amp;fid=20885" TargetMode="External"/><Relationship Id="rId17" Type="http://schemas.openxmlformats.org/officeDocument/2006/relationships/hyperlink" Target="http://www2.chinafilm.org.cn/Item/Show.asp?m=117&amp;d=13687&amp;fid=20884" TargetMode="External"/><Relationship Id="rId16" Type="http://schemas.openxmlformats.org/officeDocument/2006/relationships/hyperlink" Target="http://www2.chinafilm.org.cn/Item/Show.asp?m=117&amp;d=13687&amp;fid=20883" TargetMode="External"/><Relationship Id="rId15" Type="http://schemas.openxmlformats.org/officeDocument/2006/relationships/hyperlink" Target="http://www2.chinafilm.org.cn/Item/Show.asp?m=117&amp;d=13687&amp;fid=20882" TargetMode="External"/><Relationship Id="rId14" Type="http://schemas.openxmlformats.org/officeDocument/2006/relationships/hyperlink" Target="http://www2.chinafilm.org.cn/Item/Show.asp?m=117&amp;d=13687&amp;fid=20881" TargetMode="External"/><Relationship Id="rId13" Type="http://schemas.openxmlformats.org/officeDocument/2006/relationships/hyperlink" Target="http://www2.chinafilm.org.cn/Item/Show.asp?m=117&amp;d=13687&amp;fid=20880" TargetMode="External"/><Relationship Id="rId12" Type="http://schemas.openxmlformats.org/officeDocument/2006/relationships/hyperlink" Target="http://www2.chinafilm.org.cn/Item/Show.asp?m=117&amp;d=13687&amp;fid=20879" TargetMode="External"/><Relationship Id="rId11" Type="http://schemas.openxmlformats.org/officeDocument/2006/relationships/hyperlink" Target="http://www2.chinafilm.org.cn/Item/Show.asp?m=117&amp;d=13687&amp;fid=20878" TargetMode="External"/><Relationship Id="rId10" Type="http://schemas.openxmlformats.org/officeDocument/2006/relationships/hyperlink" Target="http://www2.chinafilm.org.cn/Item/Show.asp?m=117&amp;d=13687&amp;fid=20874" TargetMode="External"/><Relationship Id="rId1" Type="http://schemas.openxmlformats.org/officeDocument/2006/relationships/hyperlink" Target="http://www2.chinafilm.org.cn/Item/Show.asp?m=117&amp;d=13687&amp;fid=20722" TargetMode="External"/></Relationships>
</file>

<file path=xl/worksheets/_rels/sheet30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7273" TargetMode="External"/><Relationship Id="rId8" Type="http://schemas.openxmlformats.org/officeDocument/2006/relationships/hyperlink" Target="http://www2.chinafilm.org.cn/Item/Show.asp?m=117&amp;d=13687&amp;fid=27272" TargetMode="External"/><Relationship Id="rId7" Type="http://schemas.openxmlformats.org/officeDocument/2006/relationships/hyperlink" Target="http://www2.chinafilm.org.cn/Item/Show.asp?m=117&amp;d=13687&amp;fid=27271" TargetMode="External"/><Relationship Id="rId6" Type="http://schemas.openxmlformats.org/officeDocument/2006/relationships/hyperlink" Target="http://www2.chinafilm.org.cn/Item/Show.asp?m=117&amp;d=13687&amp;fid=27270" TargetMode="External"/><Relationship Id="rId5" Type="http://schemas.openxmlformats.org/officeDocument/2006/relationships/hyperlink" Target="http://www2.chinafilm.org.cn/Item/Show.asp?m=117&amp;d=13687&amp;fid=27269" TargetMode="External"/><Relationship Id="rId40" Type="http://schemas.openxmlformats.org/officeDocument/2006/relationships/hyperlink" Target="http://www2.chinafilm.org.cn/Item/Show.asp?m=117&amp;d=13687&amp;fid=27306" TargetMode="External"/><Relationship Id="rId4" Type="http://schemas.openxmlformats.org/officeDocument/2006/relationships/hyperlink" Target="http://www2.chinafilm.org.cn/Item/Show.asp?m=117&amp;d=13687&amp;fid=27268" TargetMode="External"/><Relationship Id="rId39" Type="http://schemas.openxmlformats.org/officeDocument/2006/relationships/hyperlink" Target="http://www2.chinafilm.org.cn/Item/Show.asp?m=117&amp;d=13687&amp;fid=27303" TargetMode="External"/><Relationship Id="rId38" Type="http://schemas.openxmlformats.org/officeDocument/2006/relationships/hyperlink" Target="http://www2.chinafilm.org.cn/Item/Show.asp?m=117&amp;d=13687&amp;fid=27302" TargetMode="External"/><Relationship Id="rId37" Type="http://schemas.openxmlformats.org/officeDocument/2006/relationships/hyperlink" Target="http://www2.chinafilm.org.cn/Item/Show.asp?m=117&amp;d=13687&amp;fid=27301" TargetMode="External"/><Relationship Id="rId36" Type="http://schemas.openxmlformats.org/officeDocument/2006/relationships/hyperlink" Target="http://www2.chinafilm.org.cn/Item/Show.asp?m=117&amp;d=13687&amp;fid=27300" TargetMode="External"/><Relationship Id="rId35" Type="http://schemas.openxmlformats.org/officeDocument/2006/relationships/hyperlink" Target="http://www2.chinafilm.org.cn/Item/Show.asp?m=117&amp;d=13687&amp;fid=27299" TargetMode="External"/><Relationship Id="rId34" Type="http://schemas.openxmlformats.org/officeDocument/2006/relationships/hyperlink" Target="http://www2.chinafilm.org.cn/Item/Show.asp?m=117&amp;d=13687&amp;fid=27298" TargetMode="External"/><Relationship Id="rId33" Type="http://schemas.openxmlformats.org/officeDocument/2006/relationships/hyperlink" Target="http://www2.chinafilm.org.cn/Item/Show.asp?m=117&amp;d=13687&amp;fid=27297" TargetMode="External"/><Relationship Id="rId32" Type="http://schemas.openxmlformats.org/officeDocument/2006/relationships/hyperlink" Target="http://www2.chinafilm.org.cn/Item/Show.asp?m=117&amp;d=13687&amp;fid=27296" TargetMode="External"/><Relationship Id="rId31" Type="http://schemas.openxmlformats.org/officeDocument/2006/relationships/hyperlink" Target="http://www2.chinafilm.org.cn/Item/Show.asp?m=117&amp;d=13687&amp;fid=27295" TargetMode="External"/><Relationship Id="rId30" Type="http://schemas.openxmlformats.org/officeDocument/2006/relationships/hyperlink" Target="http://www2.chinafilm.org.cn/Item/Show.asp?m=117&amp;d=13687&amp;fid=27294" TargetMode="External"/><Relationship Id="rId3" Type="http://schemas.openxmlformats.org/officeDocument/2006/relationships/hyperlink" Target="http://www2.chinafilm.org.cn/Item/Show.asp?m=117&amp;d=13687&amp;fid=27267" TargetMode="External"/><Relationship Id="rId29" Type="http://schemas.openxmlformats.org/officeDocument/2006/relationships/hyperlink" Target="http://www2.chinafilm.org.cn/Item/Show.asp?m=117&amp;d=13687&amp;fid=27293" TargetMode="External"/><Relationship Id="rId28" Type="http://schemas.openxmlformats.org/officeDocument/2006/relationships/hyperlink" Target="http://www2.chinafilm.org.cn/Item/Show.asp?m=117&amp;d=13687&amp;fid=27292" TargetMode="External"/><Relationship Id="rId27" Type="http://schemas.openxmlformats.org/officeDocument/2006/relationships/hyperlink" Target="http://www2.chinafilm.org.cn/Item/Show.asp?m=117&amp;d=13687&amp;fid=27291" TargetMode="External"/><Relationship Id="rId26" Type="http://schemas.openxmlformats.org/officeDocument/2006/relationships/hyperlink" Target="http://www2.chinafilm.org.cn/Item/Show.asp?m=117&amp;d=13687&amp;fid=27290" TargetMode="External"/><Relationship Id="rId25" Type="http://schemas.openxmlformats.org/officeDocument/2006/relationships/hyperlink" Target="http://www2.chinafilm.org.cn/Item/Show.asp?m=117&amp;d=13687&amp;fid=27289" TargetMode="External"/><Relationship Id="rId24" Type="http://schemas.openxmlformats.org/officeDocument/2006/relationships/hyperlink" Target="http://www2.chinafilm.org.cn/Item/Show.asp?m=117&amp;d=13687&amp;fid=27288" TargetMode="External"/><Relationship Id="rId23" Type="http://schemas.openxmlformats.org/officeDocument/2006/relationships/hyperlink" Target="http://www2.chinafilm.org.cn/Item/Show.asp?m=117&amp;d=13687&amp;fid=27287" TargetMode="External"/><Relationship Id="rId22" Type="http://schemas.openxmlformats.org/officeDocument/2006/relationships/hyperlink" Target="http://www2.chinafilm.org.cn/Item/Show.asp?m=117&amp;d=13687&amp;fid=27286" TargetMode="External"/><Relationship Id="rId21" Type="http://schemas.openxmlformats.org/officeDocument/2006/relationships/hyperlink" Target="http://www2.chinafilm.org.cn/Item/Show.asp?m=117&amp;d=13687&amp;fid=27285" TargetMode="External"/><Relationship Id="rId20" Type="http://schemas.openxmlformats.org/officeDocument/2006/relationships/hyperlink" Target="http://www2.chinafilm.org.cn/Item/Show.asp?m=117&amp;d=13687&amp;fid=27284" TargetMode="External"/><Relationship Id="rId2" Type="http://schemas.openxmlformats.org/officeDocument/2006/relationships/hyperlink" Target="http://www2.chinafilm.org.cn/Item/Show.asp?m=117&amp;d=13687&amp;fid=27266" TargetMode="External"/><Relationship Id="rId19" Type="http://schemas.openxmlformats.org/officeDocument/2006/relationships/hyperlink" Target="http://www2.chinafilm.org.cn/Item/Show.asp?m=117&amp;d=13687&amp;fid=27283" TargetMode="External"/><Relationship Id="rId18" Type="http://schemas.openxmlformats.org/officeDocument/2006/relationships/hyperlink" Target="http://www2.chinafilm.org.cn/Item/Show.asp?m=117&amp;d=13687&amp;fid=27282" TargetMode="External"/><Relationship Id="rId17" Type="http://schemas.openxmlformats.org/officeDocument/2006/relationships/hyperlink" Target="http://www2.chinafilm.org.cn/Item/Show.asp?m=117&amp;d=13687&amp;fid=27281" TargetMode="External"/><Relationship Id="rId16" Type="http://schemas.openxmlformats.org/officeDocument/2006/relationships/hyperlink" Target="http://www2.chinafilm.org.cn/Item/Show.asp?m=117&amp;d=13687&amp;fid=27280" TargetMode="External"/><Relationship Id="rId15" Type="http://schemas.openxmlformats.org/officeDocument/2006/relationships/hyperlink" Target="http://www2.chinafilm.org.cn/Item/Show.asp?m=117&amp;d=13687&amp;fid=27279" TargetMode="External"/><Relationship Id="rId14" Type="http://schemas.openxmlformats.org/officeDocument/2006/relationships/hyperlink" Target="http://www2.chinafilm.org.cn/Item/Show.asp?m=117&amp;d=13687&amp;fid=27278" TargetMode="External"/><Relationship Id="rId13" Type="http://schemas.openxmlformats.org/officeDocument/2006/relationships/hyperlink" Target="http://www2.chinafilm.org.cn/Item/Show.asp?m=117&amp;d=13687&amp;fid=27277" TargetMode="External"/><Relationship Id="rId12" Type="http://schemas.openxmlformats.org/officeDocument/2006/relationships/hyperlink" Target="http://www2.chinafilm.org.cn/Item/Show.asp?m=117&amp;d=13687&amp;fid=27276" TargetMode="External"/><Relationship Id="rId11" Type="http://schemas.openxmlformats.org/officeDocument/2006/relationships/hyperlink" Target="http://www2.chinafilm.org.cn/Item/Show.asp?m=117&amp;d=13687&amp;fid=27275" TargetMode="External"/><Relationship Id="rId10" Type="http://schemas.openxmlformats.org/officeDocument/2006/relationships/hyperlink" Target="http://www2.chinafilm.org.cn/Item/Show.asp?m=117&amp;d=13687&amp;fid=27274" TargetMode="External"/><Relationship Id="rId1" Type="http://schemas.openxmlformats.org/officeDocument/2006/relationships/hyperlink" Target="http://www2.chinafilm.org.cn/Item/Show.asp?m=117&amp;d=13687&amp;fid=27265" TargetMode="External"/></Relationships>
</file>

<file path=xl/worksheets/_rels/sheet31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7315" TargetMode="External"/><Relationship Id="rId8" Type="http://schemas.openxmlformats.org/officeDocument/2006/relationships/hyperlink" Target="http://www2.chinafilm.org.cn/Item/Show.asp?m=117&amp;d=13687&amp;fid=27314" TargetMode="External"/><Relationship Id="rId7" Type="http://schemas.openxmlformats.org/officeDocument/2006/relationships/hyperlink" Target="http://www2.chinafilm.org.cn/Item/Show.asp?m=117&amp;d=13687&amp;fid=27313" TargetMode="External"/><Relationship Id="rId6" Type="http://schemas.openxmlformats.org/officeDocument/2006/relationships/hyperlink" Target="http://www2.chinafilm.org.cn/Item/Show.asp?m=117&amp;d=13687&amp;fid=27312" TargetMode="External"/><Relationship Id="rId57" Type="http://schemas.openxmlformats.org/officeDocument/2006/relationships/hyperlink" Target="http://www2.chinafilm.org.cn/Item/Show.asp?m=117&amp;d=13687&amp;fid=27363" TargetMode="External"/><Relationship Id="rId56" Type="http://schemas.openxmlformats.org/officeDocument/2006/relationships/hyperlink" Target="http://www2.chinafilm.org.cn/Item/Show.asp?m=117&amp;d=13687&amp;fid=27362" TargetMode="External"/><Relationship Id="rId55" Type="http://schemas.openxmlformats.org/officeDocument/2006/relationships/hyperlink" Target="http://www2.chinafilm.org.cn/Item/Show.asp?m=117&amp;d=13687&amp;fid=27361" TargetMode="External"/><Relationship Id="rId54" Type="http://schemas.openxmlformats.org/officeDocument/2006/relationships/hyperlink" Target="http://www2.chinafilm.org.cn/Item/Show.asp?m=117&amp;d=13687&amp;fid=27360" TargetMode="External"/><Relationship Id="rId53" Type="http://schemas.openxmlformats.org/officeDocument/2006/relationships/hyperlink" Target="http://www2.chinafilm.org.cn/Item/Show.asp?m=117&amp;d=13687&amp;fid=27359" TargetMode="External"/><Relationship Id="rId52" Type="http://schemas.openxmlformats.org/officeDocument/2006/relationships/hyperlink" Target="http://www2.chinafilm.org.cn/Item/Show.asp?m=117&amp;d=13687&amp;fid=27358" TargetMode="External"/><Relationship Id="rId51" Type="http://schemas.openxmlformats.org/officeDocument/2006/relationships/hyperlink" Target="http://www2.chinafilm.org.cn/Item/Show.asp?m=117&amp;d=13687&amp;fid=27357" TargetMode="External"/><Relationship Id="rId50" Type="http://schemas.openxmlformats.org/officeDocument/2006/relationships/hyperlink" Target="http://www2.chinafilm.org.cn/Item/Show.asp?m=117&amp;d=13687&amp;fid=27356" TargetMode="External"/><Relationship Id="rId5" Type="http://schemas.openxmlformats.org/officeDocument/2006/relationships/hyperlink" Target="http://www2.chinafilm.org.cn/Item/Show.asp?m=117&amp;d=13687&amp;fid=27311" TargetMode="External"/><Relationship Id="rId49" Type="http://schemas.openxmlformats.org/officeDocument/2006/relationships/hyperlink" Target="http://www2.chinafilm.org.cn/Item/Show.asp?m=117&amp;d=13687&amp;fid=27355" TargetMode="External"/><Relationship Id="rId48" Type="http://schemas.openxmlformats.org/officeDocument/2006/relationships/hyperlink" Target="http://www2.chinafilm.org.cn/Item/Show.asp?m=117&amp;d=13687&amp;fid=27354" TargetMode="External"/><Relationship Id="rId47" Type="http://schemas.openxmlformats.org/officeDocument/2006/relationships/hyperlink" Target="http://www2.chinafilm.org.cn/Item/Show.asp?m=117&amp;d=13687&amp;fid=27353" TargetMode="External"/><Relationship Id="rId46" Type="http://schemas.openxmlformats.org/officeDocument/2006/relationships/hyperlink" Target="http://www2.chinafilm.org.cn/Item/Show.asp?m=117&amp;d=13687&amp;fid=27352" TargetMode="External"/><Relationship Id="rId45" Type="http://schemas.openxmlformats.org/officeDocument/2006/relationships/hyperlink" Target="http://www2.chinafilm.org.cn/Item/Show.asp?m=117&amp;d=13687&amp;fid=27351" TargetMode="External"/><Relationship Id="rId44" Type="http://schemas.openxmlformats.org/officeDocument/2006/relationships/hyperlink" Target="http://www2.chinafilm.org.cn/Item/Show.asp?m=117&amp;d=13687&amp;fid=27350" TargetMode="External"/><Relationship Id="rId43" Type="http://schemas.openxmlformats.org/officeDocument/2006/relationships/hyperlink" Target="http://www2.chinafilm.org.cn/Item/Show.asp?m=117&amp;d=13687&amp;fid=27349" TargetMode="External"/><Relationship Id="rId42" Type="http://schemas.openxmlformats.org/officeDocument/2006/relationships/hyperlink" Target="http://www2.chinafilm.org.cn/Item/Show.asp?m=117&amp;d=13687&amp;fid=27348" TargetMode="External"/><Relationship Id="rId41" Type="http://schemas.openxmlformats.org/officeDocument/2006/relationships/hyperlink" Target="http://www2.chinafilm.org.cn/Item/Show.asp?m=117&amp;d=13687&amp;fid=27347" TargetMode="External"/><Relationship Id="rId40" Type="http://schemas.openxmlformats.org/officeDocument/2006/relationships/hyperlink" Target="http://www2.chinafilm.org.cn/Item/Show.asp?m=117&amp;d=13687&amp;fid=27346" TargetMode="External"/><Relationship Id="rId4" Type="http://schemas.openxmlformats.org/officeDocument/2006/relationships/hyperlink" Target="http://www2.chinafilm.org.cn/Item/Show.asp?m=117&amp;d=13687&amp;fid=27310" TargetMode="External"/><Relationship Id="rId39" Type="http://schemas.openxmlformats.org/officeDocument/2006/relationships/hyperlink" Target="http://www2.chinafilm.org.cn/Item/Show.asp?m=117&amp;d=13687&amp;fid=27345" TargetMode="External"/><Relationship Id="rId38" Type="http://schemas.openxmlformats.org/officeDocument/2006/relationships/hyperlink" Target="http://www2.chinafilm.org.cn/Item/Show.asp?m=117&amp;d=13687&amp;fid=27344" TargetMode="External"/><Relationship Id="rId37" Type="http://schemas.openxmlformats.org/officeDocument/2006/relationships/hyperlink" Target="http://www2.chinafilm.org.cn/Item/Show.asp?m=117&amp;d=13687&amp;fid=27343" TargetMode="External"/><Relationship Id="rId36" Type="http://schemas.openxmlformats.org/officeDocument/2006/relationships/hyperlink" Target="http://www2.chinafilm.org.cn/Item/Show.asp?m=117&amp;d=13687&amp;fid=27342" TargetMode="External"/><Relationship Id="rId35" Type="http://schemas.openxmlformats.org/officeDocument/2006/relationships/hyperlink" Target="http://www2.chinafilm.org.cn/Item/Show.asp?m=117&amp;d=13687&amp;fid=27341" TargetMode="External"/><Relationship Id="rId34" Type="http://schemas.openxmlformats.org/officeDocument/2006/relationships/hyperlink" Target="http://www2.chinafilm.org.cn/Item/Show.asp?m=117&amp;d=13687&amp;fid=27340" TargetMode="External"/><Relationship Id="rId33" Type="http://schemas.openxmlformats.org/officeDocument/2006/relationships/hyperlink" Target="http://www2.chinafilm.org.cn/Item/Show.asp?m=117&amp;d=13687&amp;fid=27339" TargetMode="External"/><Relationship Id="rId32" Type="http://schemas.openxmlformats.org/officeDocument/2006/relationships/hyperlink" Target="http://www2.chinafilm.org.cn/Item/Show.asp?m=117&amp;d=13687&amp;fid=27338" TargetMode="External"/><Relationship Id="rId31" Type="http://schemas.openxmlformats.org/officeDocument/2006/relationships/hyperlink" Target="http://www2.chinafilm.org.cn/Item/Show.asp?m=117&amp;d=13687&amp;fid=27337" TargetMode="External"/><Relationship Id="rId30" Type="http://schemas.openxmlformats.org/officeDocument/2006/relationships/hyperlink" Target="http://www2.chinafilm.org.cn/Item/Show.asp?m=117&amp;d=13687&amp;fid=27336" TargetMode="External"/><Relationship Id="rId3" Type="http://schemas.openxmlformats.org/officeDocument/2006/relationships/hyperlink" Target="http://www2.chinafilm.org.cn/Item/Show.asp?m=117&amp;d=13687&amp;fid=27309" TargetMode="External"/><Relationship Id="rId29" Type="http://schemas.openxmlformats.org/officeDocument/2006/relationships/hyperlink" Target="http://www2.chinafilm.org.cn/Item/Show.asp?m=117&amp;d=13687&amp;fid=27335" TargetMode="External"/><Relationship Id="rId28" Type="http://schemas.openxmlformats.org/officeDocument/2006/relationships/hyperlink" Target="http://www2.chinafilm.org.cn/Item/Show.asp?m=117&amp;d=13687&amp;fid=27334" TargetMode="External"/><Relationship Id="rId27" Type="http://schemas.openxmlformats.org/officeDocument/2006/relationships/hyperlink" Target="http://www2.chinafilm.org.cn/Item/Show.asp?m=117&amp;d=13687&amp;fid=27333" TargetMode="External"/><Relationship Id="rId26" Type="http://schemas.openxmlformats.org/officeDocument/2006/relationships/hyperlink" Target="http://www2.chinafilm.org.cn/Item/Show.asp?m=117&amp;d=13687&amp;fid=27332" TargetMode="External"/><Relationship Id="rId25" Type="http://schemas.openxmlformats.org/officeDocument/2006/relationships/hyperlink" Target="http://www2.chinafilm.org.cn/Item/Show.asp?m=117&amp;d=13687&amp;fid=27331" TargetMode="External"/><Relationship Id="rId24" Type="http://schemas.openxmlformats.org/officeDocument/2006/relationships/hyperlink" Target="http://www2.chinafilm.org.cn/Item/Show.asp?m=117&amp;d=13687&amp;fid=27330" TargetMode="External"/><Relationship Id="rId23" Type="http://schemas.openxmlformats.org/officeDocument/2006/relationships/hyperlink" Target="http://www2.chinafilm.org.cn/Item/Show.asp?m=117&amp;d=13687&amp;fid=27329" TargetMode="External"/><Relationship Id="rId22" Type="http://schemas.openxmlformats.org/officeDocument/2006/relationships/hyperlink" Target="http://www2.chinafilm.org.cn/Item/Show.asp?m=117&amp;d=13687&amp;fid=27328" TargetMode="External"/><Relationship Id="rId21" Type="http://schemas.openxmlformats.org/officeDocument/2006/relationships/hyperlink" Target="http://www2.chinafilm.org.cn/Item/Show.asp?m=117&amp;d=13687&amp;fid=27327" TargetMode="External"/><Relationship Id="rId20" Type="http://schemas.openxmlformats.org/officeDocument/2006/relationships/hyperlink" Target="http://www2.chinafilm.org.cn/Item/Show.asp?m=117&amp;d=13687&amp;fid=27326" TargetMode="External"/><Relationship Id="rId2" Type="http://schemas.openxmlformats.org/officeDocument/2006/relationships/hyperlink" Target="http://www2.chinafilm.org.cn/Item/Show.asp?m=117&amp;d=13687&amp;fid=27308" TargetMode="External"/><Relationship Id="rId19" Type="http://schemas.openxmlformats.org/officeDocument/2006/relationships/hyperlink" Target="http://www2.chinafilm.org.cn/Item/Show.asp?m=117&amp;d=13687&amp;fid=27325" TargetMode="External"/><Relationship Id="rId18" Type="http://schemas.openxmlformats.org/officeDocument/2006/relationships/hyperlink" Target="http://www2.chinafilm.org.cn/Item/Show.asp?m=117&amp;d=13687&amp;fid=27324" TargetMode="External"/><Relationship Id="rId17" Type="http://schemas.openxmlformats.org/officeDocument/2006/relationships/hyperlink" Target="http://www2.chinafilm.org.cn/Item/Show.asp?m=117&amp;d=13687&amp;fid=27323" TargetMode="External"/><Relationship Id="rId16" Type="http://schemas.openxmlformats.org/officeDocument/2006/relationships/hyperlink" Target="http://www2.chinafilm.org.cn/Item/Show.asp?m=117&amp;d=13687&amp;fid=27322" TargetMode="External"/><Relationship Id="rId15" Type="http://schemas.openxmlformats.org/officeDocument/2006/relationships/hyperlink" Target="http://www2.chinafilm.org.cn/Item/Show.asp?m=117&amp;d=13687&amp;fid=27321" TargetMode="External"/><Relationship Id="rId14" Type="http://schemas.openxmlformats.org/officeDocument/2006/relationships/hyperlink" Target="http://www2.chinafilm.org.cn/Item/Show.asp?m=117&amp;d=13687&amp;fid=27320" TargetMode="External"/><Relationship Id="rId13" Type="http://schemas.openxmlformats.org/officeDocument/2006/relationships/hyperlink" Target="http://www2.chinafilm.org.cn/Item/Show.asp?m=117&amp;d=13687&amp;fid=27319" TargetMode="External"/><Relationship Id="rId12" Type="http://schemas.openxmlformats.org/officeDocument/2006/relationships/hyperlink" Target="http://www2.chinafilm.org.cn/Item/Show.asp?m=117&amp;d=13687&amp;fid=27318" TargetMode="External"/><Relationship Id="rId11" Type="http://schemas.openxmlformats.org/officeDocument/2006/relationships/hyperlink" Target="http://www2.chinafilm.org.cn/Item/Show.asp?m=117&amp;d=13687&amp;fid=27317" TargetMode="External"/><Relationship Id="rId10" Type="http://schemas.openxmlformats.org/officeDocument/2006/relationships/hyperlink" Target="http://www2.chinafilm.org.cn/Item/Show.asp?m=117&amp;d=13687&amp;fid=27316" TargetMode="External"/><Relationship Id="rId1" Type="http://schemas.openxmlformats.org/officeDocument/2006/relationships/hyperlink" Target="http://www2.chinafilm.org.cn/Item/Show.asp?m=117&amp;d=13687&amp;fid=27307" TargetMode="External"/></Relationships>
</file>

<file path=xl/worksheets/_rels/sheet32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5276" TargetMode="External"/><Relationship Id="rId8" Type="http://schemas.openxmlformats.org/officeDocument/2006/relationships/hyperlink" Target="http://www2.chinafilm.org.cn/Item/Show.asp?m=117&amp;d=13687&amp;fid=25275" TargetMode="External"/><Relationship Id="rId7" Type="http://schemas.openxmlformats.org/officeDocument/2006/relationships/hyperlink" Target="http://www2.chinafilm.org.cn/Item/Show.asp?m=117&amp;d=13687&amp;fid=25274" TargetMode="External"/><Relationship Id="rId6" Type="http://schemas.openxmlformats.org/officeDocument/2006/relationships/hyperlink" Target="http://www2.chinafilm.org.cn/Item/Show.asp?m=117&amp;d=13687&amp;fid=25273" TargetMode="External"/><Relationship Id="rId5" Type="http://schemas.openxmlformats.org/officeDocument/2006/relationships/hyperlink" Target="http://www2.chinafilm.org.cn/Item/Show.asp?m=117&amp;d=13687&amp;fid=25272" TargetMode="External"/><Relationship Id="rId4" Type="http://schemas.openxmlformats.org/officeDocument/2006/relationships/hyperlink" Target="http://www2.chinafilm.org.cn/Item/Show.asp?m=117&amp;d=13687&amp;fid=25271" TargetMode="External"/><Relationship Id="rId34" Type="http://schemas.openxmlformats.org/officeDocument/2006/relationships/hyperlink" Target="http://www2.chinafilm.org.cn/Item/Show.asp?m=117&amp;d=13687&amp;fid=25301" TargetMode="External"/><Relationship Id="rId33" Type="http://schemas.openxmlformats.org/officeDocument/2006/relationships/hyperlink" Target="http://www2.chinafilm.org.cn/Item/Show.asp?m=117&amp;d=13687&amp;fid=25300" TargetMode="External"/><Relationship Id="rId32" Type="http://schemas.openxmlformats.org/officeDocument/2006/relationships/hyperlink" Target="http://www2.chinafilm.org.cn/Item/Show.asp?m=117&amp;d=13687&amp;fid=25299" TargetMode="External"/><Relationship Id="rId31" Type="http://schemas.openxmlformats.org/officeDocument/2006/relationships/hyperlink" Target="http://www2.chinafilm.org.cn/Item/Show.asp?m=117&amp;d=13687&amp;fid=25298" TargetMode="External"/><Relationship Id="rId30" Type="http://schemas.openxmlformats.org/officeDocument/2006/relationships/hyperlink" Target="http://www2.chinafilm.org.cn/Item/Show.asp?m=117&amp;d=13687&amp;fid=25297" TargetMode="External"/><Relationship Id="rId3" Type="http://schemas.openxmlformats.org/officeDocument/2006/relationships/hyperlink" Target="http://www2.chinafilm.org.cn/Item/Show.asp?m=117&amp;d=13687&amp;fid=25270" TargetMode="External"/><Relationship Id="rId29" Type="http://schemas.openxmlformats.org/officeDocument/2006/relationships/hyperlink" Target="http://www2.chinafilm.org.cn/Item/Show.asp?m=117&amp;d=13687&amp;fid=25296" TargetMode="External"/><Relationship Id="rId28" Type="http://schemas.openxmlformats.org/officeDocument/2006/relationships/hyperlink" Target="http://www2.chinafilm.org.cn/Item/Show.asp?m=117&amp;d=13687&amp;fid=25295" TargetMode="External"/><Relationship Id="rId27" Type="http://schemas.openxmlformats.org/officeDocument/2006/relationships/hyperlink" Target="http://www2.chinafilm.org.cn/Item/Show.asp?m=117&amp;d=13687&amp;fid=25294" TargetMode="External"/><Relationship Id="rId26" Type="http://schemas.openxmlformats.org/officeDocument/2006/relationships/hyperlink" Target="http://www2.chinafilm.org.cn/Item/Show.asp?m=117&amp;d=13687&amp;fid=25293" TargetMode="External"/><Relationship Id="rId25" Type="http://schemas.openxmlformats.org/officeDocument/2006/relationships/hyperlink" Target="http://www2.chinafilm.org.cn/Item/Show.asp?m=117&amp;d=13687&amp;fid=25292" TargetMode="External"/><Relationship Id="rId24" Type="http://schemas.openxmlformats.org/officeDocument/2006/relationships/hyperlink" Target="http://www2.chinafilm.org.cn/Item/Show.asp?m=117&amp;d=13687&amp;fid=25291" TargetMode="External"/><Relationship Id="rId23" Type="http://schemas.openxmlformats.org/officeDocument/2006/relationships/hyperlink" Target="http://www2.chinafilm.org.cn/Item/Show.asp?m=117&amp;d=13687&amp;fid=25290" TargetMode="External"/><Relationship Id="rId22" Type="http://schemas.openxmlformats.org/officeDocument/2006/relationships/hyperlink" Target="http://www2.chinafilm.org.cn/Item/Show.asp?m=117&amp;d=13687&amp;fid=25289" TargetMode="External"/><Relationship Id="rId21" Type="http://schemas.openxmlformats.org/officeDocument/2006/relationships/hyperlink" Target="http://www2.chinafilm.org.cn/Item/Show.asp?m=117&amp;d=13687&amp;fid=25288" TargetMode="External"/><Relationship Id="rId20" Type="http://schemas.openxmlformats.org/officeDocument/2006/relationships/hyperlink" Target="http://www2.chinafilm.org.cn/Item/Show.asp?m=117&amp;d=13687&amp;fid=25287" TargetMode="External"/><Relationship Id="rId2" Type="http://schemas.openxmlformats.org/officeDocument/2006/relationships/hyperlink" Target="http://www2.chinafilm.org.cn/Item/Show.asp?m=117&amp;d=13687&amp;fid=25269" TargetMode="External"/><Relationship Id="rId19" Type="http://schemas.openxmlformats.org/officeDocument/2006/relationships/hyperlink" Target="http://www2.chinafilm.org.cn/Item/Show.asp?m=117&amp;d=13687&amp;fid=25286" TargetMode="External"/><Relationship Id="rId18" Type="http://schemas.openxmlformats.org/officeDocument/2006/relationships/hyperlink" Target="http://www2.chinafilm.org.cn/Item/Show.asp?m=117&amp;d=13687&amp;fid=25285" TargetMode="External"/><Relationship Id="rId17" Type="http://schemas.openxmlformats.org/officeDocument/2006/relationships/hyperlink" Target="http://www2.chinafilm.org.cn/Item/Show.asp?m=117&amp;d=13687&amp;fid=25284" TargetMode="External"/><Relationship Id="rId16" Type="http://schemas.openxmlformats.org/officeDocument/2006/relationships/hyperlink" Target="http://www2.chinafilm.org.cn/Item/Show.asp?m=117&amp;d=13687&amp;fid=25283" TargetMode="External"/><Relationship Id="rId15" Type="http://schemas.openxmlformats.org/officeDocument/2006/relationships/hyperlink" Target="http://www2.chinafilm.org.cn/Item/Show.asp?m=117&amp;d=13687&amp;fid=25282" TargetMode="External"/><Relationship Id="rId14" Type="http://schemas.openxmlformats.org/officeDocument/2006/relationships/hyperlink" Target="http://www2.chinafilm.org.cn/Item/Show.asp?m=117&amp;d=13687&amp;fid=25281" TargetMode="External"/><Relationship Id="rId13" Type="http://schemas.openxmlformats.org/officeDocument/2006/relationships/hyperlink" Target="http://www2.chinafilm.org.cn/Item/Show.asp?m=117&amp;d=13687&amp;fid=25280" TargetMode="External"/><Relationship Id="rId12" Type="http://schemas.openxmlformats.org/officeDocument/2006/relationships/hyperlink" Target="http://www2.chinafilm.org.cn/Item/Show.asp?m=117&amp;d=13687&amp;fid=25279" TargetMode="External"/><Relationship Id="rId11" Type="http://schemas.openxmlformats.org/officeDocument/2006/relationships/hyperlink" Target="http://www2.chinafilm.org.cn/Item/Show.asp?m=117&amp;d=13687&amp;fid=25278" TargetMode="External"/><Relationship Id="rId10" Type="http://schemas.openxmlformats.org/officeDocument/2006/relationships/hyperlink" Target="http://www2.chinafilm.org.cn/Item/Show.asp?m=117&amp;d=13687&amp;fid=25277" TargetMode="External"/><Relationship Id="rId1" Type="http://schemas.openxmlformats.org/officeDocument/2006/relationships/hyperlink" Target="http://www2.chinafilm.org.cn/Item/Show.asp?m=117&amp;d=13687&amp;fid=25268" TargetMode="External"/></Relationships>
</file>

<file path=xl/worksheets/_rels/sheet33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5815" TargetMode="External"/><Relationship Id="rId8" Type="http://schemas.openxmlformats.org/officeDocument/2006/relationships/hyperlink" Target="http://www2.chinafilm.org.cn/Item/Show.asp?m=117&amp;d=13687&amp;fid=25814" TargetMode="External"/><Relationship Id="rId7" Type="http://schemas.openxmlformats.org/officeDocument/2006/relationships/hyperlink" Target="http://www2.chinafilm.org.cn/Item/Show.asp?m=117&amp;d=13687&amp;fid=25813" TargetMode="External"/><Relationship Id="rId6" Type="http://schemas.openxmlformats.org/officeDocument/2006/relationships/hyperlink" Target="http://www2.chinafilm.org.cn/Item/Show.asp?m=117&amp;d=13687&amp;fid=25812" TargetMode="External"/><Relationship Id="rId5" Type="http://schemas.openxmlformats.org/officeDocument/2006/relationships/hyperlink" Target="http://www2.chinafilm.org.cn/Item/Show.asp?m=117&amp;d=13687&amp;fid=25811" TargetMode="External"/><Relationship Id="rId48" Type="http://schemas.openxmlformats.org/officeDocument/2006/relationships/hyperlink" Target="http://www2.chinafilm.org.cn/Item/Show.asp?m=117&amp;d=13687&amp;fid=25854" TargetMode="External"/><Relationship Id="rId47" Type="http://schemas.openxmlformats.org/officeDocument/2006/relationships/hyperlink" Target="http://www2.chinafilm.org.cn/Item/Show.asp?m=117&amp;d=13687&amp;fid=25853" TargetMode="External"/><Relationship Id="rId46" Type="http://schemas.openxmlformats.org/officeDocument/2006/relationships/hyperlink" Target="http://www2.chinafilm.org.cn/Item/Show.asp?m=117&amp;d=13687&amp;fid=25852" TargetMode="External"/><Relationship Id="rId45" Type="http://schemas.openxmlformats.org/officeDocument/2006/relationships/hyperlink" Target="http://www2.chinafilm.org.cn/Item/Show.asp?m=117&amp;d=13687&amp;fid=25851" TargetMode="External"/><Relationship Id="rId44" Type="http://schemas.openxmlformats.org/officeDocument/2006/relationships/hyperlink" Target="http://www2.chinafilm.org.cn/Item/Show.asp?m=117&amp;d=13687&amp;fid=25850" TargetMode="External"/><Relationship Id="rId43" Type="http://schemas.openxmlformats.org/officeDocument/2006/relationships/hyperlink" Target="http://www2.chinafilm.org.cn/Item/Show.asp?m=117&amp;d=13687&amp;fid=25849" TargetMode="External"/><Relationship Id="rId42" Type="http://schemas.openxmlformats.org/officeDocument/2006/relationships/hyperlink" Target="http://www2.chinafilm.org.cn/Item/Show.asp?m=117&amp;d=13687&amp;fid=25848" TargetMode="External"/><Relationship Id="rId41" Type="http://schemas.openxmlformats.org/officeDocument/2006/relationships/hyperlink" Target="http://www2.chinafilm.org.cn/Item/Show.asp?m=117&amp;d=13687&amp;fid=25847" TargetMode="External"/><Relationship Id="rId40" Type="http://schemas.openxmlformats.org/officeDocument/2006/relationships/hyperlink" Target="http://www2.chinafilm.org.cn/Item/Show.asp?m=117&amp;d=13687&amp;fid=25846" TargetMode="External"/><Relationship Id="rId4" Type="http://schemas.openxmlformats.org/officeDocument/2006/relationships/hyperlink" Target="http://www2.chinafilm.org.cn/Item/Show.asp?m=117&amp;d=13687&amp;fid=25810" TargetMode="External"/><Relationship Id="rId39" Type="http://schemas.openxmlformats.org/officeDocument/2006/relationships/hyperlink" Target="http://www2.chinafilm.org.cn/Item/Show.asp?m=117&amp;d=13687&amp;fid=25845" TargetMode="External"/><Relationship Id="rId38" Type="http://schemas.openxmlformats.org/officeDocument/2006/relationships/hyperlink" Target="http://www2.chinafilm.org.cn/Item/Show.asp?m=117&amp;d=13687&amp;fid=25844" TargetMode="External"/><Relationship Id="rId37" Type="http://schemas.openxmlformats.org/officeDocument/2006/relationships/hyperlink" Target="http://www2.chinafilm.org.cn/Item/Show.asp?m=117&amp;d=13687&amp;fid=25843" TargetMode="External"/><Relationship Id="rId36" Type="http://schemas.openxmlformats.org/officeDocument/2006/relationships/hyperlink" Target="http://www2.chinafilm.org.cn/Item/Show.asp?m=117&amp;d=13687&amp;fid=25842" TargetMode="External"/><Relationship Id="rId35" Type="http://schemas.openxmlformats.org/officeDocument/2006/relationships/hyperlink" Target="http://www2.chinafilm.org.cn/Item/Show.asp?m=117&amp;d=13687&amp;fid=25841" TargetMode="External"/><Relationship Id="rId34" Type="http://schemas.openxmlformats.org/officeDocument/2006/relationships/hyperlink" Target="http://www2.chinafilm.org.cn/Item/Show.asp?m=117&amp;d=13687&amp;fid=25840" TargetMode="External"/><Relationship Id="rId33" Type="http://schemas.openxmlformats.org/officeDocument/2006/relationships/hyperlink" Target="http://www2.chinafilm.org.cn/Item/Show.asp?m=117&amp;d=13687&amp;fid=25839" TargetMode="External"/><Relationship Id="rId32" Type="http://schemas.openxmlformats.org/officeDocument/2006/relationships/hyperlink" Target="http://www2.chinafilm.org.cn/Item/Show.asp?m=117&amp;d=13687&amp;fid=25838" TargetMode="External"/><Relationship Id="rId31" Type="http://schemas.openxmlformats.org/officeDocument/2006/relationships/hyperlink" Target="http://www2.chinafilm.org.cn/Item/Show.asp?m=117&amp;d=13687&amp;fid=25837" TargetMode="External"/><Relationship Id="rId30" Type="http://schemas.openxmlformats.org/officeDocument/2006/relationships/hyperlink" Target="http://www2.chinafilm.org.cn/Item/Show.asp?m=117&amp;d=13687&amp;fid=25836" TargetMode="External"/><Relationship Id="rId3" Type="http://schemas.openxmlformats.org/officeDocument/2006/relationships/hyperlink" Target="http://www2.chinafilm.org.cn/Item/Show.asp?m=117&amp;d=13687&amp;fid=25809" TargetMode="External"/><Relationship Id="rId29" Type="http://schemas.openxmlformats.org/officeDocument/2006/relationships/hyperlink" Target="http://www2.chinafilm.org.cn/Item/Show.asp?m=117&amp;d=13687&amp;fid=25835" TargetMode="External"/><Relationship Id="rId28" Type="http://schemas.openxmlformats.org/officeDocument/2006/relationships/hyperlink" Target="http://www2.chinafilm.org.cn/Item/Show.asp?m=117&amp;d=13687&amp;fid=25834" TargetMode="External"/><Relationship Id="rId27" Type="http://schemas.openxmlformats.org/officeDocument/2006/relationships/hyperlink" Target="http://www2.chinafilm.org.cn/Item/Show.asp?m=117&amp;d=13687&amp;fid=25833" TargetMode="External"/><Relationship Id="rId26" Type="http://schemas.openxmlformats.org/officeDocument/2006/relationships/hyperlink" Target="http://www2.chinafilm.org.cn/Item/Show.asp?m=117&amp;d=13687&amp;fid=25832" TargetMode="External"/><Relationship Id="rId25" Type="http://schemas.openxmlformats.org/officeDocument/2006/relationships/hyperlink" Target="http://www2.chinafilm.org.cn/Item/Show.asp?m=117&amp;d=13687&amp;fid=25831" TargetMode="External"/><Relationship Id="rId24" Type="http://schemas.openxmlformats.org/officeDocument/2006/relationships/hyperlink" Target="http://www2.chinafilm.org.cn/Item/Show.asp?m=117&amp;d=13687&amp;fid=25830" TargetMode="External"/><Relationship Id="rId23" Type="http://schemas.openxmlformats.org/officeDocument/2006/relationships/hyperlink" Target="http://www2.chinafilm.org.cn/Item/Show.asp?m=117&amp;d=13687&amp;fid=25829" TargetMode="External"/><Relationship Id="rId22" Type="http://schemas.openxmlformats.org/officeDocument/2006/relationships/hyperlink" Target="http://www2.chinafilm.org.cn/Item/Show.asp?m=117&amp;d=13687&amp;fid=25828" TargetMode="External"/><Relationship Id="rId21" Type="http://schemas.openxmlformats.org/officeDocument/2006/relationships/hyperlink" Target="http://www2.chinafilm.org.cn/Item/Show.asp?m=117&amp;d=13687&amp;fid=25827" TargetMode="External"/><Relationship Id="rId20" Type="http://schemas.openxmlformats.org/officeDocument/2006/relationships/hyperlink" Target="http://www2.chinafilm.org.cn/Item/Show.asp?m=117&amp;d=13687&amp;fid=25826" TargetMode="External"/><Relationship Id="rId2" Type="http://schemas.openxmlformats.org/officeDocument/2006/relationships/hyperlink" Target="http://www2.chinafilm.org.cn/Item/Show.asp?m=117&amp;d=13687&amp;fid=25808" TargetMode="External"/><Relationship Id="rId19" Type="http://schemas.openxmlformats.org/officeDocument/2006/relationships/hyperlink" Target="http://www2.chinafilm.org.cn/Item/Show.asp?m=117&amp;d=13687&amp;fid=25825" TargetMode="External"/><Relationship Id="rId18" Type="http://schemas.openxmlformats.org/officeDocument/2006/relationships/hyperlink" Target="http://www2.chinafilm.org.cn/Item/Show.asp?m=117&amp;d=13687&amp;fid=25824" TargetMode="External"/><Relationship Id="rId17" Type="http://schemas.openxmlformats.org/officeDocument/2006/relationships/hyperlink" Target="http://www2.chinafilm.org.cn/Item/Show.asp?m=117&amp;d=13687&amp;fid=25823" TargetMode="External"/><Relationship Id="rId16" Type="http://schemas.openxmlformats.org/officeDocument/2006/relationships/hyperlink" Target="http://www2.chinafilm.org.cn/Item/Show.asp?m=117&amp;d=13687&amp;fid=25822" TargetMode="External"/><Relationship Id="rId15" Type="http://schemas.openxmlformats.org/officeDocument/2006/relationships/hyperlink" Target="http://www2.chinafilm.org.cn/Item/Show.asp?m=117&amp;d=13687&amp;fid=25821" TargetMode="External"/><Relationship Id="rId14" Type="http://schemas.openxmlformats.org/officeDocument/2006/relationships/hyperlink" Target="http://www2.chinafilm.org.cn/Item/Show.asp?m=117&amp;d=13687&amp;fid=25820" TargetMode="External"/><Relationship Id="rId13" Type="http://schemas.openxmlformats.org/officeDocument/2006/relationships/hyperlink" Target="http://www2.chinafilm.org.cn/Item/Show.asp?m=117&amp;d=13687&amp;fid=25819" TargetMode="External"/><Relationship Id="rId12" Type="http://schemas.openxmlformats.org/officeDocument/2006/relationships/hyperlink" Target="http://www2.chinafilm.org.cn/Item/Show.asp?m=117&amp;d=13687&amp;fid=25818" TargetMode="External"/><Relationship Id="rId11" Type="http://schemas.openxmlformats.org/officeDocument/2006/relationships/hyperlink" Target="http://www2.chinafilm.org.cn/Item/Show.asp?m=117&amp;d=13687&amp;fid=25817" TargetMode="External"/><Relationship Id="rId10" Type="http://schemas.openxmlformats.org/officeDocument/2006/relationships/hyperlink" Target="http://www2.chinafilm.org.cn/Item/Show.asp?m=117&amp;d=13687&amp;fid=25816" TargetMode="External"/><Relationship Id="rId1" Type="http://schemas.openxmlformats.org/officeDocument/2006/relationships/hyperlink" Target="http://www2.chinafilm.org.cn/Item/Show.asp?m=117&amp;d=13687&amp;fid=25807" TargetMode="External"/></Relationships>
</file>

<file path=xl/worksheets/_rels/sheet34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6296" TargetMode="External"/><Relationship Id="rId8" Type="http://schemas.openxmlformats.org/officeDocument/2006/relationships/hyperlink" Target="http://www2.chinafilm.org.cn/Item/Show.asp?m=117&amp;d=13687&amp;fid=26295" TargetMode="External"/><Relationship Id="rId7" Type="http://schemas.openxmlformats.org/officeDocument/2006/relationships/hyperlink" Target="http://www2.chinafilm.org.cn/Item/Show.asp?m=117&amp;d=13687&amp;fid=26294" TargetMode="External"/><Relationship Id="rId6" Type="http://schemas.openxmlformats.org/officeDocument/2006/relationships/hyperlink" Target="http://www2.chinafilm.org.cn/Item/Show.asp?m=117&amp;d=13687&amp;fid=26293" TargetMode="External"/><Relationship Id="rId5" Type="http://schemas.openxmlformats.org/officeDocument/2006/relationships/hyperlink" Target="http://www2.chinafilm.org.cn/Item/Show.asp?m=117&amp;d=13687&amp;fid=26292" TargetMode="External"/><Relationship Id="rId42" Type="http://schemas.openxmlformats.org/officeDocument/2006/relationships/hyperlink" Target="http://www2.chinafilm.org.cn/Item/Show.asp?m=117&amp;d=13687&amp;fid=26330" TargetMode="External"/><Relationship Id="rId41" Type="http://schemas.openxmlformats.org/officeDocument/2006/relationships/hyperlink" Target="http://www2.chinafilm.org.cn/Item/Show.asp?m=117&amp;d=13687&amp;fid=26329" TargetMode="External"/><Relationship Id="rId40" Type="http://schemas.openxmlformats.org/officeDocument/2006/relationships/hyperlink" Target="http://www2.chinafilm.org.cn/Item/Show.asp?m=117&amp;d=13687&amp;fid=26328" TargetMode="External"/><Relationship Id="rId4" Type="http://schemas.openxmlformats.org/officeDocument/2006/relationships/hyperlink" Target="http://www2.chinafilm.org.cn/Item/Show.asp?m=117&amp;d=13687&amp;fid=26291" TargetMode="External"/><Relationship Id="rId39" Type="http://schemas.openxmlformats.org/officeDocument/2006/relationships/hyperlink" Target="http://www2.chinafilm.org.cn/Item/Show.asp?m=117&amp;d=13687&amp;fid=26327" TargetMode="External"/><Relationship Id="rId38" Type="http://schemas.openxmlformats.org/officeDocument/2006/relationships/hyperlink" Target="http://www2.chinafilm.org.cn/Item/Show.asp?m=117&amp;d=13687&amp;fid=26326" TargetMode="External"/><Relationship Id="rId37" Type="http://schemas.openxmlformats.org/officeDocument/2006/relationships/hyperlink" Target="http://www2.chinafilm.org.cn/Item/Show.asp?m=117&amp;d=13687&amp;fid=26325" TargetMode="External"/><Relationship Id="rId36" Type="http://schemas.openxmlformats.org/officeDocument/2006/relationships/hyperlink" Target="http://www2.chinafilm.org.cn/Item/Show.asp?m=117&amp;d=13687&amp;fid=26324" TargetMode="External"/><Relationship Id="rId35" Type="http://schemas.openxmlformats.org/officeDocument/2006/relationships/hyperlink" Target="http://www2.chinafilm.org.cn/Item/Show.asp?m=117&amp;d=13687&amp;fid=26323" TargetMode="External"/><Relationship Id="rId34" Type="http://schemas.openxmlformats.org/officeDocument/2006/relationships/hyperlink" Target="http://www2.chinafilm.org.cn/Item/Show.asp?m=117&amp;d=13687&amp;fid=26322" TargetMode="External"/><Relationship Id="rId33" Type="http://schemas.openxmlformats.org/officeDocument/2006/relationships/hyperlink" Target="http://www2.chinafilm.org.cn/Item/Show.asp?m=117&amp;d=13687&amp;fid=26321" TargetMode="External"/><Relationship Id="rId32" Type="http://schemas.openxmlformats.org/officeDocument/2006/relationships/hyperlink" Target="http://www2.chinafilm.org.cn/Item/Show.asp?m=117&amp;d=13687&amp;fid=26320" TargetMode="External"/><Relationship Id="rId31" Type="http://schemas.openxmlformats.org/officeDocument/2006/relationships/hyperlink" Target="http://www2.chinafilm.org.cn/Item/Show.asp?m=117&amp;d=13687&amp;fid=26319" TargetMode="External"/><Relationship Id="rId30" Type="http://schemas.openxmlformats.org/officeDocument/2006/relationships/hyperlink" Target="http://www2.chinafilm.org.cn/Item/Show.asp?m=117&amp;d=13687&amp;fid=26318" TargetMode="External"/><Relationship Id="rId3" Type="http://schemas.openxmlformats.org/officeDocument/2006/relationships/hyperlink" Target="http://www2.chinafilm.org.cn/Item/Show.asp?m=117&amp;d=13687&amp;fid=26290" TargetMode="External"/><Relationship Id="rId29" Type="http://schemas.openxmlformats.org/officeDocument/2006/relationships/hyperlink" Target="http://www2.chinafilm.org.cn/Item/Show.asp?m=117&amp;d=13687&amp;fid=26317" TargetMode="External"/><Relationship Id="rId28" Type="http://schemas.openxmlformats.org/officeDocument/2006/relationships/hyperlink" Target="http://www2.chinafilm.org.cn/Item/Show.asp?m=117&amp;d=13687&amp;fid=26316" TargetMode="External"/><Relationship Id="rId27" Type="http://schemas.openxmlformats.org/officeDocument/2006/relationships/hyperlink" Target="http://www2.chinafilm.org.cn/Item/Show.asp?m=117&amp;d=13687&amp;fid=26315" TargetMode="External"/><Relationship Id="rId26" Type="http://schemas.openxmlformats.org/officeDocument/2006/relationships/hyperlink" Target="http://www2.chinafilm.org.cn/Item/Show.asp?m=117&amp;d=13687&amp;fid=26314" TargetMode="External"/><Relationship Id="rId25" Type="http://schemas.openxmlformats.org/officeDocument/2006/relationships/hyperlink" Target="http://www2.chinafilm.org.cn/Item/Show.asp?m=117&amp;d=13687&amp;fid=26313" TargetMode="External"/><Relationship Id="rId24" Type="http://schemas.openxmlformats.org/officeDocument/2006/relationships/hyperlink" Target="http://www2.chinafilm.org.cn/Item/Show.asp?m=117&amp;d=13687&amp;fid=26312" TargetMode="External"/><Relationship Id="rId23" Type="http://schemas.openxmlformats.org/officeDocument/2006/relationships/hyperlink" Target="http://www2.chinafilm.org.cn/Item/Show.asp?m=117&amp;d=13687&amp;fid=26311" TargetMode="External"/><Relationship Id="rId22" Type="http://schemas.openxmlformats.org/officeDocument/2006/relationships/hyperlink" Target="http://www2.chinafilm.org.cn/Item/Show.asp?m=117&amp;d=13687&amp;fid=26310" TargetMode="External"/><Relationship Id="rId21" Type="http://schemas.openxmlformats.org/officeDocument/2006/relationships/hyperlink" Target="http://www2.chinafilm.org.cn/Item/Show.asp?m=117&amp;d=13687&amp;fid=26309" TargetMode="External"/><Relationship Id="rId20" Type="http://schemas.openxmlformats.org/officeDocument/2006/relationships/hyperlink" Target="http://www2.chinafilm.org.cn/Item/Show.asp?m=117&amp;d=13687&amp;fid=26308" TargetMode="External"/><Relationship Id="rId2" Type="http://schemas.openxmlformats.org/officeDocument/2006/relationships/hyperlink" Target="http://www2.chinafilm.org.cn/Item/Show.asp?m=117&amp;d=13687&amp;fid=26289" TargetMode="External"/><Relationship Id="rId19" Type="http://schemas.openxmlformats.org/officeDocument/2006/relationships/hyperlink" Target="http://www2.chinafilm.org.cn/Item/Show.asp?m=117&amp;d=13687&amp;fid=26307" TargetMode="External"/><Relationship Id="rId18" Type="http://schemas.openxmlformats.org/officeDocument/2006/relationships/hyperlink" Target="http://www2.chinafilm.org.cn/Item/Show.asp?m=117&amp;d=13687&amp;fid=26306" TargetMode="External"/><Relationship Id="rId17" Type="http://schemas.openxmlformats.org/officeDocument/2006/relationships/hyperlink" Target="http://www2.chinafilm.org.cn/Item/Show.asp?m=117&amp;d=13687&amp;fid=26305" TargetMode="External"/><Relationship Id="rId16" Type="http://schemas.openxmlformats.org/officeDocument/2006/relationships/hyperlink" Target="http://www2.chinafilm.org.cn/Item/Show.asp?m=117&amp;d=13687&amp;fid=26304" TargetMode="External"/><Relationship Id="rId15" Type="http://schemas.openxmlformats.org/officeDocument/2006/relationships/hyperlink" Target="http://www2.chinafilm.org.cn/Item/Show.asp?m=117&amp;d=13687&amp;fid=26303" TargetMode="External"/><Relationship Id="rId14" Type="http://schemas.openxmlformats.org/officeDocument/2006/relationships/hyperlink" Target="http://www2.chinafilm.org.cn/Item/Show.asp?m=117&amp;d=13687&amp;fid=26302" TargetMode="External"/><Relationship Id="rId13" Type="http://schemas.openxmlformats.org/officeDocument/2006/relationships/hyperlink" Target="http://www2.chinafilm.org.cn/Item/Show.asp?m=117&amp;d=13687&amp;fid=26301" TargetMode="External"/><Relationship Id="rId12" Type="http://schemas.openxmlformats.org/officeDocument/2006/relationships/hyperlink" Target="http://www2.chinafilm.org.cn/Item/Show.asp?m=117&amp;d=13687&amp;fid=26299" TargetMode="External"/><Relationship Id="rId11" Type="http://schemas.openxmlformats.org/officeDocument/2006/relationships/hyperlink" Target="http://www2.chinafilm.org.cn/Item/Show.asp?m=117&amp;d=13687&amp;fid=26298" TargetMode="External"/><Relationship Id="rId10" Type="http://schemas.openxmlformats.org/officeDocument/2006/relationships/hyperlink" Target="http://www2.chinafilm.org.cn/Item/Show.asp?m=117&amp;d=13687&amp;fid=26297" TargetMode="External"/><Relationship Id="rId1" Type="http://schemas.openxmlformats.org/officeDocument/2006/relationships/hyperlink" Target="http://www2.chinafilm.org.cn/Item/Show.asp?m=117&amp;d=13687&amp;fid=26288" TargetMode="External"/></Relationships>
</file>

<file path=xl/worksheets/_rels/sheet35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7454" TargetMode="External"/><Relationship Id="rId8" Type="http://schemas.openxmlformats.org/officeDocument/2006/relationships/hyperlink" Target="http://www2.chinafilm.org.cn/Item/Show.asp?m=117&amp;d=13687&amp;fid=27453" TargetMode="External"/><Relationship Id="rId7" Type="http://schemas.openxmlformats.org/officeDocument/2006/relationships/hyperlink" Target="http://www2.chinafilm.org.cn/Item/Show.asp?m=117&amp;d=13687&amp;fid=27452" TargetMode="External"/><Relationship Id="rId6" Type="http://schemas.openxmlformats.org/officeDocument/2006/relationships/hyperlink" Target="http://www2.chinafilm.org.cn/Item/Show.asp?m=117&amp;d=13687&amp;fid=27451" TargetMode="External"/><Relationship Id="rId5" Type="http://schemas.openxmlformats.org/officeDocument/2006/relationships/hyperlink" Target="http://www2.chinafilm.org.cn/Item/Show.asp?m=117&amp;d=13687&amp;fid=27450" TargetMode="External"/><Relationship Id="rId40" Type="http://schemas.openxmlformats.org/officeDocument/2006/relationships/hyperlink" Target="http://www2.chinafilm.org.cn/Item/Show.asp?m=117&amp;d=13687&amp;fid=27485" TargetMode="External"/><Relationship Id="rId4" Type="http://schemas.openxmlformats.org/officeDocument/2006/relationships/hyperlink" Target="http://www2.chinafilm.org.cn/Item/Show.asp?m=117&amp;d=13687&amp;fid=27449" TargetMode="External"/><Relationship Id="rId39" Type="http://schemas.openxmlformats.org/officeDocument/2006/relationships/hyperlink" Target="http://www2.chinafilm.org.cn/Item/Show.asp?m=117&amp;d=13687&amp;fid=27484" TargetMode="External"/><Relationship Id="rId38" Type="http://schemas.openxmlformats.org/officeDocument/2006/relationships/hyperlink" Target="http://www2.chinafilm.org.cn/Item/Show.asp?m=117&amp;d=13687&amp;fid=27483" TargetMode="External"/><Relationship Id="rId37" Type="http://schemas.openxmlformats.org/officeDocument/2006/relationships/hyperlink" Target="http://www2.chinafilm.org.cn/Item/Show.asp?m=117&amp;d=13687&amp;fid=27482" TargetMode="External"/><Relationship Id="rId36" Type="http://schemas.openxmlformats.org/officeDocument/2006/relationships/hyperlink" Target="http://www2.chinafilm.org.cn/Item/Show.asp?m=117&amp;d=13687&amp;fid=27481" TargetMode="External"/><Relationship Id="rId35" Type="http://schemas.openxmlformats.org/officeDocument/2006/relationships/hyperlink" Target="http://www2.chinafilm.org.cn/Item/Show.asp?m=117&amp;d=13687&amp;fid=27480" TargetMode="External"/><Relationship Id="rId34" Type="http://schemas.openxmlformats.org/officeDocument/2006/relationships/hyperlink" Target="http://www2.chinafilm.org.cn/Item/Show.asp?m=117&amp;d=13687&amp;fid=27479" TargetMode="External"/><Relationship Id="rId33" Type="http://schemas.openxmlformats.org/officeDocument/2006/relationships/hyperlink" Target="http://www2.chinafilm.org.cn/Item/Show.asp?m=117&amp;d=13687&amp;fid=27478" TargetMode="External"/><Relationship Id="rId32" Type="http://schemas.openxmlformats.org/officeDocument/2006/relationships/hyperlink" Target="http://www2.chinafilm.org.cn/Item/Show.asp?m=117&amp;d=13687&amp;fid=27477" TargetMode="External"/><Relationship Id="rId31" Type="http://schemas.openxmlformats.org/officeDocument/2006/relationships/hyperlink" Target="http://www2.chinafilm.org.cn/Item/Show.asp?m=117&amp;d=13687&amp;fid=27476" TargetMode="External"/><Relationship Id="rId30" Type="http://schemas.openxmlformats.org/officeDocument/2006/relationships/hyperlink" Target="http://www2.chinafilm.org.cn/Item/Show.asp?m=117&amp;d=13687&amp;fid=27475" TargetMode="External"/><Relationship Id="rId3" Type="http://schemas.openxmlformats.org/officeDocument/2006/relationships/hyperlink" Target="http://www2.chinafilm.org.cn/Item/Show.asp?m=117&amp;d=13687&amp;fid=27448" TargetMode="External"/><Relationship Id="rId29" Type="http://schemas.openxmlformats.org/officeDocument/2006/relationships/hyperlink" Target="http://www2.chinafilm.org.cn/Item/Show.asp?m=117&amp;d=13687&amp;fid=27474" TargetMode="External"/><Relationship Id="rId28" Type="http://schemas.openxmlformats.org/officeDocument/2006/relationships/hyperlink" Target="http://www2.chinafilm.org.cn/Item/Show.asp?m=117&amp;d=13687&amp;fid=27473" TargetMode="External"/><Relationship Id="rId27" Type="http://schemas.openxmlformats.org/officeDocument/2006/relationships/hyperlink" Target="http://www2.chinafilm.org.cn/Item/Show.asp?m=117&amp;d=13687&amp;fid=27472" TargetMode="External"/><Relationship Id="rId26" Type="http://schemas.openxmlformats.org/officeDocument/2006/relationships/hyperlink" Target="http://www2.chinafilm.org.cn/Item/Show.asp?m=117&amp;d=13687&amp;fid=27471" TargetMode="External"/><Relationship Id="rId25" Type="http://schemas.openxmlformats.org/officeDocument/2006/relationships/hyperlink" Target="http://www2.chinafilm.org.cn/Item/Show.asp?m=117&amp;d=13687&amp;fid=27470" TargetMode="External"/><Relationship Id="rId24" Type="http://schemas.openxmlformats.org/officeDocument/2006/relationships/hyperlink" Target="http://www2.chinafilm.org.cn/Item/Show.asp?m=117&amp;d=13687&amp;fid=27469" TargetMode="External"/><Relationship Id="rId23" Type="http://schemas.openxmlformats.org/officeDocument/2006/relationships/hyperlink" Target="http://www2.chinafilm.org.cn/Item/Show.asp?m=117&amp;d=13687&amp;fid=27468" TargetMode="External"/><Relationship Id="rId22" Type="http://schemas.openxmlformats.org/officeDocument/2006/relationships/hyperlink" Target="http://www2.chinafilm.org.cn/Item/Show.asp?m=117&amp;d=13687&amp;fid=27467" TargetMode="External"/><Relationship Id="rId21" Type="http://schemas.openxmlformats.org/officeDocument/2006/relationships/hyperlink" Target="http://www2.chinafilm.org.cn/Item/Show.asp?m=117&amp;d=13687&amp;fid=27466" TargetMode="External"/><Relationship Id="rId20" Type="http://schemas.openxmlformats.org/officeDocument/2006/relationships/hyperlink" Target="http://www2.chinafilm.org.cn/Item/Show.asp?m=117&amp;d=13687&amp;fid=27465" TargetMode="External"/><Relationship Id="rId2" Type="http://schemas.openxmlformats.org/officeDocument/2006/relationships/hyperlink" Target="http://www2.chinafilm.org.cn/Item/Show.asp?m=117&amp;d=13687&amp;fid=27447" TargetMode="External"/><Relationship Id="rId19" Type="http://schemas.openxmlformats.org/officeDocument/2006/relationships/hyperlink" Target="http://www2.chinafilm.org.cn/Item/Show.asp?m=117&amp;d=13687&amp;fid=27464" TargetMode="External"/><Relationship Id="rId18" Type="http://schemas.openxmlformats.org/officeDocument/2006/relationships/hyperlink" Target="http://www2.chinafilm.org.cn/Item/Show.asp?m=117&amp;d=13687&amp;fid=27463" TargetMode="External"/><Relationship Id="rId17" Type="http://schemas.openxmlformats.org/officeDocument/2006/relationships/hyperlink" Target="http://www2.chinafilm.org.cn/Item/Show.asp?m=117&amp;d=13687&amp;fid=27462" TargetMode="External"/><Relationship Id="rId16" Type="http://schemas.openxmlformats.org/officeDocument/2006/relationships/hyperlink" Target="http://www2.chinafilm.org.cn/Item/Show.asp?m=117&amp;d=13687&amp;fid=27461" TargetMode="External"/><Relationship Id="rId15" Type="http://schemas.openxmlformats.org/officeDocument/2006/relationships/hyperlink" Target="http://www2.chinafilm.org.cn/Item/Show.asp?m=117&amp;d=13687&amp;fid=27460" TargetMode="External"/><Relationship Id="rId14" Type="http://schemas.openxmlformats.org/officeDocument/2006/relationships/hyperlink" Target="http://www2.chinafilm.org.cn/Item/Show.asp?m=117&amp;d=13687&amp;fid=27459" TargetMode="External"/><Relationship Id="rId13" Type="http://schemas.openxmlformats.org/officeDocument/2006/relationships/hyperlink" Target="http://www2.chinafilm.org.cn/Item/Show.asp?m=117&amp;d=13687&amp;fid=27458" TargetMode="External"/><Relationship Id="rId12" Type="http://schemas.openxmlformats.org/officeDocument/2006/relationships/hyperlink" Target="http://www2.chinafilm.org.cn/Item/Show.asp?m=117&amp;d=13687&amp;fid=27457" TargetMode="External"/><Relationship Id="rId11" Type="http://schemas.openxmlformats.org/officeDocument/2006/relationships/hyperlink" Target="http://www2.chinafilm.org.cn/Item/Show.asp?m=117&amp;d=13687&amp;fid=27456" TargetMode="External"/><Relationship Id="rId10" Type="http://schemas.openxmlformats.org/officeDocument/2006/relationships/hyperlink" Target="http://www2.chinafilm.org.cn/Item/Show.asp?m=117&amp;d=13687&amp;fid=27455" TargetMode="External"/><Relationship Id="rId1" Type="http://schemas.openxmlformats.org/officeDocument/2006/relationships/hyperlink" Target="http://www2.chinafilm.org.cn/Item/Show.asp?m=117&amp;d=13687&amp;fid=27446" TargetMode="External"/></Relationships>
</file>

<file path=xl/worksheets/_rels/sheet36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8261" TargetMode="External"/><Relationship Id="rId8" Type="http://schemas.openxmlformats.org/officeDocument/2006/relationships/hyperlink" Target="http://www2.chinafilm.org.cn/Item/Show.asp?m=117&amp;d=13687&amp;fid=28260" TargetMode="External"/><Relationship Id="rId7" Type="http://schemas.openxmlformats.org/officeDocument/2006/relationships/hyperlink" Target="http://www2.chinafilm.org.cn/Item/Show.asp?m=117&amp;d=13687&amp;fid=28259" TargetMode="External"/><Relationship Id="rId6" Type="http://schemas.openxmlformats.org/officeDocument/2006/relationships/hyperlink" Target="http://www2.chinafilm.org.cn/Item/Show.asp?m=117&amp;d=13687&amp;fid=28258" TargetMode="External"/><Relationship Id="rId5" Type="http://schemas.openxmlformats.org/officeDocument/2006/relationships/hyperlink" Target="http://www2.chinafilm.org.cn/Item/Show.asp?m=117&amp;d=13687&amp;fid=28257" TargetMode="External"/><Relationship Id="rId46" Type="http://schemas.openxmlformats.org/officeDocument/2006/relationships/hyperlink" Target="http://www2.chinafilm.org.cn/Item/Show.asp?m=117&amp;d=13687&amp;fid=28299" TargetMode="External"/><Relationship Id="rId45" Type="http://schemas.openxmlformats.org/officeDocument/2006/relationships/hyperlink" Target="http://www2.chinafilm.org.cn/Item/Show.asp?m=117&amp;d=13687&amp;fid=28298" TargetMode="External"/><Relationship Id="rId44" Type="http://schemas.openxmlformats.org/officeDocument/2006/relationships/hyperlink" Target="http://www2.chinafilm.org.cn/Item/Show.asp?m=117&amp;d=13687&amp;fid=28297" TargetMode="External"/><Relationship Id="rId43" Type="http://schemas.openxmlformats.org/officeDocument/2006/relationships/hyperlink" Target="http://www2.chinafilm.org.cn/Item/Show.asp?m=117&amp;d=13687&amp;fid=28296" TargetMode="External"/><Relationship Id="rId42" Type="http://schemas.openxmlformats.org/officeDocument/2006/relationships/hyperlink" Target="http://www2.chinafilm.org.cn/Item/Show.asp?m=117&amp;d=13687&amp;fid=28295" TargetMode="External"/><Relationship Id="rId41" Type="http://schemas.openxmlformats.org/officeDocument/2006/relationships/hyperlink" Target="http://www2.chinafilm.org.cn/Item/Show.asp?m=117&amp;d=13687&amp;fid=28294" TargetMode="External"/><Relationship Id="rId40" Type="http://schemas.openxmlformats.org/officeDocument/2006/relationships/hyperlink" Target="http://www2.chinafilm.org.cn/Item/Show.asp?m=117&amp;d=13687&amp;fid=28293" TargetMode="External"/><Relationship Id="rId4" Type="http://schemas.openxmlformats.org/officeDocument/2006/relationships/hyperlink" Target="http://www2.chinafilm.org.cn/Item/Show.asp?m=117&amp;d=13687&amp;fid=28256" TargetMode="External"/><Relationship Id="rId39" Type="http://schemas.openxmlformats.org/officeDocument/2006/relationships/hyperlink" Target="http://www2.chinafilm.org.cn/Item/Show.asp?m=117&amp;d=13687&amp;fid=28292" TargetMode="External"/><Relationship Id="rId38" Type="http://schemas.openxmlformats.org/officeDocument/2006/relationships/hyperlink" Target="http://www2.chinafilm.org.cn/Item/Show.asp?m=117&amp;d=13687&amp;fid=28291" TargetMode="External"/><Relationship Id="rId37" Type="http://schemas.openxmlformats.org/officeDocument/2006/relationships/hyperlink" Target="http://www2.chinafilm.org.cn/Item/Show.asp?m=117&amp;d=13687&amp;fid=28290" TargetMode="External"/><Relationship Id="rId36" Type="http://schemas.openxmlformats.org/officeDocument/2006/relationships/hyperlink" Target="http://www2.chinafilm.org.cn/Item/Show.asp?m=117&amp;d=13687&amp;fid=28289" TargetMode="External"/><Relationship Id="rId35" Type="http://schemas.openxmlformats.org/officeDocument/2006/relationships/hyperlink" Target="http://www2.chinafilm.org.cn/Item/Show.asp?m=117&amp;d=13687&amp;fid=28288" TargetMode="External"/><Relationship Id="rId34" Type="http://schemas.openxmlformats.org/officeDocument/2006/relationships/hyperlink" Target="http://www2.chinafilm.org.cn/Item/Show.asp?m=117&amp;d=13687&amp;fid=28287" TargetMode="External"/><Relationship Id="rId33" Type="http://schemas.openxmlformats.org/officeDocument/2006/relationships/hyperlink" Target="http://www2.chinafilm.org.cn/Item/Show.asp?m=117&amp;d=13687&amp;fid=28286" TargetMode="External"/><Relationship Id="rId32" Type="http://schemas.openxmlformats.org/officeDocument/2006/relationships/hyperlink" Target="http://www2.chinafilm.org.cn/Item/Show.asp?m=117&amp;d=13687&amp;fid=28285" TargetMode="External"/><Relationship Id="rId31" Type="http://schemas.openxmlformats.org/officeDocument/2006/relationships/hyperlink" Target="http://www2.chinafilm.org.cn/Item/Show.asp?m=117&amp;d=13687&amp;fid=28284" TargetMode="External"/><Relationship Id="rId30" Type="http://schemas.openxmlformats.org/officeDocument/2006/relationships/hyperlink" Target="http://www2.chinafilm.org.cn/Item/Show.asp?m=117&amp;d=13687&amp;fid=28283" TargetMode="External"/><Relationship Id="rId3" Type="http://schemas.openxmlformats.org/officeDocument/2006/relationships/hyperlink" Target="http://www2.chinafilm.org.cn/Item/Show.asp?m=117&amp;d=13687&amp;fid=28255" TargetMode="External"/><Relationship Id="rId29" Type="http://schemas.openxmlformats.org/officeDocument/2006/relationships/hyperlink" Target="http://www2.chinafilm.org.cn/Item/Show.asp?m=117&amp;d=13687&amp;fid=28282" TargetMode="External"/><Relationship Id="rId28" Type="http://schemas.openxmlformats.org/officeDocument/2006/relationships/hyperlink" Target="http://www2.chinafilm.org.cn/Item/Show.asp?m=117&amp;d=13687&amp;fid=28281" TargetMode="External"/><Relationship Id="rId27" Type="http://schemas.openxmlformats.org/officeDocument/2006/relationships/hyperlink" Target="http://www2.chinafilm.org.cn/Item/Show.asp?m=117&amp;d=13687&amp;fid=28280" TargetMode="External"/><Relationship Id="rId26" Type="http://schemas.openxmlformats.org/officeDocument/2006/relationships/hyperlink" Target="http://www2.chinafilm.org.cn/Item/Show.asp?m=117&amp;d=13687&amp;fid=28279" TargetMode="External"/><Relationship Id="rId25" Type="http://schemas.openxmlformats.org/officeDocument/2006/relationships/hyperlink" Target="http://www2.chinafilm.org.cn/Item/Show.asp?m=117&amp;d=13687&amp;fid=28278" TargetMode="External"/><Relationship Id="rId24" Type="http://schemas.openxmlformats.org/officeDocument/2006/relationships/hyperlink" Target="http://www2.chinafilm.org.cn/Item/Show.asp?m=117&amp;d=13687&amp;fid=28277" TargetMode="External"/><Relationship Id="rId23" Type="http://schemas.openxmlformats.org/officeDocument/2006/relationships/hyperlink" Target="http://www2.chinafilm.org.cn/Item/Show.asp?m=117&amp;d=13687&amp;fid=28276" TargetMode="External"/><Relationship Id="rId22" Type="http://schemas.openxmlformats.org/officeDocument/2006/relationships/hyperlink" Target="http://www2.chinafilm.org.cn/Item/Show.asp?m=117&amp;d=13687&amp;fid=28275" TargetMode="External"/><Relationship Id="rId21" Type="http://schemas.openxmlformats.org/officeDocument/2006/relationships/hyperlink" Target="http://www2.chinafilm.org.cn/Item/Show.asp?m=117&amp;d=13687&amp;fid=28274" TargetMode="External"/><Relationship Id="rId20" Type="http://schemas.openxmlformats.org/officeDocument/2006/relationships/hyperlink" Target="http://www2.chinafilm.org.cn/Item/Show.asp?m=117&amp;d=13687&amp;fid=28273" TargetMode="External"/><Relationship Id="rId2" Type="http://schemas.openxmlformats.org/officeDocument/2006/relationships/hyperlink" Target="http://www2.chinafilm.org.cn/Item/Show.asp?m=117&amp;d=13687&amp;fid=28254" TargetMode="External"/><Relationship Id="rId19" Type="http://schemas.openxmlformats.org/officeDocument/2006/relationships/hyperlink" Target="http://www2.chinafilm.org.cn/Item/Show.asp?m=117&amp;d=13687&amp;fid=28272" TargetMode="External"/><Relationship Id="rId18" Type="http://schemas.openxmlformats.org/officeDocument/2006/relationships/hyperlink" Target="http://www2.chinafilm.org.cn/Item/Show.asp?m=117&amp;d=13687&amp;fid=28271" TargetMode="External"/><Relationship Id="rId17" Type="http://schemas.openxmlformats.org/officeDocument/2006/relationships/hyperlink" Target="http://www2.chinafilm.org.cn/Item/Show.asp?m=117&amp;d=13687&amp;fid=28270" TargetMode="External"/><Relationship Id="rId16" Type="http://schemas.openxmlformats.org/officeDocument/2006/relationships/hyperlink" Target="http://www2.chinafilm.org.cn/Item/Show.asp?m=117&amp;d=13687&amp;fid=28269" TargetMode="External"/><Relationship Id="rId15" Type="http://schemas.openxmlformats.org/officeDocument/2006/relationships/hyperlink" Target="http://www2.chinafilm.org.cn/Item/Show.asp?m=117&amp;d=13687&amp;fid=28268" TargetMode="External"/><Relationship Id="rId14" Type="http://schemas.openxmlformats.org/officeDocument/2006/relationships/hyperlink" Target="http://www2.chinafilm.org.cn/Item/Show.asp?m=117&amp;d=13687&amp;fid=28267" TargetMode="External"/><Relationship Id="rId13" Type="http://schemas.openxmlformats.org/officeDocument/2006/relationships/hyperlink" Target="http://www2.chinafilm.org.cn/Item/Show.asp?m=117&amp;d=13687&amp;fid=28265" TargetMode="External"/><Relationship Id="rId12" Type="http://schemas.openxmlformats.org/officeDocument/2006/relationships/hyperlink" Target="http://www2.chinafilm.org.cn/Item/Show.asp?m=117&amp;d=13687&amp;fid=28264" TargetMode="External"/><Relationship Id="rId11" Type="http://schemas.openxmlformats.org/officeDocument/2006/relationships/hyperlink" Target="http://www2.chinafilm.org.cn/Item/Show.asp?m=117&amp;d=13687&amp;fid=28263" TargetMode="External"/><Relationship Id="rId10" Type="http://schemas.openxmlformats.org/officeDocument/2006/relationships/hyperlink" Target="http://www2.chinafilm.org.cn/Item/Show.asp?m=117&amp;d=13687&amp;fid=28262" TargetMode="External"/><Relationship Id="rId1" Type="http://schemas.openxmlformats.org/officeDocument/2006/relationships/hyperlink" Target="http://www2.chinafilm.org.cn/Item/Show.asp?m=117&amp;d=13687&amp;fid=28253" TargetMode="External"/></Relationships>
</file>

<file path=xl/worksheets/_rels/sheet37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8541" TargetMode="External"/><Relationship Id="rId8" Type="http://schemas.openxmlformats.org/officeDocument/2006/relationships/hyperlink" Target="http://www2.chinafilm.org.cn/Item/Show.asp?m=117&amp;d=13687&amp;fid=28540" TargetMode="External"/><Relationship Id="rId7" Type="http://schemas.openxmlformats.org/officeDocument/2006/relationships/hyperlink" Target="http://www2.chinafilm.org.cn/Item/Show.asp?m=117&amp;d=13687&amp;fid=28539" TargetMode="External"/><Relationship Id="rId6" Type="http://schemas.openxmlformats.org/officeDocument/2006/relationships/hyperlink" Target="http://www2.chinafilm.org.cn/Item/Show.asp?m=117&amp;d=13687&amp;fid=28538" TargetMode="External"/><Relationship Id="rId5" Type="http://schemas.openxmlformats.org/officeDocument/2006/relationships/hyperlink" Target="http://www2.chinafilm.org.cn/Item/Show.asp?m=117&amp;d=13687&amp;fid=28537" TargetMode="External"/><Relationship Id="rId43" Type="http://schemas.openxmlformats.org/officeDocument/2006/relationships/hyperlink" Target="http://www2.chinafilm.org.cn/Item/Show.asp?m=117&amp;d=13687&amp;fid=28575" TargetMode="External"/><Relationship Id="rId42" Type="http://schemas.openxmlformats.org/officeDocument/2006/relationships/hyperlink" Target="http://www2.chinafilm.org.cn/Item/Show.asp?m=117&amp;d=13687&amp;fid=28574" TargetMode="External"/><Relationship Id="rId41" Type="http://schemas.openxmlformats.org/officeDocument/2006/relationships/hyperlink" Target="http://www2.chinafilm.org.cn/Item/Show.asp?m=117&amp;d=13687&amp;fid=28573" TargetMode="External"/><Relationship Id="rId40" Type="http://schemas.openxmlformats.org/officeDocument/2006/relationships/hyperlink" Target="http://www2.chinafilm.org.cn/Item/Show.asp?m=117&amp;d=13687&amp;fid=28572" TargetMode="External"/><Relationship Id="rId4" Type="http://schemas.openxmlformats.org/officeDocument/2006/relationships/hyperlink" Target="http://www2.chinafilm.org.cn/Item/Show.asp?m=117&amp;d=13687&amp;fid=28536" TargetMode="External"/><Relationship Id="rId39" Type="http://schemas.openxmlformats.org/officeDocument/2006/relationships/hyperlink" Target="http://www2.chinafilm.org.cn/Item/Show.asp?m=117&amp;d=13687&amp;fid=28571" TargetMode="External"/><Relationship Id="rId38" Type="http://schemas.openxmlformats.org/officeDocument/2006/relationships/hyperlink" Target="http://www2.chinafilm.org.cn/Item/Show.asp?m=117&amp;d=13687&amp;fid=28570" TargetMode="External"/><Relationship Id="rId37" Type="http://schemas.openxmlformats.org/officeDocument/2006/relationships/hyperlink" Target="http://www2.chinafilm.org.cn/Item/Show.asp?m=117&amp;d=13687&amp;fid=28569" TargetMode="External"/><Relationship Id="rId36" Type="http://schemas.openxmlformats.org/officeDocument/2006/relationships/hyperlink" Target="http://www2.chinafilm.org.cn/Item/Show.asp?m=117&amp;d=13687&amp;fid=28568" TargetMode="External"/><Relationship Id="rId35" Type="http://schemas.openxmlformats.org/officeDocument/2006/relationships/hyperlink" Target="http://www2.chinafilm.org.cn/Item/Show.asp?m=117&amp;d=13687&amp;fid=28567" TargetMode="External"/><Relationship Id="rId34" Type="http://schemas.openxmlformats.org/officeDocument/2006/relationships/hyperlink" Target="http://www2.chinafilm.org.cn/Item/Show.asp?m=117&amp;d=13687&amp;fid=28566" TargetMode="External"/><Relationship Id="rId33" Type="http://schemas.openxmlformats.org/officeDocument/2006/relationships/hyperlink" Target="http://www2.chinafilm.org.cn/Item/Show.asp?m=117&amp;d=13687&amp;fid=28565" TargetMode="External"/><Relationship Id="rId32" Type="http://schemas.openxmlformats.org/officeDocument/2006/relationships/hyperlink" Target="http://www2.chinafilm.org.cn/Item/Show.asp?m=117&amp;d=13687&amp;fid=28564" TargetMode="External"/><Relationship Id="rId31" Type="http://schemas.openxmlformats.org/officeDocument/2006/relationships/hyperlink" Target="http://www2.chinafilm.org.cn/Item/Show.asp?m=117&amp;d=13687&amp;fid=28563" TargetMode="External"/><Relationship Id="rId30" Type="http://schemas.openxmlformats.org/officeDocument/2006/relationships/hyperlink" Target="http://www2.chinafilm.org.cn/Item/Show.asp?m=117&amp;d=13687&amp;fid=28562" TargetMode="External"/><Relationship Id="rId3" Type="http://schemas.openxmlformats.org/officeDocument/2006/relationships/hyperlink" Target="http://www2.chinafilm.org.cn/Item/Show.asp?m=117&amp;d=13687&amp;fid=28535" TargetMode="External"/><Relationship Id="rId29" Type="http://schemas.openxmlformats.org/officeDocument/2006/relationships/hyperlink" Target="http://www2.chinafilm.org.cn/Item/Show.asp?m=117&amp;d=13687&amp;fid=28561" TargetMode="External"/><Relationship Id="rId28" Type="http://schemas.openxmlformats.org/officeDocument/2006/relationships/hyperlink" Target="http://www2.chinafilm.org.cn/Item/Show.asp?m=117&amp;d=13687&amp;fid=28560" TargetMode="External"/><Relationship Id="rId27" Type="http://schemas.openxmlformats.org/officeDocument/2006/relationships/hyperlink" Target="http://www2.chinafilm.org.cn/Item/Show.asp?m=117&amp;d=13687&amp;fid=28559" TargetMode="External"/><Relationship Id="rId26" Type="http://schemas.openxmlformats.org/officeDocument/2006/relationships/hyperlink" Target="http://www2.chinafilm.org.cn/Item/Show.asp?m=117&amp;d=13687&amp;fid=28558" TargetMode="External"/><Relationship Id="rId25" Type="http://schemas.openxmlformats.org/officeDocument/2006/relationships/hyperlink" Target="http://www2.chinafilm.org.cn/Item/Show.asp?m=117&amp;d=13687&amp;fid=28557" TargetMode="External"/><Relationship Id="rId24" Type="http://schemas.openxmlformats.org/officeDocument/2006/relationships/hyperlink" Target="http://www2.chinafilm.org.cn/Item/Show.asp?m=117&amp;d=13687&amp;fid=28556" TargetMode="External"/><Relationship Id="rId23" Type="http://schemas.openxmlformats.org/officeDocument/2006/relationships/hyperlink" Target="http://www2.chinafilm.org.cn/Item/Show.asp?m=117&amp;d=13687&amp;fid=28555" TargetMode="External"/><Relationship Id="rId22" Type="http://schemas.openxmlformats.org/officeDocument/2006/relationships/hyperlink" Target="http://www2.chinafilm.org.cn/Item/Show.asp?m=117&amp;d=13687&amp;fid=28554" TargetMode="External"/><Relationship Id="rId21" Type="http://schemas.openxmlformats.org/officeDocument/2006/relationships/hyperlink" Target="http://www2.chinafilm.org.cn/Item/Show.asp?m=117&amp;d=13687&amp;fid=28553" TargetMode="External"/><Relationship Id="rId20" Type="http://schemas.openxmlformats.org/officeDocument/2006/relationships/hyperlink" Target="http://www2.chinafilm.org.cn/Item/Show.asp?m=117&amp;d=13687&amp;fid=28552" TargetMode="External"/><Relationship Id="rId2" Type="http://schemas.openxmlformats.org/officeDocument/2006/relationships/hyperlink" Target="http://www2.chinafilm.org.cn/Item/Show.asp?m=117&amp;d=13687&amp;fid=28534" TargetMode="External"/><Relationship Id="rId19" Type="http://schemas.openxmlformats.org/officeDocument/2006/relationships/hyperlink" Target="http://www2.chinafilm.org.cn/Item/Show.asp?m=117&amp;d=13687&amp;fid=28551" TargetMode="External"/><Relationship Id="rId18" Type="http://schemas.openxmlformats.org/officeDocument/2006/relationships/hyperlink" Target="http://www2.chinafilm.org.cn/Item/Show.asp?m=117&amp;d=13687&amp;fid=28550" TargetMode="External"/><Relationship Id="rId17" Type="http://schemas.openxmlformats.org/officeDocument/2006/relationships/hyperlink" Target="http://www2.chinafilm.org.cn/Item/Show.asp?m=117&amp;d=13687&amp;fid=28549" TargetMode="External"/><Relationship Id="rId16" Type="http://schemas.openxmlformats.org/officeDocument/2006/relationships/hyperlink" Target="http://www2.chinafilm.org.cn/Item/Show.asp?m=117&amp;d=13687&amp;fid=28548" TargetMode="External"/><Relationship Id="rId15" Type="http://schemas.openxmlformats.org/officeDocument/2006/relationships/hyperlink" Target="http://www2.chinafilm.org.cn/Item/Show.asp?m=117&amp;d=13687&amp;fid=28547" TargetMode="External"/><Relationship Id="rId14" Type="http://schemas.openxmlformats.org/officeDocument/2006/relationships/hyperlink" Target="http://www2.chinafilm.org.cn/Item/Show.asp?m=117&amp;d=13687&amp;fid=28546" TargetMode="External"/><Relationship Id="rId13" Type="http://schemas.openxmlformats.org/officeDocument/2006/relationships/hyperlink" Target="http://www2.chinafilm.org.cn/Item/Show.asp?m=117&amp;d=13687&amp;fid=28545" TargetMode="External"/><Relationship Id="rId12" Type="http://schemas.openxmlformats.org/officeDocument/2006/relationships/hyperlink" Target="http://www2.chinafilm.org.cn/Item/Show.asp?m=117&amp;d=13687&amp;fid=28544" TargetMode="External"/><Relationship Id="rId11" Type="http://schemas.openxmlformats.org/officeDocument/2006/relationships/hyperlink" Target="http://www2.chinafilm.org.cn/Item/Show.asp?m=117&amp;d=13687&amp;fid=28543" TargetMode="External"/><Relationship Id="rId10" Type="http://schemas.openxmlformats.org/officeDocument/2006/relationships/hyperlink" Target="http://www2.chinafilm.org.cn/Item/Show.asp?m=117&amp;d=13687&amp;fid=28542" TargetMode="External"/><Relationship Id="rId1" Type="http://schemas.openxmlformats.org/officeDocument/2006/relationships/hyperlink" Target="http://www2.chinafilm.org.cn/Item/Show.asp?m=117&amp;d=13687&amp;fid=28533" TargetMode="External"/></Relationships>
</file>

<file path=xl/worksheets/_rels/sheet38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8812" TargetMode="External"/><Relationship Id="rId8" Type="http://schemas.openxmlformats.org/officeDocument/2006/relationships/hyperlink" Target="http://www2.chinafilm.org.cn/Item/Show.asp?m=117&amp;d=13687&amp;fid=28811" TargetMode="External"/><Relationship Id="rId7" Type="http://schemas.openxmlformats.org/officeDocument/2006/relationships/hyperlink" Target="http://www2.chinafilm.org.cn/Item/Show.asp?m=117&amp;d=13687&amp;fid=28810" TargetMode="External"/><Relationship Id="rId6" Type="http://schemas.openxmlformats.org/officeDocument/2006/relationships/hyperlink" Target="http://www2.chinafilm.org.cn/Item/Show.asp?m=117&amp;d=13687&amp;fid=28809" TargetMode="External"/><Relationship Id="rId5" Type="http://schemas.openxmlformats.org/officeDocument/2006/relationships/hyperlink" Target="http://www2.chinafilm.org.cn/Item/Show.asp?m=117&amp;d=13687&amp;fid=28808" TargetMode="External"/><Relationship Id="rId4" Type="http://schemas.openxmlformats.org/officeDocument/2006/relationships/hyperlink" Target="http://www2.chinafilm.org.cn/Item/Show.asp?m=117&amp;d=13687&amp;fid=28807" TargetMode="External"/><Relationship Id="rId38" Type="http://schemas.openxmlformats.org/officeDocument/2006/relationships/hyperlink" Target="http://www2.chinafilm.org.cn/Item/Show.asp?m=117&amp;d=13687&amp;fid=28841" TargetMode="External"/><Relationship Id="rId37" Type="http://schemas.openxmlformats.org/officeDocument/2006/relationships/hyperlink" Target="http://www2.chinafilm.org.cn/Item/Show.asp?m=117&amp;d=13687&amp;fid=28840" TargetMode="External"/><Relationship Id="rId36" Type="http://schemas.openxmlformats.org/officeDocument/2006/relationships/hyperlink" Target="http://www2.chinafilm.org.cn/Item/Show.asp?m=117&amp;d=13687&amp;fid=28839" TargetMode="External"/><Relationship Id="rId35" Type="http://schemas.openxmlformats.org/officeDocument/2006/relationships/hyperlink" Target="http://www2.chinafilm.org.cn/Item/Show.asp?m=117&amp;d=13687&amp;fid=28838" TargetMode="External"/><Relationship Id="rId34" Type="http://schemas.openxmlformats.org/officeDocument/2006/relationships/hyperlink" Target="http://www2.chinafilm.org.cn/Item/Show.asp?m=117&amp;d=13687&amp;fid=28837" TargetMode="External"/><Relationship Id="rId33" Type="http://schemas.openxmlformats.org/officeDocument/2006/relationships/hyperlink" Target="http://www2.chinafilm.org.cn/Item/Show.asp?m=117&amp;d=13687&amp;fid=28836" TargetMode="External"/><Relationship Id="rId32" Type="http://schemas.openxmlformats.org/officeDocument/2006/relationships/hyperlink" Target="http://www2.chinafilm.org.cn/Item/Show.asp?m=117&amp;d=13687&amp;fid=28835" TargetMode="External"/><Relationship Id="rId31" Type="http://schemas.openxmlformats.org/officeDocument/2006/relationships/hyperlink" Target="http://www2.chinafilm.org.cn/Item/Show.asp?m=117&amp;d=13687&amp;fid=28834" TargetMode="External"/><Relationship Id="rId30" Type="http://schemas.openxmlformats.org/officeDocument/2006/relationships/hyperlink" Target="http://www2.chinafilm.org.cn/Item/Show.asp?m=117&amp;d=13687&amp;fid=28833" TargetMode="External"/><Relationship Id="rId3" Type="http://schemas.openxmlformats.org/officeDocument/2006/relationships/hyperlink" Target="http://www2.chinafilm.org.cn/Item/Show.asp?m=117&amp;d=13687&amp;fid=28806" TargetMode="External"/><Relationship Id="rId29" Type="http://schemas.openxmlformats.org/officeDocument/2006/relationships/hyperlink" Target="http://www2.chinafilm.org.cn/Item/Show.asp?m=117&amp;d=13687&amp;fid=28832" TargetMode="External"/><Relationship Id="rId28" Type="http://schemas.openxmlformats.org/officeDocument/2006/relationships/hyperlink" Target="http://www2.chinafilm.org.cn/Item/Show.asp?m=117&amp;d=13687&amp;fid=28831" TargetMode="External"/><Relationship Id="rId27" Type="http://schemas.openxmlformats.org/officeDocument/2006/relationships/hyperlink" Target="http://www2.chinafilm.org.cn/Item/Show.asp?m=117&amp;d=13687&amp;fid=28830" TargetMode="External"/><Relationship Id="rId26" Type="http://schemas.openxmlformats.org/officeDocument/2006/relationships/hyperlink" Target="http://www2.chinafilm.org.cn/Item/Show.asp?m=117&amp;d=13687&amp;fid=28829" TargetMode="External"/><Relationship Id="rId25" Type="http://schemas.openxmlformats.org/officeDocument/2006/relationships/hyperlink" Target="http://www2.chinafilm.org.cn/Item/Show.asp?m=117&amp;d=13687&amp;fid=28828" TargetMode="External"/><Relationship Id="rId24" Type="http://schemas.openxmlformats.org/officeDocument/2006/relationships/hyperlink" Target="http://www2.chinafilm.org.cn/Item/Show.asp?m=117&amp;d=13687&amp;fid=28827" TargetMode="External"/><Relationship Id="rId23" Type="http://schemas.openxmlformats.org/officeDocument/2006/relationships/hyperlink" Target="http://www2.chinafilm.org.cn/Item/Show.asp?m=117&amp;d=13687&amp;fid=28826" TargetMode="External"/><Relationship Id="rId22" Type="http://schemas.openxmlformats.org/officeDocument/2006/relationships/hyperlink" Target="http://www2.chinafilm.org.cn/Item/Show.asp?m=117&amp;d=13687&amp;fid=28825" TargetMode="External"/><Relationship Id="rId21" Type="http://schemas.openxmlformats.org/officeDocument/2006/relationships/hyperlink" Target="http://www2.chinafilm.org.cn/Item/Show.asp?m=117&amp;d=13687&amp;fid=28824" TargetMode="External"/><Relationship Id="rId20" Type="http://schemas.openxmlformats.org/officeDocument/2006/relationships/hyperlink" Target="http://www2.chinafilm.org.cn/Item/Show.asp?m=117&amp;d=13687&amp;fid=28823" TargetMode="External"/><Relationship Id="rId2" Type="http://schemas.openxmlformats.org/officeDocument/2006/relationships/hyperlink" Target="http://www2.chinafilm.org.cn/Item/Show.asp?m=117&amp;d=13687&amp;fid=28805" TargetMode="External"/><Relationship Id="rId19" Type="http://schemas.openxmlformats.org/officeDocument/2006/relationships/hyperlink" Target="http://www2.chinafilm.org.cn/Item/Show.asp?m=117&amp;d=13687&amp;fid=28822" TargetMode="External"/><Relationship Id="rId18" Type="http://schemas.openxmlformats.org/officeDocument/2006/relationships/hyperlink" Target="http://www2.chinafilm.org.cn/Item/Show.asp?m=117&amp;d=13687&amp;fid=28821" TargetMode="External"/><Relationship Id="rId17" Type="http://schemas.openxmlformats.org/officeDocument/2006/relationships/hyperlink" Target="http://www2.chinafilm.org.cn/Item/Show.asp?m=117&amp;d=13687&amp;fid=28820" TargetMode="External"/><Relationship Id="rId16" Type="http://schemas.openxmlformats.org/officeDocument/2006/relationships/hyperlink" Target="http://www2.chinafilm.org.cn/Item/Show.asp?m=117&amp;d=13687&amp;fid=28819" TargetMode="External"/><Relationship Id="rId15" Type="http://schemas.openxmlformats.org/officeDocument/2006/relationships/hyperlink" Target="http://www2.chinafilm.org.cn/Item/Show.asp?m=117&amp;d=13687&amp;fid=28818" TargetMode="External"/><Relationship Id="rId14" Type="http://schemas.openxmlformats.org/officeDocument/2006/relationships/hyperlink" Target="http://www2.chinafilm.org.cn/Item/Show.asp?m=117&amp;d=13687&amp;fid=28817" TargetMode="External"/><Relationship Id="rId13" Type="http://schemas.openxmlformats.org/officeDocument/2006/relationships/hyperlink" Target="http://www2.chinafilm.org.cn/Item/Show.asp?m=117&amp;d=13687&amp;fid=28816" TargetMode="External"/><Relationship Id="rId12" Type="http://schemas.openxmlformats.org/officeDocument/2006/relationships/hyperlink" Target="http://www2.chinafilm.org.cn/Item/Show.asp?m=117&amp;d=13687&amp;fid=28815" TargetMode="External"/><Relationship Id="rId11" Type="http://schemas.openxmlformats.org/officeDocument/2006/relationships/hyperlink" Target="http://www2.chinafilm.org.cn/Item/Show.asp?m=117&amp;d=13687&amp;fid=28814" TargetMode="External"/><Relationship Id="rId10" Type="http://schemas.openxmlformats.org/officeDocument/2006/relationships/hyperlink" Target="http://www2.chinafilm.org.cn/Item/Show.asp?m=117&amp;d=13687&amp;fid=28813" TargetMode="External"/><Relationship Id="rId1" Type="http://schemas.openxmlformats.org/officeDocument/2006/relationships/hyperlink" Target="http://www2.chinafilm.org.cn/Item/Show.asp?m=117&amp;d=13687&amp;fid=28804" TargetMode="External"/></Relationships>
</file>

<file path=xl/worksheets/_rels/sheet39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8990" TargetMode="External"/><Relationship Id="rId8" Type="http://schemas.openxmlformats.org/officeDocument/2006/relationships/hyperlink" Target="http://www2.chinafilm.org.cn/Item/Show.asp?m=117&amp;d=13687&amp;fid=28989" TargetMode="External"/><Relationship Id="rId7" Type="http://schemas.openxmlformats.org/officeDocument/2006/relationships/hyperlink" Target="http://www2.chinafilm.org.cn/Item/Show.asp?m=117&amp;d=13687&amp;fid=28988" TargetMode="External"/><Relationship Id="rId6" Type="http://schemas.openxmlformats.org/officeDocument/2006/relationships/hyperlink" Target="http://www2.chinafilm.org.cn/Item/Show.asp?m=117&amp;d=13687&amp;fid=28987" TargetMode="External"/><Relationship Id="rId5" Type="http://schemas.openxmlformats.org/officeDocument/2006/relationships/hyperlink" Target="http://www2.chinafilm.org.cn/Item/Show.asp?m=117&amp;d=13687&amp;fid=28986" TargetMode="External"/><Relationship Id="rId4" Type="http://schemas.openxmlformats.org/officeDocument/2006/relationships/hyperlink" Target="http://www2.chinafilm.org.cn/Item/Show.asp?m=117&amp;d=13687&amp;fid=28985" TargetMode="External"/><Relationship Id="rId31" Type="http://schemas.openxmlformats.org/officeDocument/2006/relationships/hyperlink" Target="http://www2.chinafilm.org.cn/Item/Show.asp?m=117&amp;d=13687&amp;fid=29012" TargetMode="External"/><Relationship Id="rId30" Type="http://schemas.openxmlformats.org/officeDocument/2006/relationships/hyperlink" Target="http://www2.chinafilm.org.cn/Item/Show.asp?m=117&amp;d=13687&amp;fid=29011" TargetMode="External"/><Relationship Id="rId3" Type="http://schemas.openxmlformats.org/officeDocument/2006/relationships/hyperlink" Target="http://www2.chinafilm.org.cn/Item/Show.asp?m=117&amp;d=13687&amp;fid=28984" TargetMode="External"/><Relationship Id="rId29" Type="http://schemas.openxmlformats.org/officeDocument/2006/relationships/hyperlink" Target="http://www2.chinafilm.org.cn/Item/Show.asp?m=117&amp;d=13687&amp;fid=29010" TargetMode="External"/><Relationship Id="rId28" Type="http://schemas.openxmlformats.org/officeDocument/2006/relationships/hyperlink" Target="http://www2.chinafilm.org.cn/Item/Show.asp?m=117&amp;d=13687&amp;fid=29009" TargetMode="External"/><Relationship Id="rId27" Type="http://schemas.openxmlformats.org/officeDocument/2006/relationships/hyperlink" Target="http://www2.chinafilm.org.cn/Item/Show.asp?m=117&amp;d=13687&amp;fid=29008" TargetMode="External"/><Relationship Id="rId26" Type="http://schemas.openxmlformats.org/officeDocument/2006/relationships/hyperlink" Target="http://www2.chinafilm.org.cn/Item/Show.asp?m=117&amp;d=13687&amp;fid=29007" TargetMode="External"/><Relationship Id="rId25" Type="http://schemas.openxmlformats.org/officeDocument/2006/relationships/hyperlink" Target="http://www2.chinafilm.org.cn/Item/Show.asp?m=117&amp;d=13687&amp;fid=29006" TargetMode="External"/><Relationship Id="rId24" Type="http://schemas.openxmlformats.org/officeDocument/2006/relationships/hyperlink" Target="http://www2.chinafilm.org.cn/Item/Show.asp?m=117&amp;d=13687&amp;fid=29005" TargetMode="External"/><Relationship Id="rId23" Type="http://schemas.openxmlformats.org/officeDocument/2006/relationships/hyperlink" Target="http://www2.chinafilm.org.cn/Item/Show.asp?m=117&amp;d=13687&amp;fid=29004" TargetMode="External"/><Relationship Id="rId22" Type="http://schemas.openxmlformats.org/officeDocument/2006/relationships/hyperlink" Target="http://www2.chinafilm.org.cn/Item/Show.asp?m=117&amp;d=13687&amp;fid=29003" TargetMode="External"/><Relationship Id="rId21" Type="http://schemas.openxmlformats.org/officeDocument/2006/relationships/hyperlink" Target="http://www2.chinafilm.org.cn/Item/Show.asp?m=117&amp;d=13687&amp;fid=29002" TargetMode="External"/><Relationship Id="rId20" Type="http://schemas.openxmlformats.org/officeDocument/2006/relationships/hyperlink" Target="http://www2.chinafilm.org.cn/Item/Show.asp?m=117&amp;d=13687&amp;fid=29001" TargetMode="External"/><Relationship Id="rId2" Type="http://schemas.openxmlformats.org/officeDocument/2006/relationships/hyperlink" Target="http://www2.chinafilm.org.cn/Item/Show.asp?m=117&amp;d=13687&amp;fid=28983" TargetMode="External"/><Relationship Id="rId19" Type="http://schemas.openxmlformats.org/officeDocument/2006/relationships/hyperlink" Target="http://www2.chinafilm.org.cn/Item/Show.asp?m=117&amp;d=13687&amp;fid=29000" TargetMode="External"/><Relationship Id="rId18" Type="http://schemas.openxmlformats.org/officeDocument/2006/relationships/hyperlink" Target="http://www2.chinafilm.org.cn/Item/Show.asp?m=117&amp;d=13687&amp;fid=28999" TargetMode="External"/><Relationship Id="rId17" Type="http://schemas.openxmlformats.org/officeDocument/2006/relationships/hyperlink" Target="http://www2.chinafilm.org.cn/Item/Show.asp?m=117&amp;d=13687&amp;fid=28998" TargetMode="External"/><Relationship Id="rId16" Type="http://schemas.openxmlformats.org/officeDocument/2006/relationships/hyperlink" Target="http://www2.chinafilm.org.cn/Item/Show.asp?m=117&amp;d=13687&amp;fid=28997" TargetMode="External"/><Relationship Id="rId15" Type="http://schemas.openxmlformats.org/officeDocument/2006/relationships/hyperlink" Target="http://www2.chinafilm.org.cn/Item/Show.asp?m=117&amp;d=13687&amp;fid=28996" TargetMode="External"/><Relationship Id="rId14" Type="http://schemas.openxmlformats.org/officeDocument/2006/relationships/hyperlink" Target="http://www2.chinafilm.org.cn/Item/Show.asp?m=117&amp;d=13687&amp;fid=28995" TargetMode="External"/><Relationship Id="rId13" Type="http://schemas.openxmlformats.org/officeDocument/2006/relationships/hyperlink" Target="http://www2.chinafilm.org.cn/Item/Show.asp?m=117&amp;d=13687&amp;fid=28994" TargetMode="External"/><Relationship Id="rId12" Type="http://schemas.openxmlformats.org/officeDocument/2006/relationships/hyperlink" Target="http://www2.chinafilm.org.cn/Item/Show.asp?m=117&amp;d=13687&amp;fid=28993" TargetMode="External"/><Relationship Id="rId11" Type="http://schemas.openxmlformats.org/officeDocument/2006/relationships/hyperlink" Target="http://www2.chinafilm.org.cn/Item/Show.asp?m=117&amp;d=13687&amp;fid=28992" TargetMode="External"/><Relationship Id="rId10" Type="http://schemas.openxmlformats.org/officeDocument/2006/relationships/hyperlink" Target="http://www2.chinafilm.org.cn/Item/Show.asp?m=117&amp;d=13687&amp;fid=28991" TargetMode="External"/><Relationship Id="rId1" Type="http://schemas.openxmlformats.org/officeDocument/2006/relationships/hyperlink" Target="http://www2.chinafilm.org.cn/Item/Show.asp?m=117&amp;d=13687&amp;fid=28982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0900" TargetMode="External"/><Relationship Id="rId8" Type="http://schemas.openxmlformats.org/officeDocument/2006/relationships/hyperlink" Target="http://www2.chinafilm.org.cn/Item/Show.asp?m=117&amp;d=13687&amp;fid=20899" TargetMode="External"/><Relationship Id="rId7" Type="http://schemas.openxmlformats.org/officeDocument/2006/relationships/hyperlink" Target="http://www2.chinafilm.org.cn/Item/Show.asp?m=117&amp;d=13687&amp;fid=20898" TargetMode="External"/><Relationship Id="rId6" Type="http://schemas.openxmlformats.org/officeDocument/2006/relationships/hyperlink" Target="http://www2.chinafilm.org.cn/Item/Show.asp?m=117&amp;d=13687&amp;fid=20897" TargetMode="External"/><Relationship Id="rId5" Type="http://schemas.openxmlformats.org/officeDocument/2006/relationships/hyperlink" Target="http://www2.chinafilm.org.cn/Item/Show.asp?m=117&amp;d=13687&amp;fid=20896" TargetMode="External"/><Relationship Id="rId4" Type="http://schemas.openxmlformats.org/officeDocument/2006/relationships/hyperlink" Target="http://www2.chinafilm.org.cn/Item/Show.asp?m=117&amp;d=13687&amp;fid=20895" TargetMode="External"/><Relationship Id="rId3" Type="http://schemas.openxmlformats.org/officeDocument/2006/relationships/hyperlink" Target="http://www2.chinafilm.org.cn/Item/Show.asp?m=117&amp;d=13687&amp;fid=20894" TargetMode="External"/><Relationship Id="rId20" Type="http://schemas.openxmlformats.org/officeDocument/2006/relationships/hyperlink" Target="http://www2.chinafilm.org.cn/Item/Show.asp?m=117&amp;d=13687&amp;fid=20922" TargetMode="External"/><Relationship Id="rId2" Type="http://schemas.openxmlformats.org/officeDocument/2006/relationships/hyperlink" Target="http://www2.chinafilm.org.cn/Item/Show.asp?m=117&amp;d=13687&amp;fid=20893" TargetMode="External"/><Relationship Id="rId19" Type="http://schemas.openxmlformats.org/officeDocument/2006/relationships/hyperlink" Target="http://www2.chinafilm.org.cn/Item/Show.asp?m=117&amp;d=13687&amp;fid=20921" TargetMode="External"/><Relationship Id="rId18" Type="http://schemas.openxmlformats.org/officeDocument/2006/relationships/hyperlink" Target="http://www2.chinafilm.org.cn/Item/Show.asp?m=117&amp;d=13687&amp;fid=20920" TargetMode="External"/><Relationship Id="rId17" Type="http://schemas.openxmlformats.org/officeDocument/2006/relationships/hyperlink" Target="http://www2.chinafilm.org.cn/Item/Show.asp?m=117&amp;d=13687&amp;fid=20919" TargetMode="External"/><Relationship Id="rId16" Type="http://schemas.openxmlformats.org/officeDocument/2006/relationships/hyperlink" Target="http://www2.chinafilm.org.cn/Item/Show.asp?m=117&amp;d=13687&amp;fid=20918" TargetMode="External"/><Relationship Id="rId15" Type="http://schemas.openxmlformats.org/officeDocument/2006/relationships/hyperlink" Target="http://www2.chinafilm.org.cn/Item/Show.asp?m=117&amp;d=13687&amp;fid=20917" TargetMode="External"/><Relationship Id="rId14" Type="http://schemas.openxmlformats.org/officeDocument/2006/relationships/hyperlink" Target="http://www2.chinafilm.org.cn/Item/Show.asp?m=117&amp;d=13687&amp;fid=20916" TargetMode="External"/><Relationship Id="rId13" Type="http://schemas.openxmlformats.org/officeDocument/2006/relationships/hyperlink" Target="http://www2.chinafilm.org.cn/Item/Show.asp?m=117&amp;d=13687&amp;fid=20915" TargetMode="External"/><Relationship Id="rId12" Type="http://schemas.openxmlformats.org/officeDocument/2006/relationships/hyperlink" Target="http://www2.chinafilm.org.cn/Item/Show.asp?m=117&amp;d=13687&amp;fid=20903" TargetMode="External"/><Relationship Id="rId11" Type="http://schemas.openxmlformats.org/officeDocument/2006/relationships/hyperlink" Target="http://www2.chinafilm.org.cn/Item/Show.asp?m=117&amp;d=13687&amp;fid=20902" TargetMode="External"/><Relationship Id="rId10" Type="http://schemas.openxmlformats.org/officeDocument/2006/relationships/hyperlink" Target="http://www2.chinafilm.org.cn/Item/Show.asp?m=117&amp;d=13687&amp;fid=20901" TargetMode="External"/><Relationship Id="rId1" Type="http://schemas.openxmlformats.org/officeDocument/2006/relationships/hyperlink" Target="http://www2.chinafilm.org.cn/Item/Show.asp?m=117&amp;d=13687&amp;fid=20892" TargetMode="External"/></Relationships>
</file>

<file path=xl/worksheets/_rels/sheet40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9343" TargetMode="External"/><Relationship Id="rId8" Type="http://schemas.openxmlformats.org/officeDocument/2006/relationships/hyperlink" Target="http://www2.chinafilm.org.cn/Item/Show.asp?m=117&amp;d=13687&amp;fid=29342" TargetMode="External"/><Relationship Id="rId7" Type="http://schemas.openxmlformats.org/officeDocument/2006/relationships/hyperlink" Target="http://www2.chinafilm.org.cn/Item/Show.asp?m=117&amp;d=13687&amp;fid=29341" TargetMode="External"/><Relationship Id="rId6" Type="http://schemas.openxmlformats.org/officeDocument/2006/relationships/hyperlink" Target="http://www2.chinafilm.org.cn/Item/Show.asp?m=117&amp;d=13687&amp;fid=29340" TargetMode="External"/><Relationship Id="rId5" Type="http://schemas.openxmlformats.org/officeDocument/2006/relationships/hyperlink" Target="http://www2.chinafilm.org.cn/Item/Show.asp?m=117&amp;d=13687&amp;fid=29339" TargetMode="External"/><Relationship Id="rId40" Type="http://schemas.openxmlformats.org/officeDocument/2006/relationships/hyperlink" Target="http://www2.chinafilm.org.cn/Item/Show.asp?m=117&amp;d=13687&amp;fid=29374" TargetMode="External"/><Relationship Id="rId4" Type="http://schemas.openxmlformats.org/officeDocument/2006/relationships/hyperlink" Target="http://www2.chinafilm.org.cn/Item/Show.asp?m=117&amp;d=13687&amp;fid=29338" TargetMode="External"/><Relationship Id="rId39" Type="http://schemas.openxmlformats.org/officeDocument/2006/relationships/hyperlink" Target="http://www2.chinafilm.org.cn/Item/Show.asp?m=117&amp;d=13687&amp;fid=29373" TargetMode="External"/><Relationship Id="rId38" Type="http://schemas.openxmlformats.org/officeDocument/2006/relationships/hyperlink" Target="http://www2.chinafilm.org.cn/Item/Show.asp?m=117&amp;d=13687&amp;fid=29372" TargetMode="External"/><Relationship Id="rId37" Type="http://schemas.openxmlformats.org/officeDocument/2006/relationships/hyperlink" Target="http://www2.chinafilm.org.cn/Item/Show.asp?m=117&amp;d=13687&amp;fid=29371" TargetMode="External"/><Relationship Id="rId36" Type="http://schemas.openxmlformats.org/officeDocument/2006/relationships/hyperlink" Target="http://www2.chinafilm.org.cn/Item/Show.asp?m=117&amp;d=13687&amp;fid=29370" TargetMode="External"/><Relationship Id="rId35" Type="http://schemas.openxmlformats.org/officeDocument/2006/relationships/hyperlink" Target="http://www2.chinafilm.org.cn/Item/Show.asp?m=117&amp;d=13687&amp;fid=29369" TargetMode="External"/><Relationship Id="rId34" Type="http://schemas.openxmlformats.org/officeDocument/2006/relationships/hyperlink" Target="http://www2.chinafilm.org.cn/Item/Show.asp?m=117&amp;d=13687&amp;fid=29368" TargetMode="External"/><Relationship Id="rId33" Type="http://schemas.openxmlformats.org/officeDocument/2006/relationships/hyperlink" Target="http://www2.chinafilm.org.cn/Item/Show.asp?m=117&amp;d=13687&amp;fid=29367" TargetMode="External"/><Relationship Id="rId32" Type="http://schemas.openxmlformats.org/officeDocument/2006/relationships/hyperlink" Target="http://www2.chinafilm.org.cn/Item/Show.asp?m=117&amp;d=13687&amp;fid=29366" TargetMode="External"/><Relationship Id="rId31" Type="http://schemas.openxmlformats.org/officeDocument/2006/relationships/hyperlink" Target="http://www2.chinafilm.org.cn/Item/Show.asp?m=117&amp;d=13687&amp;fid=29365" TargetMode="External"/><Relationship Id="rId30" Type="http://schemas.openxmlformats.org/officeDocument/2006/relationships/hyperlink" Target="http://www2.chinafilm.org.cn/Item/Show.asp?m=117&amp;d=13687&amp;fid=29364" TargetMode="External"/><Relationship Id="rId3" Type="http://schemas.openxmlformats.org/officeDocument/2006/relationships/hyperlink" Target="http://www2.chinafilm.org.cn/Item/Show.asp?m=117&amp;d=13687&amp;fid=29337" TargetMode="External"/><Relationship Id="rId29" Type="http://schemas.openxmlformats.org/officeDocument/2006/relationships/hyperlink" Target="http://www2.chinafilm.org.cn/Item/Show.asp?m=117&amp;d=13687&amp;fid=29363" TargetMode="External"/><Relationship Id="rId28" Type="http://schemas.openxmlformats.org/officeDocument/2006/relationships/hyperlink" Target="http://www2.chinafilm.org.cn/Item/Show.asp?m=117&amp;d=13687&amp;fid=29362" TargetMode="External"/><Relationship Id="rId27" Type="http://schemas.openxmlformats.org/officeDocument/2006/relationships/hyperlink" Target="http://www2.chinafilm.org.cn/Item/Show.asp?m=117&amp;d=13687&amp;fid=29361" TargetMode="External"/><Relationship Id="rId26" Type="http://schemas.openxmlformats.org/officeDocument/2006/relationships/hyperlink" Target="http://www2.chinafilm.org.cn/Item/Show.asp?m=117&amp;d=13687&amp;fid=29360" TargetMode="External"/><Relationship Id="rId25" Type="http://schemas.openxmlformats.org/officeDocument/2006/relationships/hyperlink" Target="http://www2.chinafilm.org.cn/Item/Show.asp?m=117&amp;d=13687&amp;fid=29359" TargetMode="External"/><Relationship Id="rId24" Type="http://schemas.openxmlformats.org/officeDocument/2006/relationships/hyperlink" Target="http://www2.chinafilm.org.cn/Item/Show.asp?m=117&amp;d=13687&amp;fid=29358" TargetMode="External"/><Relationship Id="rId23" Type="http://schemas.openxmlformats.org/officeDocument/2006/relationships/hyperlink" Target="http://www2.chinafilm.org.cn/Item/Show.asp?m=117&amp;d=13687&amp;fid=29357" TargetMode="External"/><Relationship Id="rId22" Type="http://schemas.openxmlformats.org/officeDocument/2006/relationships/hyperlink" Target="http://www2.chinafilm.org.cn/Item/Show.asp?m=117&amp;d=13687&amp;fid=29356" TargetMode="External"/><Relationship Id="rId21" Type="http://schemas.openxmlformats.org/officeDocument/2006/relationships/hyperlink" Target="http://www2.chinafilm.org.cn/Item/Show.asp?m=117&amp;d=13687&amp;fid=29355" TargetMode="External"/><Relationship Id="rId20" Type="http://schemas.openxmlformats.org/officeDocument/2006/relationships/hyperlink" Target="http://www2.chinafilm.org.cn/Item/Show.asp?m=117&amp;d=13687&amp;fid=29354" TargetMode="External"/><Relationship Id="rId2" Type="http://schemas.openxmlformats.org/officeDocument/2006/relationships/hyperlink" Target="http://www2.chinafilm.org.cn/Item/Show.asp?m=117&amp;d=13687&amp;fid=29336" TargetMode="External"/><Relationship Id="rId19" Type="http://schemas.openxmlformats.org/officeDocument/2006/relationships/hyperlink" Target="http://www2.chinafilm.org.cn/Item/Show.asp?m=117&amp;d=13687&amp;fid=29353" TargetMode="External"/><Relationship Id="rId18" Type="http://schemas.openxmlformats.org/officeDocument/2006/relationships/hyperlink" Target="http://www2.chinafilm.org.cn/Item/Show.asp?m=117&amp;d=13687&amp;fid=29352" TargetMode="External"/><Relationship Id="rId17" Type="http://schemas.openxmlformats.org/officeDocument/2006/relationships/hyperlink" Target="http://www2.chinafilm.org.cn/Item/Show.asp?m=117&amp;d=13687&amp;fid=29351" TargetMode="External"/><Relationship Id="rId16" Type="http://schemas.openxmlformats.org/officeDocument/2006/relationships/hyperlink" Target="http://www2.chinafilm.org.cn/Item/Show.asp?m=117&amp;d=13687&amp;fid=29350" TargetMode="External"/><Relationship Id="rId15" Type="http://schemas.openxmlformats.org/officeDocument/2006/relationships/hyperlink" Target="http://www2.chinafilm.org.cn/Item/Show.asp?m=117&amp;d=13687&amp;fid=29349" TargetMode="External"/><Relationship Id="rId14" Type="http://schemas.openxmlformats.org/officeDocument/2006/relationships/hyperlink" Target="http://www2.chinafilm.org.cn/Item/Show.asp?m=117&amp;d=13687&amp;fid=29348" TargetMode="External"/><Relationship Id="rId13" Type="http://schemas.openxmlformats.org/officeDocument/2006/relationships/hyperlink" Target="http://www2.chinafilm.org.cn/Item/Show.asp?m=117&amp;d=13687&amp;fid=29347" TargetMode="External"/><Relationship Id="rId12" Type="http://schemas.openxmlformats.org/officeDocument/2006/relationships/hyperlink" Target="http://www2.chinafilm.org.cn/Item/Show.asp?m=117&amp;d=13687&amp;fid=29346" TargetMode="External"/><Relationship Id="rId11" Type="http://schemas.openxmlformats.org/officeDocument/2006/relationships/hyperlink" Target="http://www2.chinafilm.org.cn/Item/Show.asp?m=117&amp;d=13687&amp;fid=29345" TargetMode="External"/><Relationship Id="rId10" Type="http://schemas.openxmlformats.org/officeDocument/2006/relationships/hyperlink" Target="http://www2.chinafilm.org.cn/Item/Show.asp?m=117&amp;d=13687&amp;fid=29344" TargetMode="External"/><Relationship Id="rId1" Type="http://schemas.openxmlformats.org/officeDocument/2006/relationships/hyperlink" Target="http://www2.chinafilm.org.cn/Item/Show.asp?m=117&amp;d=13687&amp;fid=29335" TargetMode="External"/></Relationships>
</file>

<file path=xl/worksheets/_rels/sheet41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9646" TargetMode="External"/><Relationship Id="rId8" Type="http://schemas.openxmlformats.org/officeDocument/2006/relationships/hyperlink" Target="http://www2.chinafilm.org.cn/Item/Show.asp?m=117&amp;d=13687&amp;fid=29645" TargetMode="External"/><Relationship Id="rId7" Type="http://schemas.openxmlformats.org/officeDocument/2006/relationships/hyperlink" Target="http://www2.chinafilm.org.cn/Item/Show.asp?m=117&amp;d=13687&amp;fid=29644" TargetMode="External"/><Relationship Id="rId6" Type="http://schemas.openxmlformats.org/officeDocument/2006/relationships/hyperlink" Target="http://www2.chinafilm.org.cn/Item/Show.asp?m=117&amp;d=13687&amp;fid=29643" TargetMode="External"/><Relationship Id="rId5" Type="http://schemas.openxmlformats.org/officeDocument/2006/relationships/hyperlink" Target="http://www2.chinafilm.org.cn/Item/Show.asp?m=117&amp;d=13687&amp;fid=29642" TargetMode="External"/><Relationship Id="rId4" Type="http://schemas.openxmlformats.org/officeDocument/2006/relationships/hyperlink" Target="http://www2.chinafilm.org.cn/Item/Show.asp?m=117&amp;d=13687&amp;fid=29641" TargetMode="External"/><Relationship Id="rId34" Type="http://schemas.openxmlformats.org/officeDocument/2006/relationships/hyperlink" Target="http://www2.chinafilm.org.cn/Item/Show.asp?m=117&amp;d=13687&amp;fid=29671" TargetMode="External"/><Relationship Id="rId33" Type="http://schemas.openxmlformats.org/officeDocument/2006/relationships/hyperlink" Target="http://www2.chinafilm.org.cn/Item/Show.asp?m=117&amp;d=13687&amp;fid=29670" TargetMode="External"/><Relationship Id="rId32" Type="http://schemas.openxmlformats.org/officeDocument/2006/relationships/hyperlink" Target="http://www2.chinafilm.org.cn/Item/Show.asp?m=117&amp;d=13687&amp;fid=29669" TargetMode="External"/><Relationship Id="rId31" Type="http://schemas.openxmlformats.org/officeDocument/2006/relationships/hyperlink" Target="http://www2.chinafilm.org.cn/Item/Show.asp?m=117&amp;d=13687&amp;fid=29668" TargetMode="External"/><Relationship Id="rId30" Type="http://schemas.openxmlformats.org/officeDocument/2006/relationships/hyperlink" Target="http://www2.chinafilm.org.cn/Item/Show.asp?m=117&amp;d=13687&amp;fid=29667" TargetMode="External"/><Relationship Id="rId3" Type="http://schemas.openxmlformats.org/officeDocument/2006/relationships/hyperlink" Target="http://www2.chinafilm.org.cn/Item/Show.asp?m=117&amp;d=13687&amp;fid=29640" TargetMode="External"/><Relationship Id="rId29" Type="http://schemas.openxmlformats.org/officeDocument/2006/relationships/hyperlink" Target="http://www2.chinafilm.org.cn/Item/Show.asp?m=117&amp;d=13687&amp;fid=29666" TargetMode="External"/><Relationship Id="rId28" Type="http://schemas.openxmlformats.org/officeDocument/2006/relationships/hyperlink" Target="http://www2.chinafilm.org.cn/Item/Show.asp?m=117&amp;d=13687&amp;fid=29665" TargetMode="External"/><Relationship Id="rId27" Type="http://schemas.openxmlformats.org/officeDocument/2006/relationships/hyperlink" Target="http://www2.chinafilm.org.cn/Item/Show.asp?m=117&amp;d=13687&amp;fid=29664" TargetMode="External"/><Relationship Id="rId26" Type="http://schemas.openxmlformats.org/officeDocument/2006/relationships/hyperlink" Target="http://www2.chinafilm.org.cn/Item/Show.asp?m=117&amp;d=13687&amp;fid=29663" TargetMode="External"/><Relationship Id="rId25" Type="http://schemas.openxmlformats.org/officeDocument/2006/relationships/hyperlink" Target="http://www2.chinafilm.org.cn/Item/Show.asp?m=117&amp;d=13687&amp;fid=29662" TargetMode="External"/><Relationship Id="rId24" Type="http://schemas.openxmlformats.org/officeDocument/2006/relationships/hyperlink" Target="http://www2.chinafilm.org.cn/Item/Show.asp?m=117&amp;d=13687&amp;fid=29661" TargetMode="External"/><Relationship Id="rId23" Type="http://schemas.openxmlformats.org/officeDocument/2006/relationships/hyperlink" Target="http://www2.chinafilm.org.cn/Item/Show.asp?m=117&amp;d=13687&amp;fid=29660" TargetMode="External"/><Relationship Id="rId22" Type="http://schemas.openxmlformats.org/officeDocument/2006/relationships/hyperlink" Target="http://www2.chinafilm.org.cn/Item/Show.asp?m=117&amp;d=13687&amp;fid=29659" TargetMode="External"/><Relationship Id="rId21" Type="http://schemas.openxmlformats.org/officeDocument/2006/relationships/hyperlink" Target="http://www2.chinafilm.org.cn/Item/Show.asp?m=117&amp;d=13687&amp;fid=29658" TargetMode="External"/><Relationship Id="rId20" Type="http://schemas.openxmlformats.org/officeDocument/2006/relationships/hyperlink" Target="http://www2.chinafilm.org.cn/Item/Show.asp?m=117&amp;d=13687&amp;fid=29657" TargetMode="External"/><Relationship Id="rId2" Type="http://schemas.openxmlformats.org/officeDocument/2006/relationships/hyperlink" Target="http://www2.chinafilm.org.cn/Item/Show.asp?m=117&amp;d=13687&amp;fid=29639" TargetMode="External"/><Relationship Id="rId19" Type="http://schemas.openxmlformats.org/officeDocument/2006/relationships/hyperlink" Target="http://www2.chinafilm.org.cn/Item/Show.asp?m=117&amp;d=13687&amp;fid=29656" TargetMode="External"/><Relationship Id="rId18" Type="http://schemas.openxmlformats.org/officeDocument/2006/relationships/hyperlink" Target="http://www2.chinafilm.org.cn/Item/Show.asp?m=117&amp;d=13687&amp;fid=29655" TargetMode="External"/><Relationship Id="rId17" Type="http://schemas.openxmlformats.org/officeDocument/2006/relationships/hyperlink" Target="http://www2.chinafilm.org.cn/Item/Show.asp?m=117&amp;d=13687&amp;fid=29654" TargetMode="External"/><Relationship Id="rId16" Type="http://schemas.openxmlformats.org/officeDocument/2006/relationships/hyperlink" Target="http://www2.chinafilm.org.cn/Item/Show.asp?m=117&amp;d=13687&amp;fid=29653" TargetMode="External"/><Relationship Id="rId15" Type="http://schemas.openxmlformats.org/officeDocument/2006/relationships/hyperlink" Target="http://www2.chinafilm.org.cn/Item/Show.asp?m=117&amp;d=13687&amp;fid=29652" TargetMode="External"/><Relationship Id="rId14" Type="http://schemas.openxmlformats.org/officeDocument/2006/relationships/hyperlink" Target="http://www2.chinafilm.org.cn/Item/Show.asp?m=117&amp;d=13687&amp;fid=29651" TargetMode="External"/><Relationship Id="rId13" Type="http://schemas.openxmlformats.org/officeDocument/2006/relationships/hyperlink" Target="http://www2.chinafilm.org.cn/Item/Show.asp?m=117&amp;d=13687&amp;fid=29650" TargetMode="External"/><Relationship Id="rId12" Type="http://schemas.openxmlformats.org/officeDocument/2006/relationships/hyperlink" Target="http://www2.chinafilm.org.cn/Item/Show.asp?m=117&amp;d=13687&amp;fid=29649" TargetMode="External"/><Relationship Id="rId11" Type="http://schemas.openxmlformats.org/officeDocument/2006/relationships/hyperlink" Target="http://www2.chinafilm.org.cn/Item/Show.asp?m=117&amp;d=13687&amp;fid=29648" TargetMode="External"/><Relationship Id="rId10" Type="http://schemas.openxmlformats.org/officeDocument/2006/relationships/hyperlink" Target="http://www2.chinafilm.org.cn/Item/Show.asp?m=117&amp;d=13687&amp;fid=29647" TargetMode="External"/><Relationship Id="rId1" Type="http://schemas.openxmlformats.org/officeDocument/2006/relationships/hyperlink" Target="http://www2.chinafilm.org.cn/Item/Show.asp?m=117&amp;d=13687&amp;fid=29638" TargetMode="External"/></Relationships>
</file>

<file path=xl/worksheets/_rels/sheet42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30133" TargetMode="External"/><Relationship Id="rId8" Type="http://schemas.openxmlformats.org/officeDocument/2006/relationships/hyperlink" Target="http://www2.chinafilm.org.cn/Item/Show.asp?m=117&amp;d=13687&amp;fid=30132" TargetMode="External"/><Relationship Id="rId7" Type="http://schemas.openxmlformats.org/officeDocument/2006/relationships/hyperlink" Target="http://www2.chinafilm.org.cn/Item/Show.asp?m=117&amp;d=13687&amp;fid=30131" TargetMode="External"/><Relationship Id="rId6" Type="http://schemas.openxmlformats.org/officeDocument/2006/relationships/hyperlink" Target="http://www2.chinafilm.org.cn/Item/Show.asp?m=117&amp;d=13687&amp;fid=30130" TargetMode="External"/><Relationship Id="rId5" Type="http://schemas.openxmlformats.org/officeDocument/2006/relationships/hyperlink" Target="http://www2.chinafilm.org.cn/Item/Show.asp?m=117&amp;d=13687&amp;fid=30129" TargetMode="External"/><Relationship Id="rId4" Type="http://schemas.openxmlformats.org/officeDocument/2006/relationships/hyperlink" Target="http://www2.chinafilm.org.cn/Item/Show.asp?m=117&amp;d=13687&amp;fid=30128" TargetMode="External"/><Relationship Id="rId37" Type="http://schemas.openxmlformats.org/officeDocument/2006/relationships/hyperlink" Target="http://www2.chinafilm.org.cn/Item/Show.asp?m=117&amp;d=13687&amp;fid=30161" TargetMode="External"/><Relationship Id="rId36" Type="http://schemas.openxmlformats.org/officeDocument/2006/relationships/hyperlink" Target="http://www2.chinafilm.org.cn/Item/Show.asp?m=117&amp;d=13687&amp;fid=30160" TargetMode="External"/><Relationship Id="rId35" Type="http://schemas.openxmlformats.org/officeDocument/2006/relationships/hyperlink" Target="http://www2.chinafilm.org.cn/Item/Show.asp?m=117&amp;d=13687&amp;fid=30159" TargetMode="External"/><Relationship Id="rId34" Type="http://schemas.openxmlformats.org/officeDocument/2006/relationships/hyperlink" Target="http://www2.chinafilm.org.cn/Item/Show.asp?m=117&amp;d=13687&amp;fid=30158" TargetMode="External"/><Relationship Id="rId33" Type="http://schemas.openxmlformats.org/officeDocument/2006/relationships/hyperlink" Target="http://www2.chinafilm.org.cn/Item/Show.asp?m=117&amp;d=13687&amp;fid=30157" TargetMode="External"/><Relationship Id="rId32" Type="http://schemas.openxmlformats.org/officeDocument/2006/relationships/hyperlink" Target="http://www2.chinafilm.org.cn/Item/Show.asp?m=117&amp;d=13687&amp;fid=30156" TargetMode="External"/><Relationship Id="rId31" Type="http://schemas.openxmlformats.org/officeDocument/2006/relationships/hyperlink" Target="http://www2.chinafilm.org.cn/Item/Show.asp?m=117&amp;d=13687&amp;fid=30155" TargetMode="External"/><Relationship Id="rId30" Type="http://schemas.openxmlformats.org/officeDocument/2006/relationships/hyperlink" Target="http://www2.chinafilm.org.cn/Item/Show.asp?m=117&amp;d=13687&amp;fid=30154" TargetMode="External"/><Relationship Id="rId3" Type="http://schemas.openxmlformats.org/officeDocument/2006/relationships/hyperlink" Target="http://www2.chinafilm.org.cn/Item/Show.asp?m=117&amp;d=13687&amp;fid=30127" TargetMode="External"/><Relationship Id="rId29" Type="http://schemas.openxmlformats.org/officeDocument/2006/relationships/hyperlink" Target="http://www2.chinafilm.org.cn/Item/Show.asp?m=117&amp;d=13687&amp;fid=30153" TargetMode="External"/><Relationship Id="rId28" Type="http://schemas.openxmlformats.org/officeDocument/2006/relationships/hyperlink" Target="http://www2.chinafilm.org.cn/Item/Show.asp?m=117&amp;d=13687&amp;fid=30152" TargetMode="External"/><Relationship Id="rId27" Type="http://schemas.openxmlformats.org/officeDocument/2006/relationships/hyperlink" Target="http://www2.chinafilm.org.cn/Item/Show.asp?m=117&amp;d=13687&amp;fid=30151" TargetMode="External"/><Relationship Id="rId26" Type="http://schemas.openxmlformats.org/officeDocument/2006/relationships/hyperlink" Target="http://www2.chinafilm.org.cn/Item/Show.asp?m=117&amp;d=13687&amp;fid=30150" TargetMode="External"/><Relationship Id="rId25" Type="http://schemas.openxmlformats.org/officeDocument/2006/relationships/hyperlink" Target="http://www2.chinafilm.org.cn/Item/Show.asp?m=117&amp;d=13687&amp;fid=30149" TargetMode="External"/><Relationship Id="rId24" Type="http://schemas.openxmlformats.org/officeDocument/2006/relationships/hyperlink" Target="http://www2.chinafilm.org.cn/Item/Show.asp?m=117&amp;d=13687&amp;fid=30148" TargetMode="External"/><Relationship Id="rId23" Type="http://schemas.openxmlformats.org/officeDocument/2006/relationships/hyperlink" Target="http://www2.chinafilm.org.cn/Item/Show.asp?m=117&amp;d=13687&amp;fid=30147" TargetMode="External"/><Relationship Id="rId22" Type="http://schemas.openxmlformats.org/officeDocument/2006/relationships/hyperlink" Target="http://www2.chinafilm.org.cn/Item/Show.asp?m=117&amp;d=13687&amp;fid=30146" TargetMode="External"/><Relationship Id="rId21" Type="http://schemas.openxmlformats.org/officeDocument/2006/relationships/hyperlink" Target="http://www2.chinafilm.org.cn/Item/Show.asp?m=117&amp;d=13687&amp;fid=30145" TargetMode="External"/><Relationship Id="rId20" Type="http://schemas.openxmlformats.org/officeDocument/2006/relationships/hyperlink" Target="http://www2.chinafilm.org.cn/Item/Show.asp?m=117&amp;d=13687&amp;fid=30144" TargetMode="External"/><Relationship Id="rId2" Type="http://schemas.openxmlformats.org/officeDocument/2006/relationships/hyperlink" Target="http://www2.chinafilm.org.cn/Item/Show.asp?m=117&amp;d=13687&amp;fid=30126" TargetMode="External"/><Relationship Id="rId19" Type="http://schemas.openxmlformats.org/officeDocument/2006/relationships/hyperlink" Target="http://www2.chinafilm.org.cn/Item/Show.asp?m=117&amp;d=13687&amp;fid=30143" TargetMode="External"/><Relationship Id="rId18" Type="http://schemas.openxmlformats.org/officeDocument/2006/relationships/hyperlink" Target="http://www2.chinafilm.org.cn/Item/Show.asp?m=117&amp;d=13687&amp;fid=30142" TargetMode="External"/><Relationship Id="rId17" Type="http://schemas.openxmlformats.org/officeDocument/2006/relationships/hyperlink" Target="http://www2.chinafilm.org.cn/Item/Show.asp?m=117&amp;d=13687&amp;fid=30141" TargetMode="External"/><Relationship Id="rId16" Type="http://schemas.openxmlformats.org/officeDocument/2006/relationships/hyperlink" Target="http://www2.chinafilm.org.cn/Item/Show.asp?m=117&amp;d=13687&amp;fid=30140" TargetMode="External"/><Relationship Id="rId15" Type="http://schemas.openxmlformats.org/officeDocument/2006/relationships/hyperlink" Target="http://www2.chinafilm.org.cn/Item/Show.asp?m=117&amp;d=13687&amp;fid=30139" TargetMode="External"/><Relationship Id="rId14" Type="http://schemas.openxmlformats.org/officeDocument/2006/relationships/hyperlink" Target="http://www2.chinafilm.org.cn/Item/Show.asp?m=117&amp;d=13687&amp;fid=30138" TargetMode="External"/><Relationship Id="rId13" Type="http://schemas.openxmlformats.org/officeDocument/2006/relationships/hyperlink" Target="http://www2.chinafilm.org.cn/Item/Show.asp?m=117&amp;d=13687&amp;fid=30137" TargetMode="External"/><Relationship Id="rId12" Type="http://schemas.openxmlformats.org/officeDocument/2006/relationships/hyperlink" Target="http://www2.chinafilm.org.cn/Item/Show.asp?m=117&amp;d=13687&amp;fid=30136" TargetMode="External"/><Relationship Id="rId11" Type="http://schemas.openxmlformats.org/officeDocument/2006/relationships/hyperlink" Target="http://www2.chinafilm.org.cn/Item/Show.asp?m=117&amp;d=13687&amp;fid=30135" TargetMode="External"/><Relationship Id="rId10" Type="http://schemas.openxmlformats.org/officeDocument/2006/relationships/hyperlink" Target="http://www2.chinafilm.org.cn/Item/Show.asp?m=117&amp;d=13687&amp;fid=30134" TargetMode="External"/><Relationship Id="rId1" Type="http://schemas.openxmlformats.org/officeDocument/2006/relationships/hyperlink" Target="http://www2.chinafilm.org.cn/Item/Show.asp?m=117&amp;d=13687&amp;fid=30125" TargetMode="External"/></Relationships>
</file>

<file path=xl/worksheets/_rels/sheet43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30611" TargetMode="External"/><Relationship Id="rId8" Type="http://schemas.openxmlformats.org/officeDocument/2006/relationships/hyperlink" Target="http://www2.chinafilm.org.cn/Item/Show.asp?m=117&amp;d=13687&amp;fid=30610" TargetMode="External"/><Relationship Id="rId7" Type="http://schemas.openxmlformats.org/officeDocument/2006/relationships/hyperlink" Target="http://www2.chinafilm.org.cn/Item/Show.asp?m=117&amp;d=13687&amp;fid=30609" TargetMode="External"/><Relationship Id="rId6" Type="http://schemas.openxmlformats.org/officeDocument/2006/relationships/hyperlink" Target="http://www2.chinafilm.org.cn/Item/Show.asp?m=117&amp;d=13687&amp;fid=30608" TargetMode="External"/><Relationship Id="rId58" Type="http://schemas.openxmlformats.org/officeDocument/2006/relationships/hyperlink" Target="http://www2.chinafilm.org.cn/Item/Show.asp?m=117&amp;d=13687&amp;fid=30661" TargetMode="External"/><Relationship Id="rId57" Type="http://schemas.openxmlformats.org/officeDocument/2006/relationships/hyperlink" Target="http://www2.chinafilm.org.cn/Item/Show.asp?m=117&amp;d=13687&amp;fid=30660" TargetMode="External"/><Relationship Id="rId56" Type="http://schemas.openxmlformats.org/officeDocument/2006/relationships/hyperlink" Target="http://www2.chinafilm.org.cn/Item/Show.asp?m=117&amp;d=13687&amp;fid=30659" TargetMode="External"/><Relationship Id="rId55" Type="http://schemas.openxmlformats.org/officeDocument/2006/relationships/hyperlink" Target="http://www2.chinafilm.org.cn/Item/Show.asp?m=117&amp;d=13687&amp;fid=30658" TargetMode="External"/><Relationship Id="rId54" Type="http://schemas.openxmlformats.org/officeDocument/2006/relationships/hyperlink" Target="http://www2.chinafilm.org.cn/Item/Show.asp?m=117&amp;d=13687&amp;fid=30657" TargetMode="External"/><Relationship Id="rId53" Type="http://schemas.openxmlformats.org/officeDocument/2006/relationships/hyperlink" Target="http://www2.chinafilm.org.cn/Item/Show.asp?m=117&amp;d=13687&amp;fid=30656" TargetMode="External"/><Relationship Id="rId52" Type="http://schemas.openxmlformats.org/officeDocument/2006/relationships/hyperlink" Target="http://www2.chinafilm.org.cn/Item/Show.asp?m=117&amp;d=13687&amp;fid=30655" TargetMode="External"/><Relationship Id="rId51" Type="http://schemas.openxmlformats.org/officeDocument/2006/relationships/hyperlink" Target="http://www2.chinafilm.org.cn/Item/Show.asp?m=117&amp;d=13687&amp;fid=30654" TargetMode="External"/><Relationship Id="rId50" Type="http://schemas.openxmlformats.org/officeDocument/2006/relationships/hyperlink" Target="http://www2.chinafilm.org.cn/Item/Show.asp?m=117&amp;d=13687&amp;fid=30653" TargetMode="External"/><Relationship Id="rId5" Type="http://schemas.openxmlformats.org/officeDocument/2006/relationships/hyperlink" Target="http://www2.chinafilm.org.cn/Item/Show.asp?m=117&amp;d=13687&amp;fid=30607" TargetMode="External"/><Relationship Id="rId49" Type="http://schemas.openxmlformats.org/officeDocument/2006/relationships/hyperlink" Target="http://www2.chinafilm.org.cn/Item/Show.asp?m=117&amp;d=13687&amp;fid=30652" TargetMode="External"/><Relationship Id="rId48" Type="http://schemas.openxmlformats.org/officeDocument/2006/relationships/hyperlink" Target="http://www2.chinafilm.org.cn/Item/Show.asp?m=117&amp;d=13687&amp;fid=30651" TargetMode="External"/><Relationship Id="rId47" Type="http://schemas.openxmlformats.org/officeDocument/2006/relationships/hyperlink" Target="http://www2.chinafilm.org.cn/Item/Show.asp?m=117&amp;d=13687&amp;fid=30650" TargetMode="External"/><Relationship Id="rId46" Type="http://schemas.openxmlformats.org/officeDocument/2006/relationships/hyperlink" Target="http://www2.chinafilm.org.cn/Item/Show.asp?m=117&amp;d=13687&amp;fid=30649" TargetMode="External"/><Relationship Id="rId45" Type="http://schemas.openxmlformats.org/officeDocument/2006/relationships/hyperlink" Target="http://www2.chinafilm.org.cn/Item/Show.asp?m=117&amp;d=13687&amp;fid=30648" TargetMode="External"/><Relationship Id="rId44" Type="http://schemas.openxmlformats.org/officeDocument/2006/relationships/hyperlink" Target="http://www2.chinafilm.org.cn/Item/Show.asp?m=117&amp;d=13687&amp;fid=30647" TargetMode="External"/><Relationship Id="rId43" Type="http://schemas.openxmlformats.org/officeDocument/2006/relationships/hyperlink" Target="http://www2.chinafilm.org.cn/Item/Show.asp?m=117&amp;d=13687&amp;fid=30646" TargetMode="External"/><Relationship Id="rId42" Type="http://schemas.openxmlformats.org/officeDocument/2006/relationships/hyperlink" Target="http://www2.chinafilm.org.cn/Item/Show.asp?m=117&amp;d=13687&amp;fid=30645" TargetMode="External"/><Relationship Id="rId41" Type="http://schemas.openxmlformats.org/officeDocument/2006/relationships/hyperlink" Target="http://www2.chinafilm.org.cn/Item/Show.asp?m=117&amp;d=13687&amp;fid=30644" TargetMode="External"/><Relationship Id="rId40" Type="http://schemas.openxmlformats.org/officeDocument/2006/relationships/hyperlink" Target="http://www2.chinafilm.org.cn/Item/Show.asp?m=117&amp;d=13687&amp;fid=30643" TargetMode="External"/><Relationship Id="rId4" Type="http://schemas.openxmlformats.org/officeDocument/2006/relationships/hyperlink" Target="http://www2.chinafilm.org.cn/Item/Show.asp?m=117&amp;d=13687&amp;fid=30606" TargetMode="External"/><Relationship Id="rId39" Type="http://schemas.openxmlformats.org/officeDocument/2006/relationships/hyperlink" Target="http://www2.chinafilm.org.cn/Item/Show.asp?m=117&amp;d=13687&amp;fid=30642" TargetMode="External"/><Relationship Id="rId38" Type="http://schemas.openxmlformats.org/officeDocument/2006/relationships/hyperlink" Target="http://www2.chinafilm.org.cn/Item/Show.asp?m=117&amp;d=13687&amp;fid=30641" TargetMode="External"/><Relationship Id="rId37" Type="http://schemas.openxmlformats.org/officeDocument/2006/relationships/hyperlink" Target="http://www2.chinafilm.org.cn/Item/Show.asp?m=117&amp;d=13687&amp;fid=30640" TargetMode="External"/><Relationship Id="rId36" Type="http://schemas.openxmlformats.org/officeDocument/2006/relationships/hyperlink" Target="http://www2.chinafilm.org.cn/Item/Show.asp?m=117&amp;d=13687&amp;fid=30639" TargetMode="External"/><Relationship Id="rId35" Type="http://schemas.openxmlformats.org/officeDocument/2006/relationships/hyperlink" Target="http://www2.chinafilm.org.cn/Item/Show.asp?m=117&amp;d=13687&amp;fid=30638" TargetMode="External"/><Relationship Id="rId34" Type="http://schemas.openxmlformats.org/officeDocument/2006/relationships/hyperlink" Target="http://www2.chinafilm.org.cn/Item/Show.asp?m=117&amp;d=13687&amp;fid=30637" TargetMode="External"/><Relationship Id="rId33" Type="http://schemas.openxmlformats.org/officeDocument/2006/relationships/hyperlink" Target="http://www2.chinafilm.org.cn/Item/Show.asp?m=117&amp;d=13687&amp;fid=30636" TargetMode="External"/><Relationship Id="rId32" Type="http://schemas.openxmlformats.org/officeDocument/2006/relationships/hyperlink" Target="http://www2.chinafilm.org.cn/Item/Show.asp?m=117&amp;d=13687&amp;fid=30635" TargetMode="External"/><Relationship Id="rId31" Type="http://schemas.openxmlformats.org/officeDocument/2006/relationships/hyperlink" Target="http://www2.chinafilm.org.cn/Item/Show.asp?m=117&amp;d=13687&amp;fid=30634" TargetMode="External"/><Relationship Id="rId30" Type="http://schemas.openxmlformats.org/officeDocument/2006/relationships/hyperlink" Target="http://www2.chinafilm.org.cn/Item/Show.asp?m=117&amp;d=13687&amp;fid=30633" TargetMode="External"/><Relationship Id="rId3" Type="http://schemas.openxmlformats.org/officeDocument/2006/relationships/hyperlink" Target="http://www2.chinafilm.org.cn/Item/Show.asp?m=117&amp;d=13687&amp;fid=30605" TargetMode="External"/><Relationship Id="rId29" Type="http://schemas.openxmlformats.org/officeDocument/2006/relationships/hyperlink" Target="http://www2.chinafilm.org.cn/Item/Show.asp?m=117&amp;d=13687&amp;fid=30632" TargetMode="External"/><Relationship Id="rId28" Type="http://schemas.openxmlformats.org/officeDocument/2006/relationships/hyperlink" Target="http://www2.chinafilm.org.cn/Item/Show.asp?m=117&amp;d=13687&amp;fid=30631" TargetMode="External"/><Relationship Id="rId27" Type="http://schemas.openxmlformats.org/officeDocument/2006/relationships/hyperlink" Target="http://www2.chinafilm.org.cn/Item/Show.asp?m=117&amp;d=13687&amp;fid=30630" TargetMode="External"/><Relationship Id="rId26" Type="http://schemas.openxmlformats.org/officeDocument/2006/relationships/hyperlink" Target="http://www2.chinafilm.org.cn/Item/Show.asp?m=117&amp;d=13687&amp;fid=30629" TargetMode="External"/><Relationship Id="rId25" Type="http://schemas.openxmlformats.org/officeDocument/2006/relationships/hyperlink" Target="http://www2.chinafilm.org.cn/Item/Show.asp?m=117&amp;d=13687&amp;fid=30628" TargetMode="External"/><Relationship Id="rId24" Type="http://schemas.openxmlformats.org/officeDocument/2006/relationships/hyperlink" Target="http://www2.chinafilm.org.cn/Item/Show.asp?m=117&amp;d=13687&amp;fid=30627" TargetMode="External"/><Relationship Id="rId23" Type="http://schemas.openxmlformats.org/officeDocument/2006/relationships/hyperlink" Target="http://www2.chinafilm.org.cn/Item/Show.asp?m=117&amp;d=13687&amp;fid=30626" TargetMode="External"/><Relationship Id="rId22" Type="http://schemas.openxmlformats.org/officeDocument/2006/relationships/hyperlink" Target="http://www2.chinafilm.org.cn/Item/Show.asp?m=117&amp;d=13687&amp;fid=30625" TargetMode="External"/><Relationship Id="rId21" Type="http://schemas.openxmlformats.org/officeDocument/2006/relationships/hyperlink" Target="http://www2.chinafilm.org.cn/Item/Show.asp?m=117&amp;d=13687&amp;fid=30624" TargetMode="External"/><Relationship Id="rId20" Type="http://schemas.openxmlformats.org/officeDocument/2006/relationships/hyperlink" Target="http://www2.chinafilm.org.cn/Item/Show.asp?m=117&amp;d=13687&amp;fid=30623" TargetMode="External"/><Relationship Id="rId2" Type="http://schemas.openxmlformats.org/officeDocument/2006/relationships/hyperlink" Target="http://www2.chinafilm.org.cn/Item/Show.asp?m=117&amp;d=13687&amp;fid=30604" TargetMode="External"/><Relationship Id="rId19" Type="http://schemas.openxmlformats.org/officeDocument/2006/relationships/hyperlink" Target="http://www2.chinafilm.org.cn/Item/Show.asp?m=117&amp;d=13687&amp;fid=30622" TargetMode="External"/><Relationship Id="rId18" Type="http://schemas.openxmlformats.org/officeDocument/2006/relationships/hyperlink" Target="http://www2.chinafilm.org.cn/Item/Show.asp?m=117&amp;d=13687&amp;fid=30621" TargetMode="External"/><Relationship Id="rId17" Type="http://schemas.openxmlformats.org/officeDocument/2006/relationships/hyperlink" Target="http://www2.chinafilm.org.cn/Item/Show.asp?m=117&amp;d=13687&amp;fid=30620" TargetMode="External"/><Relationship Id="rId16" Type="http://schemas.openxmlformats.org/officeDocument/2006/relationships/hyperlink" Target="http://www2.chinafilm.org.cn/Item/Show.asp?m=117&amp;d=13687&amp;fid=30618" TargetMode="External"/><Relationship Id="rId15" Type="http://schemas.openxmlformats.org/officeDocument/2006/relationships/hyperlink" Target="http://www2.chinafilm.org.cn/Item/Show.asp?m=117&amp;d=13687&amp;fid=30617" TargetMode="External"/><Relationship Id="rId14" Type="http://schemas.openxmlformats.org/officeDocument/2006/relationships/hyperlink" Target="http://www2.chinafilm.org.cn/Item/Show.asp?m=117&amp;d=13687&amp;fid=30616" TargetMode="External"/><Relationship Id="rId13" Type="http://schemas.openxmlformats.org/officeDocument/2006/relationships/hyperlink" Target="http://www2.chinafilm.org.cn/Item/Show.asp?m=117&amp;d=13687&amp;fid=30615" TargetMode="External"/><Relationship Id="rId12" Type="http://schemas.openxmlformats.org/officeDocument/2006/relationships/hyperlink" Target="http://www2.chinafilm.org.cn/Item/Show.asp?m=117&amp;d=13687&amp;fid=30614" TargetMode="External"/><Relationship Id="rId11" Type="http://schemas.openxmlformats.org/officeDocument/2006/relationships/hyperlink" Target="http://www2.chinafilm.org.cn/Item/Show.asp?m=117&amp;d=13687&amp;fid=30613" TargetMode="External"/><Relationship Id="rId10" Type="http://schemas.openxmlformats.org/officeDocument/2006/relationships/hyperlink" Target="http://www2.chinafilm.org.cn/Item/Show.asp?m=117&amp;d=13687&amp;fid=30612" TargetMode="External"/><Relationship Id="rId1" Type="http://schemas.openxmlformats.org/officeDocument/2006/relationships/hyperlink" Target="http://www2.chinafilm.org.cn/Item/Show.asp?m=117&amp;d=13687&amp;fid=30603" TargetMode="External"/></Relationships>
</file>

<file path=xl/worksheets/_rels/sheet44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31146" TargetMode="External"/><Relationship Id="rId8" Type="http://schemas.openxmlformats.org/officeDocument/2006/relationships/hyperlink" Target="http://www2.chinafilm.org.cn/Item/Show.asp?m=117&amp;d=13687&amp;fid=31145" TargetMode="External"/><Relationship Id="rId7" Type="http://schemas.openxmlformats.org/officeDocument/2006/relationships/hyperlink" Target="http://www2.chinafilm.org.cn/Item/Show.asp?m=117&amp;d=13687&amp;fid=31144" TargetMode="External"/><Relationship Id="rId6" Type="http://schemas.openxmlformats.org/officeDocument/2006/relationships/hyperlink" Target="http://www2.chinafilm.org.cn/Item/Show.asp?m=117&amp;d=13687&amp;fid=31143" TargetMode="External"/><Relationship Id="rId5" Type="http://schemas.openxmlformats.org/officeDocument/2006/relationships/hyperlink" Target="http://www2.chinafilm.org.cn/Item/Show.asp?m=117&amp;d=13687&amp;fid=31142" TargetMode="External"/><Relationship Id="rId4" Type="http://schemas.openxmlformats.org/officeDocument/2006/relationships/hyperlink" Target="http://www2.chinafilm.org.cn/Item/Show.asp?m=117&amp;d=13687&amp;fid=31141" TargetMode="External"/><Relationship Id="rId31" Type="http://schemas.openxmlformats.org/officeDocument/2006/relationships/hyperlink" Target="http://www2.chinafilm.org.cn/Item/Show.asp?m=117&amp;d=13687&amp;fid=31168" TargetMode="External"/><Relationship Id="rId30" Type="http://schemas.openxmlformats.org/officeDocument/2006/relationships/hyperlink" Target="http://www2.chinafilm.org.cn/Item/Show.asp?m=117&amp;d=13687&amp;fid=31167" TargetMode="External"/><Relationship Id="rId3" Type="http://schemas.openxmlformats.org/officeDocument/2006/relationships/hyperlink" Target="http://www2.chinafilm.org.cn/Item/Show.asp?m=117&amp;d=13687&amp;fid=31140" TargetMode="External"/><Relationship Id="rId29" Type="http://schemas.openxmlformats.org/officeDocument/2006/relationships/hyperlink" Target="http://www2.chinafilm.org.cn/Item/Show.asp?m=117&amp;d=13687&amp;fid=31166" TargetMode="External"/><Relationship Id="rId28" Type="http://schemas.openxmlformats.org/officeDocument/2006/relationships/hyperlink" Target="http://www2.chinafilm.org.cn/Item/Show.asp?m=117&amp;d=13687&amp;fid=31165" TargetMode="External"/><Relationship Id="rId27" Type="http://schemas.openxmlformats.org/officeDocument/2006/relationships/hyperlink" Target="http://www2.chinafilm.org.cn/Item/Show.asp?m=117&amp;d=13687&amp;fid=31164" TargetMode="External"/><Relationship Id="rId26" Type="http://schemas.openxmlformats.org/officeDocument/2006/relationships/hyperlink" Target="http://www2.chinafilm.org.cn/Item/Show.asp?m=117&amp;d=13687&amp;fid=31163" TargetMode="External"/><Relationship Id="rId25" Type="http://schemas.openxmlformats.org/officeDocument/2006/relationships/hyperlink" Target="http://www2.chinafilm.org.cn/Item/Show.asp?m=117&amp;d=13687&amp;fid=31162" TargetMode="External"/><Relationship Id="rId24" Type="http://schemas.openxmlformats.org/officeDocument/2006/relationships/hyperlink" Target="http://www2.chinafilm.org.cn/Item/Show.asp?m=117&amp;d=13687&amp;fid=31161" TargetMode="External"/><Relationship Id="rId23" Type="http://schemas.openxmlformats.org/officeDocument/2006/relationships/hyperlink" Target="http://www2.chinafilm.org.cn/Item/Show.asp?m=117&amp;d=13687&amp;fid=31160" TargetMode="External"/><Relationship Id="rId22" Type="http://schemas.openxmlformats.org/officeDocument/2006/relationships/hyperlink" Target="http://www2.chinafilm.org.cn/Item/Show.asp?m=117&amp;d=13687&amp;fid=31159" TargetMode="External"/><Relationship Id="rId21" Type="http://schemas.openxmlformats.org/officeDocument/2006/relationships/hyperlink" Target="http://www2.chinafilm.org.cn/Item/Show.asp?m=117&amp;d=13687&amp;fid=31158" TargetMode="External"/><Relationship Id="rId20" Type="http://schemas.openxmlformats.org/officeDocument/2006/relationships/hyperlink" Target="http://www2.chinafilm.org.cn/Item/Show.asp?m=117&amp;d=13687&amp;fid=31157" TargetMode="External"/><Relationship Id="rId2" Type="http://schemas.openxmlformats.org/officeDocument/2006/relationships/hyperlink" Target="http://www2.chinafilm.org.cn/Item/Show.asp?m=117&amp;d=13687&amp;fid=31139" TargetMode="External"/><Relationship Id="rId19" Type="http://schemas.openxmlformats.org/officeDocument/2006/relationships/hyperlink" Target="http://www2.chinafilm.org.cn/Item/Show.asp?m=117&amp;d=13687&amp;fid=31156" TargetMode="External"/><Relationship Id="rId18" Type="http://schemas.openxmlformats.org/officeDocument/2006/relationships/hyperlink" Target="http://www2.chinafilm.org.cn/Item/Show.asp?m=117&amp;d=13687&amp;fid=31155" TargetMode="External"/><Relationship Id="rId17" Type="http://schemas.openxmlformats.org/officeDocument/2006/relationships/hyperlink" Target="http://www2.chinafilm.org.cn/Item/Show.asp?m=117&amp;d=13687&amp;fid=31154" TargetMode="External"/><Relationship Id="rId16" Type="http://schemas.openxmlformats.org/officeDocument/2006/relationships/hyperlink" Target="http://www2.chinafilm.org.cn/Item/Show.asp?m=117&amp;d=13687&amp;fid=31153" TargetMode="External"/><Relationship Id="rId15" Type="http://schemas.openxmlformats.org/officeDocument/2006/relationships/hyperlink" Target="http://www2.chinafilm.org.cn/Item/Show.asp?m=117&amp;d=13687&amp;fid=31152" TargetMode="External"/><Relationship Id="rId14" Type="http://schemas.openxmlformats.org/officeDocument/2006/relationships/hyperlink" Target="http://www2.chinafilm.org.cn/Item/Show.asp?m=117&amp;d=13687&amp;fid=31151" TargetMode="External"/><Relationship Id="rId13" Type="http://schemas.openxmlformats.org/officeDocument/2006/relationships/hyperlink" Target="http://www2.chinafilm.org.cn/Item/Show.asp?m=117&amp;d=13687&amp;fid=31150" TargetMode="External"/><Relationship Id="rId12" Type="http://schemas.openxmlformats.org/officeDocument/2006/relationships/hyperlink" Target="http://www2.chinafilm.org.cn/Item/Show.asp?m=117&amp;d=13687&amp;fid=31149" TargetMode="External"/><Relationship Id="rId11" Type="http://schemas.openxmlformats.org/officeDocument/2006/relationships/hyperlink" Target="http://www2.chinafilm.org.cn/Item/Show.asp?m=117&amp;d=13687&amp;fid=31148" TargetMode="External"/><Relationship Id="rId10" Type="http://schemas.openxmlformats.org/officeDocument/2006/relationships/hyperlink" Target="http://www2.chinafilm.org.cn/Item/Show.asp?m=117&amp;d=13687&amp;fid=31147" TargetMode="External"/><Relationship Id="rId1" Type="http://schemas.openxmlformats.org/officeDocument/2006/relationships/hyperlink" Target="http://www2.chinafilm.org.cn/Item/Show.asp?m=117&amp;d=13687&amp;fid=31138" TargetMode="External"/></Relationships>
</file>

<file path=xl/worksheets/_rels/sheet45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31608" TargetMode="External"/><Relationship Id="rId8" Type="http://schemas.openxmlformats.org/officeDocument/2006/relationships/hyperlink" Target="http://www2.chinafilm.org.cn/Item/Show.asp?m=117&amp;d=13687&amp;fid=31607" TargetMode="External"/><Relationship Id="rId7" Type="http://schemas.openxmlformats.org/officeDocument/2006/relationships/hyperlink" Target="http://www2.chinafilm.org.cn/Item/Show.asp?m=117&amp;d=13687&amp;fid=31606" TargetMode="External"/><Relationship Id="rId6" Type="http://schemas.openxmlformats.org/officeDocument/2006/relationships/hyperlink" Target="http://www2.chinafilm.org.cn/Item/Show.asp?m=117&amp;d=13687&amp;fid=31605" TargetMode="External"/><Relationship Id="rId5" Type="http://schemas.openxmlformats.org/officeDocument/2006/relationships/hyperlink" Target="http://www2.chinafilm.org.cn/Item/Show.asp?m=117&amp;d=13687&amp;fid=31604" TargetMode="External"/><Relationship Id="rId49" Type="http://schemas.openxmlformats.org/officeDocument/2006/relationships/hyperlink" Target="http://www2.chinafilm.org.cn/Item/Show.asp?m=117&amp;d=13687&amp;fid=31648" TargetMode="External"/><Relationship Id="rId48" Type="http://schemas.openxmlformats.org/officeDocument/2006/relationships/hyperlink" Target="http://www2.chinafilm.org.cn/Item/Show.asp?m=117&amp;d=13687&amp;fid=31647" TargetMode="External"/><Relationship Id="rId47" Type="http://schemas.openxmlformats.org/officeDocument/2006/relationships/hyperlink" Target="http://www2.chinafilm.org.cn/Item/Show.asp?m=117&amp;d=13687&amp;fid=31646" TargetMode="External"/><Relationship Id="rId46" Type="http://schemas.openxmlformats.org/officeDocument/2006/relationships/hyperlink" Target="http://www2.chinafilm.org.cn/Item/Show.asp?m=117&amp;d=13687&amp;fid=31645" TargetMode="External"/><Relationship Id="rId45" Type="http://schemas.openxmlformats.org/officeDocument/2006/relationships/hyperlink" Target="http://www2.chinafilm.org.cn/Item/Show.asp?m=117&amp;d=13687&amp;fid=31644" TargetMode="External"/><Relationship Id="rId44" Type="http://schemas.openxmlformats.org/officeDocument/2006/relationships/hyperlink" Target="http://www2.chinafilm.org.cn/Item/Show.asp?m=117&amp;d=13687&amp;fid=31643" TargetMode="External"/><Relationship Id="rId43" Type="http://schemas.openxmlformats.org/officeDocument/2006/relationships/hyperlink" Target="http://www2.chinafilm.org.cn/Item/Show.asp?m=117&amp;d=13687&amp;fid=31642" TargetMode="External"/><Relationship Id="rId42" Type="http://schemas.openxmlformats.org/officeDocument/2006/relationships/hyperlink" Target="http://www2.chinafilm.org.cn/Item/Show.asp?m=117&amp;d=13687&amp;fid=31641" TargetMode="External"/><Relationship Id="rId41" Type="http://schemas.openxmlformats.org/officeDocument/2006/relationships/hyperlink" Target="http://www2.chinafilm.org.cn/Item/Show.asp?m=117&amp;d=13687&amp;fid=31640" TargetMode="External"/><Relationship Id="rId40" Type="http://schemas.openxmlformats.org/officeDocument/2006/relationships/hyperlink" Target="http://www2.chinafilm.org.cn/Item/Show.asp?m=117&amp;d=13687&amp;fid=31639" TargetMode="External"/><Relationship Id="rId4" Type="http://schemas.openxmlformats.org/officeDocument/2006/relationships/hyperlink" Target="http://www2.chinafilm.org.cn/Item/Show.asp?m=117&amp;d=13687&amp;fid=31603" TargetMode="External"/><Relationship Id="rId39" Type="http://schemas.openxmlformats.org/officeDocument/2006/relationships/hyperlink" Target="http://www2.chinafilm.org.cn/Item/Show.asp?m=117&amp;d=13687&amp;fid=31638" TargetMode="External"/><Relationship Id="rId38" Type="http://schemas.openxmlformats.org/officeDocument/2006/relationships/hyperlink" Target="http://www2.chinafilm.org.cn/Item/Show.asp?m=117&amp;d=13687&amp;fid=31637" TargetMode="External"/><Relationship Id="rId37" Type="http://schemas.openxmlformats.org/officeDocument/2006/relationships/hyperlink" Target="http://www2.chinafilm.org.cn/Item/Show.asp?m=117&amp;d=13687&amp;fid=31636" TargetMode="External"/><Relationship Id="rId36" Type="http://schemas.openxmlformats.org/officeDocument/2006/relationships/hyperlink" Target="http://www2.chinafilm.org.cn/Item/Show.asp?m=117&amp;d=13687&amp;fid=31635" TargetMode="External"/><Relationship Id="rId35" Type="http://schemas.openxmlformats.org/officeDocument/2006/relationships/hyperlink" Target="http://www2.chinafilm.org.cn/Item/Show.asp?m=117&amp;d=13687&amp;fid=31634" TargetMode="External"/><Relationship Id="rId34" Type="http://schemas.openxmlformats.org/officeDocument/2006/relationships/hyperlink" Target="http://www2.chinafilm.org.cn/Item/Show.asp?m=117&amp;d=13687&amp;fid=31633" TargetMode="External"/><Relationship Id="rId33" Type="http://schemas.openxmlformats.org/officeDocument/2006/relationships/hyperlink" Target="http://www2.chinafilm.org.cn/Item/Show.asp?m=117&amp;d=13687&amp;fid=31632" TargetMode="External"/><Relationship Id="rId32" Type="http://schemas.openxmlformats.org/officeDocument/2006/relationships/hyperlink" Target="http://www2.chinafilm.org.cn/Item/Show.asp?m=117&amp;d=13687&amp;fid=31631" TargetMode="External"/><Relationship Id="rId31" Type="http://schemas.openxmlformats.org/officeDocument/2006/relationships/hyperlink" Target="http://www2.chinafilm.org.cn/Item/Show.asp?m=117&amp;d=13687&amp;fid=31630" TargetMode="External"/><Relationship Id="rId30" Type="http://schemas.openxmlformats.org/officeDocument/2006/relationships/hyperlink" Target="http://www2.chinafilm.org.cn/Item/Show.asp?m=117&amp;d=13687&amp;fid=31629" TargetMode="External"/><Relationship Id="rId3" Type="http://schemas.openxmlformats.org/officeDocument/2006/relationships/hyperlink" Target="http://www2.chinafilm.org.cn/Item/Show.asp?m=117&amp;d=13687&amp;fid=31602" TargetMode="External"/><Relationship Id="rId29" Type="http://schemas.openxmlformats.org/officeDocument/2006/relationships/hyperlink" Target="http://www2.chinafilm.org.cn/Item/Show.asp?m=117&amp;d=13687&amp;fid=31628" TargetMode="External"/><Relationship Id="rId28" Type="http://schemas.openxmlformats.org/officeDocument/2006/relationships/hyperlink" Target="http://www2.chinafilm.org.cn/Item/Show.asp?m=117&amp;d=13687&amp;fid=31627" TargetMode="External"/><Relationship Id="rId27" Type="http://schemas.openxmlformats.org/officeDocument/2006/relationships/hyperlink" Target="http://www2.chinafilm.org.cn/Item/Show.asp?m=117&amp;d=13687&amp;fid=31626" TargetMode="External"/><Relationship Id="rId26" Type="http://schemas.openxmlformats.org/officeDocument/2006/relationships/hyperlink" Target="http://www2.chinafilm.org.cn/Item/Show.asp?m=117&amp;d=13687&amp;fid=31625" TargetMode="External"/><Relationship Id="rId25" Type="http://schemas.openxmlformats.org/officeDocument/2006/relationships/hyperlink" Target="http://www2.chinafilm.org.cn/Item/Show.asp?m=117&amp;d=13687&amp;fid=31624" TargetMode="External"/><Relationship Id="rId24" Type="http://schemas.openxmlformats.org/officeDocument/2006/relationships/hyperlink" Target="http://www2.chinafilm.org.cn/Item/Show.asp?m=117&amp;d=13687&amp;fid=31623" TargetMode="External"/><Relationship Id="rId23" Type="http://schemas.openxmlformats.org/officeDocument/2006/relationships/hyperlink" Target="http://www2.chinafilm.org.cn/Item/Show.asp?m=117&amp;d=13687&amp;fid=31622" TargetMode="External"/><Relationship Id="rId22" Type="http://schemas.openxmlformats.org/officeDocument/2006/relationships/hyperlink" Target="http://www2.chinafilm.org.cn/Item/Show.asp?m=117&amp;d=13687&amp;fid=31621" TargetMode="External"/><Relationship Id="rId21" Type="http://schemas.openxmlformats.org/officeDocument/2006/relationships/hyperlink" Target="http://www2.chinafilm.org.cn/Item/Show.asp?m=117&amp;d=13687&amp;fid=31620" TargetMode="External"/><Relationship Id="rId20" Type="http://schemas.openxmlformats.org/officeDocument/2006/relationships/hyperlink" Target="http://www2.chinafilm.org.cn/Item/Show.asp?m=117&amp;d=13687&amp;fid=31619" TargetMode="External"/><Relationship Id="rId2" Type="http://schemas.openxmlformats.org/officeDocument/2006/relationships/hyperlink" Target="http://www2.chinafilm.org.cn/Item/Show.asp?m=117&amp;d=13687&amp;fid=31601" TargetMode="External"/><Relationship Id="rId19" Type="http://schemas.openxmlformats.org/officeDocument/2006/relationships/hyperlink" Target="http://www2.chinafilm.org.cn/Item/Show.asp?m=117&amp;d=13687&amp;fid=31618" TargetMode="External"/><Relationship Id="rId18" Type="http://schemas.openxmlformats.org/officeDocument/2006/relationships/hyperlink" Target="http://www2.chinafilm.org.cn/Item/Show.asp?m=117&amp;d=13687&amp;fid=31617" TargetMode="External"/><Relationship Id="rId17" Type="http://schemas.openxmlformats.org/officeDocument/2006/relationships/hyperlink" Target="http://www2.chinafilm.org.cn/Item/Show.asp?m=117&amp;d=13687&amp;fid=31616" TargetMode="External"/><Relationship Id="rId16" Type="http://schemas.openxmlformats.org/officeDocument/2006/relationships/hyperlink" Target="http://www2.chinafilm.org.cn/Item/Show.asp?m=117&amp;d=13687&amp;fid=31615" TargetMode="External"/><Relationship Id="rId15" Type="http://schemas.openxmlformats.org/officeDocument/2006/relationships/hyperlink" Target="http://www2.chinafilm.org.cn/Item/Show.asp?m=117&amp;d=13687&amp;fid=31614" TargetMode="External"/><Relationship Id="rId14" Type="http://schemas.openxmlformats.org/officeDocument/2006/relationships/hyperlink" Target="http://www2.chinafilm.org.cn/Item/Show.asp?m=117&amp;d=13687&amp;fid=31613" TargetMode="External"/><Relationship Id="rId13" Type="http://schemas.openxmlformats.org/officeDocument/2006/relationships/hyperlink" Target="http://www2.chinafilm.org.cn/Item/Show.asp?m=117&amp;d=13687&amp;fid=31612" TargetMode="External"/><Relationship Id="rId12" Type="http://schemas.openxmlformats.org/officeDocument/2006/relationships/hyperlink" Target="http://www2.chinafilm.org.cn/Item/Show.asp?m=117&amp;d=13687&amp;fid=31611" TargetMode="External"/><Relationship Id="rId11" Type="http://schemas.openxmlformats.org/officeDocument/2006/relationships/hyperlink" Target="http://www2.chinafilm.org.cn/Item/Show.asp?m=117&amp;d=13687&amp;fid=31610" TargetMode="External"/><Relationship Id="rId10" Type="http://schemas.openxmlformats.org/officeDocument/2006/relationships/hyperlink" Target="http://www2.chinafilm.org.cn/Item/Show.asp?m=117&amp;d=13687&amp;fid=31609" TargetMode="External"/><Relationship Id="rId1" Type="http://schemas.openxmlformats.org/officeDocument/2006/relationships/hyperlink" Target="http://www2.chinafilm.org.cn/Item/Show.asp?m=117&amp;d=13687&amp;fid=31600" TargetMode="External"/></Relationships>
</file>

<file path=xl/worksheets/_rels/sheet46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32125" TargetMode="External"/><Relationship Id="rId8" Type="http://schemas.openxmlformats.org/officeDocument/2006/relationships/hyperlink" Target="http://www2.chinafilm.org.cn/Item/Show.asp?m=117&amp;d=13687&amp;fid=32124" TargetMode="External"/><Relationship Id="rId7" Type="http://schemas.openxmlformats.org/officeDocument/2006/relationships/hyperlink" Target="http://www2.chinafilm.org.cn/Item/Show.asp?m=117&amp;d=13687&amp;fid=32123" TargetMode="External"/><Relationship Id="rId6" Type="http://schemas.openxmlformats.org/officeDocument/2006/relationships/hyperlink" Target="http://www2.chinafilm.org.cn/Item/Show.asp?m=117&amp;d=13687&amp;fid=32122" TargetMode="External"/><Relationship Id="rId5" Type="http://schemas.openxmlformats.org/officeDocument/2006/relationships/hyperlink" Target="http://www2.chinafilm.org.cn/Item/Show.asp?m=117&amp;d=13687&amp;fid=32121" TargetMode="External"/><Relationship Id="rId48" Type="http://schemas.openxmlformats.org/officeDocument/2006/relationships/hyperlink" Target="http://www2.chinafilm.org.cn/Item/Show.asp?m=117&amp;d=13687&amp;fid=32164" TargetMode="External"/><Relationship Id="rId47" Type="http://schemas.openxmlformats.org/officeDocument/2006/relationships/hyperlink" Target="http://www2.chinafilm.org.cn/Item/Show.asp?m=117&amp;d=13687&amp;fid=32163" TargetMode="External"/><Relationship Id="rId46" Type="http://schemas.openxmlformats.org/officeDocument/2006/relationships/hyperlink" Target="http://www2.chinafilm.org.cn/Item/Show.asp?m=117&amp;d=13687&amp;fid=32162" TargetMode="External"/><Relationship Id="rId45" Type="http://schemas.openxmlformats.org/officeDocument/2006/relationships/hyperlink" Target="http://www2.chinafilm.org.cn/Item/Show.asp?m=117&amp;d=13687&amp;fid=32161" TargetMode="External"/><Relationship Id="rId44" Type="http://schemas.openxmlformats.org/officeDocument/2006/relationships/hyperlink" Target="http://www2.chinafilm.org.cn/Item/Show.asp?m=117&amp;d=13687&amp;fid=32160" TargetMode="External"/><Relationship Id="rId43" Type="http://schemas.openxmlformats.org/officeDocument/2006/relationships/hyperlink" Target="http://www2.chinafilm.org.cn/Item/Show.asp?m=117&amp;d=13687&amp;fid=32159" TargetMode="External"/><Relationship Id="rId42" Type="http://schemas.openxmlformats.org/officeDocument/2006/relationships/hyperlink" Target="http://www2.chinafilm.org.cn/Item/Show.asp?m=117&amp;d=13687&amp;fid=32158" TargetMode="External"/><Relationship Id="rId41" Type="http://schemas.openxmlformats.org/officeDocument/2006/relationships/hyperlink" Target="http://www2.chinafilm.org.cn/Item/Show.asp?m=117&amp;d=13687&amp;fid=32157" TargetMode="External"/><Relationship Id="rId40" Type="http://schemas.openxmlformats.org/officeDocument/2006/relationships/hyperlink" Target="http://www2.chinafilm.org.cn/Item/Show.asp?m=117&amp;d=13687&amp;fid=32156" TargetMode="External"/><Relationship Id="rId4" Type="http://schemas.openxmlformats.org/officeDocument/2006/relationships/hyperlink" Target="http://www2.chinafilm.org.cn/Item/Show.asp?m=117&amp;d=13687&amp;fid=32120" TargetMode="External"/><Relationship Id="rId39" Type="http://schemas.openxmlformats.org/officeDocument/2006/relationships/hyperlink" Target="http://www2.chinafilm.org.cn/Item/Show.asp?m=117&amp;d=13687&amp;fid=32155" TargetMode="External"/><Relationship Id="rId38" Type="http://schemas.openxmlformats.org/officeDocument/2006/relationships/hyperlink" Target="http://www2.chinafilm.org.cn/Item/Show.asp?m=117&amp;d=13687&amp;fid=32154" TargetMode="External"/><Relationship Id="rId37" Type="http://schemas.openxmlformats.org/officeDocument/2006/relationships/hyperlink" Target="http://www2.chinafilm.org.cn/Item/Show.asp?m=117&amp;d=13687&amp;fid=32153" TargetMode="External"/><Relationship Id="rId36" Type="http://schemas.openxmlformats.org/officeDocument/2006/relationships/hyperlink" Target="http://www2.chinafilm.org.cn/Item/Show.asp?m=117&amp;d=13687&amp;fid=32152" TargetMode="External"/><Relationship Id="rId35" Type="http://schemas.openxmlformats.org/officeDocument/2006/relationships/hyperlink" Target="http://www2.chinafilm.org.cn/Item/Show.asp?m=117&amp;d=13687&amp;fid=32151" TargetMode="External"/><Relationship Id="rId34" Type="http://schemas.openxmlformats.org/officeDocument/2006/relationships/hyperlink" Target="http://www2.chinafilm.org.cn/Item/Show.asp?m=117&amp;d=13687&amp;fid=32150" TargetMode="External"/><Relationship Id="rId33" Type="http://schemas.openxmlformats.org/officeDocument/2006/relationships/hyperlink" Target="http://www2.chinafilm.org.cn/Item/Show.asp?m=117&amp;d=13687&amp;fid=32149" TargetMode="External"/><Relationship Id="rId32" Type="http://schemas.openxmlformats.org/officeDocument/2006/relationships/hyperlink" Target="http://www2.chinafilm.org.cn/Item/Show.asp?m=117&amp;d=13687&amp;fid=32148" TargetMode="External"/><Relationship Id="rId31" Type="http://schemas.openxmlformats.org/officeDocument/2006/relationships/hyperlink" Target="http://www2.chinafilm.org.cn/Item/Show.asp?m=117&amp;d=13687&amp;fid=32147" TargetMode="External"/><Relationship Id="rId30" Type="http://schemas.openxmlformats.org/officeDocument/2006/relationships/hyperlink" Target="http://www2.chinafilm.org.cn/Item/Show.asp?m=117&amp;d=13687&amp;fid=32146" TargetMode="External"/><Relationship Id="rId3" Type="http://schemas.openxmlformats.org/officeDocument/2006/relationships/hyperlink" Target="http://www2.chinafilm.org.cn/Item/Show.asp?m=117&amp;d=13687&amp;fid=32119" TargetMode="External"/><Relationship Id="rId29" Type="http://schemas.openxmlformats.org/officeDocument/2006/relationships/hyperlink" Target="http://www2.chinafilm.org.cn/Item/Show.asp?m=117&amp;d=13687&amp;fid=32145" TargetMode="External"/><Relationship Id="rId28" Type="http://schemas.openxmlformats.org/officeDocument/2006/relationships/hyperlink" Target="http://www2.chinafilm.org.cn/Item/Show.asp?m=117&amp;d=13687&amp;fid=32144" TargetMode="External"/><Relationship Id="rId27" Type="http://schemas.openxmlformats.org/officeDocument/2006/relationships/hyperlink" Target="http://www2.chinafilm.org.cn/Item/Show.asp?m=117&amp;d=13687&amp;fid=32143" TargetMode="External"/><Relationship Id="rId26" Type="http://schemas.openxmlformats.org/officeDocument/2006/relationships/hyperlink" Target="http://www2.chinafilm.org.cn/Item/Show.asp?m=117&amp;d=13687&amp;fid=32142" TargetMode="External"/><Relationship Id="rId25" Type="http://schemas.openxmlformats.org/officeDocument/2006/relationships/hyperlink" Target="http://www2.chinafilm.org.cn/Item/Show.asp?m=117&amp;d=13687&amp;fid=32141" TargetMode="External"/><Relationship Id="rId24" Type="http://schemas.openxmlformats.org/officeDocument/2006/relationships/hyperlink" Target="http://www2.chinafilm.org.cn/Item/Show.asp?m=117&amp;d=13687&amp;fid=32140" TargetMode="External"/><Relationship Id="rId23" Type="http://schemas.openxmlformats.org/officeDocument/2006/relationships/hyperlink" Target="http://www2.chinafilm.org.cn/Item/Show.asp?m=117&amp;d=13687&amp;fid=32139" TargetMode="External"/><Relationship Id="rId22" Type="http://schemas.openxmlformats.org/officeDocument/2006/relationships/hyperlink" Target="http://www2.chinafilm.org.cn/Item/Show.asp?m=117&amp;d=13687&amp;fid=32138" TargetMode="External"/><Relationship Id="rId21" Type="http://schemas.openxmlformats.org/officeDocument/2006/relationships/hyperlink" Target="http://www2.chinafilm.org.cn/Item/Show.asp?m=117&amp;d=13687&amp;fid=32137" TargetMode="External"/><Relationship Id="rId20" Type="http://schemas.openxmlformats.org/officeDocument/2006/relationships/hyperlink" Target="http://www2.chinafilm.org.cn/Item/Show.asp?m=117&amp;d=13687&amp;fid=32136" TargetMode="External"/><Relationship Id="rId2" Type="http://schemas.openxmlformats.org/officeDocument/2006/relationships/hyperlink" Target="http://www2.chinafilm.org.cn/Item/Show.asp?m=117&amp;d=13687&amp;fid=32118" TargetMode="External"/><Relationship Id="rId19" Type="http://schemas.openxmlformats.org/officeDocument/2006/relationships/hyperlink" Target="http://www2.chinafilm.org.cn/Item/Show.asp?m=117&amp;d=13687&amp;fid=32135" TargetMode="External"/><Relationship Id="rId18" Type="http://schemas.openxmlformats.org/officeDocument/2006/relationships/hyperlink" Target="http://www2.chinafilm.org.cn/Item/Show.asp?m=117&amp;d=13687&amp;fid=32134" TargetMode="External"/><Relationship Id="rId17" Type="http://schemas.openxmlformats.org/officeDocument/2006/relationships/hyperlink" Target="http://www2.chinafilm.org.cn/Item/Show.asp?m=117&amp;d=13687&amp;fid=32133" TargetMode="External"/><Relationship Id="rId16" Type="http://schemas.openxmlformats.org/officeDocument/2006/relationships/hyperlink" Target="http://www2.chinafilm.org.cn/Item/Show.asp?m=117&amp;d=13687&amp;fid=32132" TargetMode="External"/><Relationship Id="rId15" Type="http://schemas.openxmlformats.org/officeDocument/2006/relationships/hyperlink" Target="http://www2.chinafilm.org.cn/Item/Show.asp?m=117&amp;d=13687&amp;fid=32131" TargetMode="External"/><Relationship Id="rId14" Type="http://schemas.openxmlformats.org/officeDocument/2006/relationships/hyperlink" Target="http://www2.chinafilm.org.cn/Item/Show.asp?m=117&amp;d=13687&amp;fid=32130" TargetMode="External"/><Relationship Id="rId13" Type="http://schemas.openxmlformats.org/officeDocument/2006/relationships/hyperlink" Target="http://www2.chinafilm.org.cn/Item/Show.asp?m=117&amp;d=13687&amp;fid=32129" TargetMode="External"/><Relationship Id="rId12" Type="http://schemas.openxmlformats.org/officeDocument/2006/relationships/hyperlink" Target="http://www2.chinafilm.org.cn/Item/Show.asp?m=117&amp;d=13687&amp;fid=32128" TargetMode="External"/><Relationship Id="rId11" Type="http://schemas.openxmlformats.org/officeDocument/2006/relationships/hyperlink" Target="http://www2.chinafilm.org.cn/Item/Show.asp?m=117&amp;d=13687&amp;fid=32127" TargetMode="External"/><Relationship Id="rId10" Type="http://schemas.openxmlformats.org/officeDocument/2006/relationships/hyperlink" Target="http://www2.chinafilm.org.cn/Item/Show.asp?m=117&amp;d=13687&amp;fid=32126" TargetMode="External"/><Relationship Id="rId1" Type="http://schemas.openxmlformats.org/officeDocument/2006/relationships/hyperlink" Target="http://www2.chinafilm.org.cn/Item/Show.asp?m=117&amp;d=13687&amp;fid=32117" TargetMode="External"/></Relationships>
</file>

<file path=xl/worksheets/_rels/sheet47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32554" TargetMode="External"/><Relationship Id="rId8" Type="http://schemas.openxmlformats.org/officeDocument/2006/relationships/hyperlink" Target="http://www2.chinafilm.org.cn/Item/Show.asp?m=117&amp;d=13687&amp;fid=32553" TargetMode="External"/><Relationship Id="rId7" Type="http://schemas.openxmlformats.org/officeDocument/2006/relationships/hyperlink" Target="http://www2.chinafilm.org.cn/Item/Show.asp?m=117&amp;d=13687&amp;fid=32552" TargetMode="External"/><Relationship Id="rId6" Type="http://schemas.openxmlformats.org/officeDocument/2006/relationships/hyperlink" Target="http://www2.chinafilm.org.cn/Item/Show.asp?m=117&amp;d=13687&amp;fid=32551" TargetMode="External"/><Relationship Id="rId5" Type="http://schemas.openxmlformats.org/officeDocument/2006/relationships/hyperlink" Target="http://www2.chinafilm.org.cn/Item/Show.asp?m=117&amp;d=13687&amp;fid=32550" TargetMode="External"/><Relationship Id="rId4" Type="http://schemas.openxmlformats.org/officeDocument/2006/relationships/hyperlink" Target="http://www2.chinafilm.org.cn/Item/Show.asp?m=117&amp;d=13687&amp;fid=32549" TargetMode="External"/><Relationship Id="rId36" Type="http://schemas.openxmlformats.org/officeDocument/2006/relationships/hyperlink" Target="http://www2.chinafilm.org.cn/Item/Show.asp?m=117&amp;d=13687&amp;fid=32582" TargetMode="External"/><Relationship Id="rId35" Type="http://schemas.openxmlformats.org/officeDocument/2006/relationships/hyperlink" Target="http://www2.chinafilm.org.cn/Item/Show.asp?m=117&amp;d=13687&amp;fid=32581" TargetMode="External"/><Relationship Id="rId34" Type="http://schemas.openxmlformats.org/officeDocument/2006/relationships/hyperlink" Target="http://www2.chinafilm.org.cn/Item/Show.asp?m=117&amp;d=13687&amp;fid=32580" TargetMode="External"/><Relationship Id="rId33" Type="http://schemas.openxmlformats.org/officeDocument/2006/relationships/hyperlink" Target="http://www2.chinafilm.org.cn/Item/Show.asp?m=117&amp;d=13687&amp;fid=32579" TargetMode="External"/><Relationship Id="rId32" Type="http://schemas.openxmlformats.org/officeDocument/2006/relationships/hyperlink" Target="http://www2.chinafilm.org.cn/Item/Show.asp?m=117&amp;d=13687&amp;fid=32578" TargetMode="External"/><Relationship Id="rId31" Type="http://schemas.openxmlformats.org/officeDocument/2006/relationships/hyperlink" Target="http://www2.chinafilm.org.cn/Item/Show.asp?m=117&amp;d=13687&amp;fid=32577" TargetMode="External"/><Relationship Id="rId30" Type="http://schemas.openxmlformats.org/officeDocument/2006/relationships/hyperlink" Target="http://www2.chinafilm.org.cn/Item/Show.asp?m=117&amp;d=13687&amp;fid=32576" TargetMode="External"/><Relationship Id="rId3" Type="http://schemas.openxmlformats.org/officeDocument/2006/relationships/hyperlink" Target="http://www2.chinafilm.org.cn/Item/Show.asp?m=117&amp;d=13687&amp;fid=32548" TargetMode="External"/><Relationship Id="rId29" Type="http://schemas.openxmlformats.org/officeDocument/2006/relationships/hyperlink" Target="http://www2.chinafilm.org.cn/Item/Show.asp?m=117&amp;d=13687&amp;fid=32575" TargetMode="External"/><Relationship Id="rId28" Type="http://schemas.openxmlformats.org/officeDocument/2006/relationships/hyperlink" Target="http://www2.chinafilm.org.cn/Item/Show.asp?m=117&amp;d=13687&amp;fid=32574" TargetMode="External"/><Relationship Id="rId27" Type="http://schemas.openxmlformats.org/officeDocument/2006/relationships/hyperlink" Target="http://www2.chinafilm.org.cn/Item/Show.asp?m=117&amp;d=13687&amp;fid=32573" TargetMode="External"/><Relationship Id="rId26" Type="http://schemas.openxmlformats.org/officeDocument/2006/relationships/hyperlink" Target="http://www2.chinafilm.org.cn/Item/Show.asp?m=117&amp;d=13687&amp;fid=32572" TargetMode="External"/><Relationship Id="rId25" Type="http://schemas.openxmlformats.org/officeDocument/2006/relationships/hyperlink" Target="http://www2.chinafilm.org.cn/Item/Show.asp?m=117&amp;d=13687&amp;fid=32571" TargetMode="External"/><Relationship Id="rId24" Type="http://schemas.openxmlformats.org/officeDocument/2006/relationships/hyperlink" Target="http://www2.chinafilm.org.cn/Item/Show.asp?m=117&amp;d=13687&amp;fid=32570" TargetMode="External"/><Relationship Id="rId23" Type="http://schemas.openxmlformats.org/officeDocument/2006/relationships/hyperlink" Target="http://www2.chinafilm.org.cn/Item/Show.asp?m=117&amp;d=13687&amp;fid=32569" TargetMode="External"/><Relationship Id="rId22" Type="http://schemas.openxmlformats.org/officeDocument/2006/relationships/hyperlink" Target="http://www2.chinafilm.org.cn/Item/Show.asp?m=117&amp;d=13687&amp;fid=32568" TargetMode="External"/><Relationship Id="rId21" Type="http://schemas.openxmlformats.org/officeDocument/2006/relationships/hyperlink" Target="http://www2.chinafilm.org.cn/Item/Show.asp?m=117&amp;d=13687&amp;fid=32567" TargetMode="External"/><Relationship Id="rId20" Type="http://schemas.openxmlformats.org/officeDocument/2006/relationships/hyperlink" Target="http://www2.chinafilm.org.cn/Item/Show.asp?m=117&amp;d=13687&amp;fid=32566" TargetMode="External"/><Relationship Id="rId2" Type="http://schemas.openxmlformats.org/officeDocument/2006/relationships/hyperlink" Target="http://www2.chinafilm.org.cn/Item/Show.asp?m=117&amp;d=13687&amp;fid=32547" TargetMode="External"/><Relationship Id="rId19" Type="http://schemas.openxmlformats.org/officeDocument/2006/relationships/hyperlink" Target="http://www2.chinafilm.org.cn/Item/Show.asp?m=117&amp;d=13687&amp;fid=32565" TargetMode="External"/><Relationship Id="rId18" Type="http://schemas.openxmlformats.org/officeDocument/2006/relationships/hyperlink" Target="http://www2.chinafilm.org.cn/Item/Show.asp?m=117&amp;d=13687&amp;fid=32564" TargetMode="External"/><Relationship Id="rId17" Type="http://schemas.openxmlformats.org/officeDocument/2006/relationships/hyperlink" Target="http://www2.chinafilm.org.cn/Item/Show.asp?m=117&amp;d=13687&amp;fid=32563" TargetMode="External"/><Relationship Id="rId16" Type="http://schemas.openxmlformats.org/officeDocument/2006/relationships/hyperlink" Target="http://www2.chinafilm.org.cn/Item/Show.asp?m=117&amp;d=13687&amp;fid=32562" TargetMode="External"/><Relationship Id="rId15" Type="http://schemas.openxmlformats.org/officeDocument/2006/relationships/hyperlink" Target="http://www2.chinafilm.org.cn/Item/Show.asp?m=117&amp;d=13687&amp;fid=32560" TargetMode="External"/><Relationship Id="rId14" Type="http://schemas.openxmlformats.org/officeDocument/2006/relationships/hyperlink" Target="http://www2.chinafilm.org.cn/Item/Show.asp?m=117&amp;d=13687&amp;fid=32559" TargetMode="External"/><Relationship Id="rId13" Type="http://schemas.openxmlformats.org/officeDocument/2006/relationships/hyperlink" Target="http://www2.chinafilm.org.cn/Item/Show.asp?m=117&amp;d=13687&amp;fid=32558" TargetMode="External"/><Relationship Id="rId12" Type="http://schemas.openxmlformats.org/officeDocument/2006/relationships/hyperlink" Target="http://www2.chinafilm.org.cn/Item/Show.asp?m=117&amp;d=13687&amp;fid=32557" TargetMode="External"/><Relationship Id="rId11" Type="http://schemas.openxmlformats.org/officeDocument/2006/relationships/hyperlink" Target="http://www2.chinafilm.org.cn/Item/Show.asp?m=117&amp;d=13687&amp;fid=32556" TargetMode="External"/><Relationship Id="rId10" Type="http://schemas.openxmlformats.org/officeDocument/2006/relationships/hyperlink" Target="http://www2.chinafilm.org.cn/Item/Show.asp?m=117&amp;d=13687&amp;fid=32555" TargetMode="External"/><Relationship Id="rId1" Type="http://schemas.openxmlformats.org/officeDocument/2006/relationships/hyperlink" Target="http://www2.chinafilm.org.cn/Item/Show.asp?m=117&amp;d=13687&amp;fid=32546" TargetMode="External"/></Relationships>
</file>

<file path=xl/worksheets/_rels/sheet48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33211" TargetMode="External"/><Relationship Id="rId8" Type="http://schemas.openxmlformats.org/officeDocument/2006/relationships/hyperlink" Target="http://www2.chinafilm.org.cn/Item/Show.asp?m=117&amp;d=13687&amp;fid=33210" TargetMode="External"/><Relationship Id="rId7" Type="http://schemas.openxmlformats.org/officeDocument/2006/relationships/hyperlink" Target="http://www2.chinafilm.org.cn/Item/Show.asp?m=117&amp;d=13687&amp;fid=33209" TargetMode="External"/><Relationship Id="rId6" Type="http://schemas.openxmlformats.org/officeDocument/2006/relationships/hyperlink" Target="http://www2.chinafilm.org.cn/Item/Show.asp?m=117&amp;d=13687&amp;fid=33208" TargetMode="External"/><Relationship Id="rId58" Type="http://schemas.openxmlformats.org/officeDocument/2006/relationships/hyperlink" Target="http://www2.chinafilm.org.cn/Item/Show.asp?m=117&amp;d=13687&amp;fid=33260" TargetMode="External"/><Relationship Id="rId57" Type="http://schemas.openxmlformats.org/officeDocument/2006/relationships/hyperlink" Target="http://www2.chinafilm.org.cn/Item/Show.asp?m=117&amp;d=13687&amp;fid=33259" TargetMode="External"/><Relationship Id="rId56" Type="http://schemas.openxmlformats.org/officeDocument/2006/relationships/hyperlink" Target="http://www2.chinafilm.org.cn/Item/Show.asp?m=117&amp;d=13687&amp;fid=33258" TargetMode="External"/><Relationship Id="rId55" Type="http://schemas.openxmlformats.org/officeDocument/2006/relationships/hyperlink" Target="http://www2.chinafilm.org.cn/Item/Show.asp?m=117&amp;d=13687&amp;fid=33257" TargetMode="External"/><Relationship Id="rId54" Type="http://schemas.openxmlformats.org/officeDocument/2006/relationships/hyperlink" Target="http://www2.chinafilm.org.cn/Item/Show.asp?m=117&amp;d=13687&amp;fid=33256" TargetMode="External"/><Relationship Id="rId53" Type="http://schemas.openxmlformats.org/officeDocument/2006/relationships/hyperlink" Target="http://www2.chinafilm.org.cn/Item/Show.asp?m=117&amp;d=13687&amp;fid=33255" TargetMode="External"/><Relationship Id="rId52" Type="http://schemas.openxmlformats.org/officeDocument/2006/relationships/hyperlink" Target="http://www2.chinafilm.org.cn/Item/Show.asp?m=117&amp;d=13687&amp;fid=33254" TargetMode="External"/><Relationship Id="rId51" Type="http://schemas.openxmlformats.org/officeDocument/2006/relationships/hyperlink" Target="http://www2.chinafilm.org.cn/Item/Show.asp?m=117&amp;d=13687&amp;fid=33253" TargetMode="External"/><Relationship Id="rId50" Type="http://schemas.openxmlformats.org/officeDocument/2006/relationships/hyperlink" Target="http://www2.chinafilm.org.cn/Item/Show.asp?m=117&amp;d=13687&amp;fid=33252" TargetMode="External"/><Relationship Id="rId5" Type="http://schemas.openxmlformats.org/officeDocument/2006/relationships/hyperlink" Target="http://www2.chinafilm.org.cn/Item/Show.asp?m=117&amp;d=13687&amp;fid=33207" TargetMode="External"/><Relationship Id="rId49" Type="http://schemas.openxmlformats.org/officeDocument/2006/relationships/hyperlink" Target="http://www2.chinafilm.org.cn/Item/Show.asp?m=117&amp;d=13687&amp;fid=33251" TargetMode="External"/><Relationship Id="rId48" Type="http://schemas.openxmlformats.org/officeDocument/2006/relationships/hyperlink" Target="http://www2.chinafilm.org.cn/Item/Show.asp?m=117&amp;d=13687&amp;fid=33250" TargetMode="External"/><Relationship Id="rId47" Type="http://schemas.openxmlformats.org/officeDocument/2006/relationships/hyperlink" Target="http://www2.chinafilm.org.cn/Item/Show.asp?m=117&amp;d=13687&amp;fid=33249" TargetMode="External"/><Relationship Id="rId46" Type="http://schemas.openxmlformats.org/officeDocument/2006/relationships/hyperlink" Target="http://www2.chinafilm.org.cn/Item/Show.asp?m=117&amp;d=13687&amp;fid=33248" TargetMode="External"/><Relationship Id="rId45" Type="http://schemas.openxmlformats.org/officeDocument/2006/relationships/hyperlink" Target="http://www2.chinafilm.org.cn/Item/Show.asp?m=117&amp;d=13687&amp;fid=33247" TargetMode="External"/><Relationship Id="rId44" Type="http://schemas.openxmlformats.org/officeDocument/2006/relationships/hyperlink" Target="http://www2.chinafilm.org.cn/Item/Show.asp?m=117&amp;d=13687&amp;fid=33246" TargetMode="External"/><Relationship Id="rId43" Type="http://schemas.openxmlformats.org/officeDocument/2006/relationships/hyperlink" Target="http://www2.chinafilm.org.cn/Item/Show.asp?m=117&amp;d=13687&amp;fid=33245" TargetMode="External"/><Relationship Id="rId42" Type="http://schemas.openxmlformats.org/officeDocument/2006/relationships/hyperlink" Target="http://www2.chinafilm.org.cn/Item/Show.asp?m=117&amp;d=13687&amp;fid=33244" TargetMode="External"/><Relationship Id="rId41" Type="http://schemas.openxmlformats.org/officeDocument/2006/relationships/hyperlink" Target="http://www2.chinafilm.org.cn/Item/Show.asp?m=117&amp;d=13687&amp;fid=33243" TargetMode="External"/><Relationship Id="rId40" Type="http://schemas.openxmlformats.org/officeDocument/2006/relationships/hyperlink" Target="http://www2.chinafilm.org.cn/Item/Show.asp?m=117&amp;d=13687&amp;fid=33242" TargetMode="External"/><Relationship Id="rId4" Type="http://schemas.openxmlformats.org/officeDocument/2006/relationships/hyperlink" Target="http://www2.chinafilm.org.cn/Item/Show.asp?m=117&amp;d=13687&amp;fid=33206" TargetMode="External"/><Relationship Id="rId39" Type="http://schemas.openxmlformats.org/officeDocument/2006/relationships/hyperlink" Target="http://www2.chinafilm.org.cn/Item/Show.asp?m=117&amp;d=13687&amp;fid=33241" TargetMode="External"/><Relationship Id="rId38" Type="http://schemas.openxmlformats.org/officeDocument/2006/relationships/hyperlink" Target="http://www2.chinafilm.org.cn/Item/Show.asp?m=117&amp;d=13687&amp;fid=33240" TargetMode="External"/><Relationship Id="rId37" Type="http://schemas.openxmlformats.org/officeDocument/2006/relationships/hyperlink" Target="http://www2.chinafilm.org.cn/Item/Show.asp?m=117&amp;d=13687&amp;fid=33239" TargetMode="External"/><Relationship Id="rId36" Type="http://schemas.openxmlformats.org/officeDocument/2006/relationships/hyperlink" Target="http://www2.chinafilm.org.cn/Item/Show.asp?m=117&amp;d=13687&amp;fid=33238" TargetMode="External"/><Relationship Id="rId35" Type="http://schemas.openxmlformats.org/officeDocument/2006/relationships/hyperlink" Target="http://www2.chinafilm.org.cn/Item/Show.asp?m=117&amp;d=13687&amp;fid=33237" TargetMode="External"/><Relationship Id="rId34" Type="http://schemas.openxmlformats.org/officeDocument/2006/relationships/hyperlink" Target="http://www2.chinafilm.org.cn/Item/Show.asp?m=117&amp;d=13687&amp;fid=33236" TargetMode="External"/><Relationship Id="rId33" Type="http://schemas.openxmlformats.org/officeDocument/2006/relationships/hyperlink" Target="http://www2.chinafilm.org.cn/Item/Show.asp?m=117&amp;d=13687&amp;fid=33235" TargetMode="External"/><Relationship Id="rId32" Type="http://schemas.openxmlformats.org/officeDocument/2006/relationships/hyperlink" Target="http://www2.chinafilm.org.cn/Item/Show.asp?m=117&amp;d=13687&amp;fid=33234" TargetMode="External"/><Relationship Id="rId31" Type="http://schemas.openxmlformats.org/officeDocument/2006/relationships/hyperlink" Target="http://www2.chinafilm.org.cn/Item/Show.asp?m=117&amp;d=13687&amp;fid=33233" TargetMode="External"/><Relationship Id="rId30" Type="http://schemas.openxmlformats.org/officeDocument/2006/relationships/hyperlink" Target="http://www2.chinafilm.org.cn/Item/Show.asp?m=117&amp;d=13687&amp;fid=33232" TargetMode="External"/><Relationship Id="rId3" Type="http://schemas.openxmlformats.org/officeDocument/2006/relationships/hyperlink" Target="http://www2.chinafilm.org.cn/Item/Show.asp?m=117&amp;d=13687&amp;fid=33205" TargetMode="External"/><Relationship Id="rId29" Type="http://schemas.openxmlformats.org/officeDocument/2006/relationships/hyperlink" Target="http://www2.chinafilm.org.cn/Item/Show.asp?m=117&amp;d=13687&amp;fid=33231" TargetMode="External"/><Relationship Id="rId28" Type="http://schemas.openxmlformats.org/officeDocument/2006/relationships/hyperlink" Target="http://www2.chinafilm.org.cn/Item/Show.asp?m=117&amp;d=13687&amp;fid=33230" TargetMode="External"/><Relationship Id="rId27" Type="http://schemas.openxmlformats.org/officeDocument/2006/relationships/hyperlink" Target="http://www2.chinafilm.org.cn/Item/Show.asp?m=117&amp;d=13687&amp;fid=33229" TargetMode="External"/><Relationship Id="rId26" Type="http://schemas.openxmlformats.org/officeDocument/2006/relationships/hyperlink" Target="http://www2.chinafilm.org.cn/Item/Show.asp?m=117&amp;d=13687&amp;fid=33228" TargetMode="External"/><Relationship Id="rId25" Type="http://schemas.openxmlformats.org/officeDocument/2006/relationships/hyperlink" Target="http://www2.chinafilm.org.cn/Item/Show.asp?m=117&amp;d=13687&amp;fid=33227" TargetMode="External"/><Relationship Id="rId24" Type="http://schemas.openxmlformats.org/officeDocument/2006/relationships/hyperlink" Target="http://www2.chinafilm.org.cn/Item/Show.asp?m=117&amp;d=13687&amp;fid=33226" TargetMode="External"/><Relationship Id="rId23" Type="http://schemas.openxmlformats.org/officeDocument/2006/relationships/hyperlink" Target="http://www2.chinafilm.org.cn/Item/Show.asp?m=117&amp;d=13687&amp;fid=33225" TargetMode="External"/><Relationship Id="rId22" Type="http://schemas.openxmlformats.org/officeDocument/2006/relationships/hyperlink" Target="http://www2.chinafilm.org.cn/Item/Show.asp?m=117&amp;d=13687&amp;fid=33224" TargetMode="External"/><Relationship Id="rId21" Type="http://schemas.openxmlformats.org/officeDocument/2006/relationships/hyperlink" Target="http://www2.chinafilm.org.cn/Item/Show.asp?m=117&amp;d=13687&amp;fid=33223" TargetMode="External"/><Relationship Id="rId20" Type="http://schemas.openxmlformats.org/officeDocument/2006/relationships/hyperlink" Target="http://www2.chinafilm.org.cn/Item/Show.asp?m=117&amp;d=13687&amp;fid=33222" TargetMode="External"/><Relationship Id="rId2" Type="http://schemas.openxmlformats.org/officeDocument/2006/relationships/hyperlink" Target="http://www2.chinafilm.org.cn/Item/Show.asp?m=117&amp;d=13687&amp;fid=33204" TargetMode="External"/><Relationship Id="rId19" Type="http://schemas.openxmlformats.org/officeDocument/2006/relationships/hyperlink" Target="http://www2.chinafilm.org.cn/Item/Show.asp?m=117&amp;d=13687&amp;fid=33221" TargetMode="External"/><Relationship Id="rId18" Type="http://schemas.openxmlformats.org/officeDocument/2006/relationships/hyperlink" Target="http://www2.chinafilm.org.cn/Item/Show.asp?m=117&amp;d=13687&amp;fid=33220" TargetMode="External"/><Relationship Id="rId17" Type="http://schemas.openxmlformats.org/officeDocument/2006/relationships/hyperlink" Target="http://www2.chinafilm.org.cn/Item/Show.asp?m=117&amp;d=13687&amp;fid=33219" TargetMode="External"/><Relationship Id="rId16" Type="http://schemas.openxmlformats.org/officeDocument/2006/relationships/hyperlink" Target="http://www2.chinafilm.org.cn/Item/Show.asp?m=117&amp;d=13687&amp;fid=33218" TargetMode="External"/><Relationship Id="rId15" Type="http://schemas.openxmlformats.org/officeDocument/2006/relationships/hyperlink" Target="http://www2.chinafilm.org.cn/Item/Show.asp?m=117&amp;d=13687&amp;fid=33217" TargetMode="External"/><Relationship Id="rId14" Type="http://schemas.openxmlformats.org/officeDocument/2006/relationships/hyperlink" Target="http://www2.chinafilm.org.cn/Item/Show.asp?m=117&amp;d=13687&amp;fid=33216" TargetMode="External"/><Relationship Id="rId13" Type="http://schemas.openxmlformats.org/officeDocument/2006/relationships/hyperlink" Target="http://www2.chinafilm.org.cn/Item/Show.asp?m=117&amp;d=13687&amp;fid=33215" TargetMode="External"/><Relationship Id="rId12" Type="http://schemas.openxmlformats.org/officeDocument/2006/relationships/hyperlink" Target="http://www2.chinafilm.org.cn/Item/Show.asp?m=117&amp;d=13687&amp;fid=33214" TargetMode="External"/><Relationship Id="rId11" Type="http://schemas.openxmlformats.org/officeDocument/2006/relationships/hyperlink" Target="http://www2.chinafilm.org.cn/Item/Show.asp?m=117&amp;d=13687&amp;fid=33213" TargetMode="External"/><Relationship Id="rId10" Type="http://schemas.openxmlformats.org/officeDocument/2006/relationships/hyperlink" Target="http://www2.chinafilm.org.cn/Item/Show.asp?m=117&amp;d=13687&amp;fid=33212" TargetMode="External"/><Relationship Id="rId1" Type="http://schemas.openxmlformats.org/officeDocument/2006/relationships/hyperlink" Target="http://www2.chinafilm.org.cn/Item/Show.asp?m=117&amp;d=13687&amp;fid=33203" TargetMode="External"/></Relationships>
</file>

<file path=xl/worksheets/_rels/sheet49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33805" TargetMode="External"/><Relationship Id="rId8" Type="http://schemas.openxmlformats.org/officeDocument/2006/relationships/hyperlink" Target="http://www2.chinafilm.org.cn/Item/Show.asp?m=117&amp;d=13687&amp;fid=33804" TargetMode="External"/><Relationship Id="rId7" Type="http://schemas.openxmlformats.org/officeDocument/2006/relationships/hyperlink" Target="http://www2.chinafilm.org.cn/Item/Show.asp?m=117&amp;d=13687&amp;fid=33803" TargetMode="External"/><Relationship Id="rId63" Type="http://schemas.openxmlformats.org/officeDocument/2006/relationships/hyperlink" Target="http://www2.chinafilm.org.cn/Item/Show.asp?m=117&amp;d=13687&amp;fid=33859" TargetMode="External"/><Relationship Id="rId62" Type="http://schemas.openxmlformats.org/officeDocument/2006/relationships/hyperlink" Target="http://www2.chinafilm.org.cn/Item/Show.asp?m=117&amp;d=13687&amp;fid=33858" TargetMode="External"/><Relationship Id="rId61" Type="http://schemas.openxmlformats.org/officeDocument/2006/relationships/hyperlink" Target="http://www2.chinafilm.org.cn/Item/Show.asp?m=117&amp;d=13687&amp;fid=33857" TargetMode="External"/><Relationship Id="rId60" Type="http://schemas.openxmlformats.org/officeDocument/2006/relationships/hyperlink" Target="http://www2.chinafilm.org.cn/Item/Show.asp?m=117&amp;d=13687&amp;fid=33856" TargetMode="External"/><Relationship Id="rId6" Type="http://schemas.openxmlformats.org/officeDocument/2006/relationships/hyperlink" Target="http://www2.chinafilm.org.cn/Item/Show.asp?m=117&amp;d=13687&amp;fid=33802" TargetMode="External"/><Relationship Id="rId59" Type="http://schemas.openxmlformats.org/officeDocument/2006/relationships/hyperlink" Target="http://www2.chinafilm.org.cn/Item/Show.asp?m=117&amp;d=13687&amp;fid=33855" TargetMode="External"/><Relationship Id="rId58" Type="http://schemas.openxmlformats.org/officeDocument/2006/relationships/hyperlink" Target="http://www2.chinafilm.org.cn/Item/Show.asp?m=117&amp;d=13687&amp;fid=33854" TargetMode="External"/><Relationship Id="rId57" Type="http://schemas.openxmlformats.org/officeDocument/2006/relationships/hyperlink" Target="http://www2.chinafilm.org.cn/Item/Show.asp?m=117&amp;d=13687&amp;fid=33853" TargetMode="External"/><Relationship Id="rId56" Type="http://schemas.openxmlformats.org/officeDocument/2006/relationships/hyperlink" Target="http://www2.chinafilm.org.cn/Item/Show.asp?m=117&amp;d=13687&amp;fid=33852" TargetMode="External"/><Relationship Id="rId55" Type="http://schemas.openxmlformats.org/officeDocument/2006/relationships/hyperlink" Target="http://www2.chinafilm.org.cn/Item/Show.asp?m=117&amp;d=13687&amp;fid=33851" TargetMode="External"/><Relationship Id="rId54" Type="http://schemas.openxmlformats.org/officeDocument/2006/relationships/hyperlink" Target="http://www2.chinafilm.org.cn/Item/Show.asp?m=117&amp;d=13687&amp;fid=33850" TargetMode="External"/><Relationship Id="rId53" Type="http://schemas.openxmlformats.org/officeDocument/2006/relationships/hyperlink" Target="http://www2.chinafilm.org.cn/Item/Show.asp?m=117&amp;d=13687&amp;fid=33849" TargetMode="External"/><Relationship Id="rId52" Type="http://schemas.openxmlformats.org/officeDocument/2006/relationships/hyperlink" Target="http://www2.chinafilm.org.cn/Item/Show.asp?m=117&amp;d=13687&amp;fid=33848" TargetMode="External"/><Relationship Id="rId51" Type="http://schemas.openxmlformats.org/officeDocument/2006/relationships/hyperlink" Target="http://www2.chinafilm.org.cn/Item/Show.asp?m=117&amp;d=13687&amp;fid=33847" TargetMode="External"/><Relationship Id="rId50" Type="http://schemas.openxmlformats.org/officeDocument/2006/relationships/hyperlink" Target="http://www2.chinafilm.org.cn/Item/Show.asp?m=117&amp;d=13687&amp;fid=33846" TargetMode="External"/><Relationship Id="rId5" Type="http://schemas.openxmlformats.org/officeDocument/2006/relationships/hyperlink" Target="http://www2.chinafilm.org.cn/Item/Show.asp?m=117&amp;d=13687&amp;fid=33801" TargetMode="External"/><Relationship Id="rId49" Type="http://schemas.openxmlformats.org/officeDocument/2006/relationships/hyperlink" Target="http://www2.chinafilm.org.cn/Item/Show.asp?m=117&amp;d=13687&amp;fid=33845" TargetMode="External"/><Relationship Id="rId48" Type="http://schemas.openxmlformats.org/officeDocument/2006/relationships/hyperlink" Target="http://www2.chinafilm.org.cn/Item/Show.asp?m=117&amp;d=13687&amp;fid=33844" TargetMode="External"/><Relationship Id="rId47" Type="http://schemas.openxmlformats.org/officeDocument/2006/relationships/hyperlink" Target="http://www2.chinafilm.org.cn/Item/Show.asp?m=117&amp;d=13687&amp;fid=33843" TargetMode="External"/><Relationship Id="rId46" Type="http://schemas.openxmlformats.org/officeDocument/2006/relationships/hyperlink" Target="http://www2.chinafilm.org.cn/Item/Show.asp?m=117&amp;d=13687&amp;fid=33842" TargetMode="External"/><Relationship Id="rId45" Type="http://schemas.openxmlformats.org/officeDocument/2006/relationships/hyperlink" Target="http://www2.chinafilm.org.cn/Item/Show.asp?m=117&amp;d=13687&amp;fid=33841" TargetMode="External"/><Relationship Id="rId44" Type="http://schemas.openxmlformats.org/officeDocument/2006/relationships/hyperlink" Target="http://www2.chinafilm.org.cn/Item/Show.asp?m=117&amp;d=13687&amp;fid=33840" TargetMode="External"/><Relationship Id="rId43" Type="http://schemas.openxmlformats.org/officeDocument/2006/relationships/hyperlink" Target="http://www2.chinafilm.org.cn/Item/Show.asp?m=117&amp;d=13687&amp;fid=33839" TargetMode="External"/><Relationship Id="rId42" Type="http://schemas.openxmlformats.org/officeDocument/2006/relationships/hyperlink" Target="http://www2.chinafilm.org.cn/Item/Show.asp?m=117&amp;d=13687&amp;fid=33838" TargetMode="External"/><Relationship Id="rId41" Type="http://schemas.openxmlformats.org/officeDocument/2006/relationships/hyperlink" Target="http://www2.chinafilm.org.cn/Item/Show.asp?m=117&amp;d=13687&amp;fid=33837" TargetMode="External"/><Relationship Id="rId40" Type="http://schemas.openxmlformats.org/officeDocument/2006/relationships/hyperlink" Target="http://www2.chinafilm.org.cn/Item/Show.asp?m=117&amp;d=13687&amp;fid=33836" TargetMode="External"/><Relationship Id="rId4" Type="http://schemas.openxmlformats.org/officeDocument/2006/relationships/hyperlink" Target="http://www2.chinafilm.org.cn/Item/Show.asp?m=117&amp;d=13687&amp;fid=33800" TargetMode="External"/><Relationship Id="rId39" Type="http://schemas.openxmlformats.org/officeDocument/2006/relationships/hyperlink" Target="http://www2.chinafilm.org.cn/Item/Show.asp?m=117&amp;d=13687&amp;fid=33835" TargetMode="External"/><Relationship Id="rId38" Type="http://schemas.openxmlformats.org/officeDocument/2006/relationships/hyperlink" Target="http://www2.chinafilm.org.cn/Item/Show.asp?m=117&amp;d=13687&amp;fid=33834" TargetMode="External"/><Relationship Id="rId37" Type="http://schemas.openxmlformats.org/officeDocument/2006/relationships/hyperlink" Target="http://www2.chinafilm.org.cn/Item/Show.asp?m=117&amp;d=13687&amp;fid=33833" TargetMode="External"/><Relationship Id="rId36" Type="http://schemas.openxmlformats.org/officeDocument/2006/relationships/hyperlink" Target="http://www2.chinafilm.org.cn/Item/Show.asp?m=117&amp;d=13687&amp;fid=33832" TargetMode="External"/><Relationship Id="rId35" Type="http://schemas.openxmlformats.org/officeDocument/2006/relationships/hyperlink" Target="http://www2.chinafilm.org.cn/Item/Show.asp?m=117&amp;d=13687&amp;fid=33831" TargetMode="External"/><Relationship Id="rId34" Type="http://schemas.openxmlformats.org/officeDocument/2006/relationships/hyperlink" Target="http://www2.chinafilm.org.cn/Item/Show.asp?m=117&amp;d=13687&amp;fid=33830" TargetMode="External"/><Relationship Id="rId33" Type="http://schemas.openxmlformats.org/officeDocument/2006/relationships/hyperlink" Target="http://www2.chinafilm.org.cn/Item/Show.asp?m=117&amp;d=13687&amp;fid=33829" TargetMode="External"/><Relationship Id="rId32" Type="http://schemas.openxmlformats.org/officeDocument/2006/relationships/hyperlink" Target="http://www2.chinafilm.org.cn/Item/Show.asp?m=117&amp;d=13687&amp;fid=33828" TargetMode="External"/><Relationship Id="rId31" Type="http://schemas.openxmlformats.org/officeDocument/2006/relationships/hyperlink" Target="http://www2.chinafilm.org.cn/Item/Show.asp?m=117&amp;d=13687&amp;fid=33827" TargetMode="External"/><Relationship Id="rId30" Type="http://schemas.openxmlformats.org/officeDocument/2006/relationships/hyperlink" Target="http://www2.chinafilm.org.cn/Item/Show.asp?m=117&amp;d=13687&amp;fid=33826" TargetMode="External"/><Relationship Id="rId3" Type="http://schemas.openxmlformats.org/officeDocument/2006/relationships/hyperlink" Target="http://www2.chinafilm.org.cn/Item/Show.asp?m=117&amp;d=13687&amp;fid=33799" TargetMode="External"/><Relationship Id="rId29" Type="http://schemas.openxmlformats.org/officeDocument/2006/relationships/hyperlink" Target="http://www2.chinafilm.org.cn/Item/Show.asp?m=117&amp;d=13687&amp;fid=33825" TargetMode="External"/><Relationship Id="rId28" Type="http://schemas.openxmlformats.org/officeDocument/2006/relationships/hyperlink" Target="http://www2.chinafilm.org.cn/Item/Show.asp?m=117&amp;d=13687&amp;fid=33824" TargetMode="External"/><Relationship Id="rId27" Type="http://schemas.openxmlformats.org/officeDocument/2006/relationships/hyperlink" Target="http://www2.chinafilm.org.cn/Item/Show.asp?m=117&amp;d=13687&amp;fid=33823" TargetMode="External"/><Relationship Id="rId26" Type="http://schemas.openxmlformats.org/officeDocument/2006/relationships/hyperlink" Target="http://www2.chinafilm.org.cn/Item/Show.asp?m=117&amp;d=13687&amp;fid=33822" TargetMode="External"/><Relationship Id="rId25" Type="http://schemas.openxmlformats.org/officeDocument/2006/relationships/hyperlink" Target="http://www2.chinafilm.org.cn/Item/Show.asp?m=117&amp;d=13687&amp;fid=33821" TargetMode="External"/><Relationship Id="rId24" Type="http://schemas.openxmlformats.org/officeDocument/2006/relationships/hyperlink" Target="http://www2.chinafilm.org.cn/Item/Show.asp?m=117&amp;d=13687&amp;fid=33820" TargetMode="External"/><Relationship Id="rId23" Type="http://schemas.openxmlformats.org/officeDocument/2006/relationships/hyperlink" Target="http://www2.chinafilm.org.cn/Item/Show.asp?m=117&amp;d=13687&amp;fid=33819" TargetMode="External"/><Relationship Id="rId22" Type="http://schemas.openxmlformats.org/officeDocument/2006/relationships/hyperlink" Target="http://www2.chinafilm.org.cn/Item/Show.asp?m=117&amp;d=13687&amp;fid=33818" TargetMode="External"/><Relationship Id="rId21" Type="http://schemas.openxmlformats.org/officeDocument/2006/relationships/hyperlink" Target="http://www2.chinafilm.org.cn/Item/Show.asp?m=117&amp;d=13687&amp;fid=33817" TargetMode="External"/><Relationship Id="rId20" Type="http://schemas.openxmlformats.org/officeDocument/2006/relationships/hyperlink" Target="http://www2.chinafilm.org.cn/Item/Show.asp?m=117&amp;d=13687&amp;fid=33816" TargetMode="External"/><Relationship Id="rId2" Type="http://schemas.openxmlformats.org/officeDocument/2006/relationships/hyperlink" Target="http://www2.chinafilm.org.cn/Item/Show.asp?m=117&amp;d=13687&amp;fid=33798" TargetMode="External"/><Relationship Id="rId19" Type="http://schemas.openxmlformats.org/officeDocument/2006/relationships/hyperlink" Target="http://www2.chinafilm.org.cn/Item/Show.asp?m=117&amp;d=13687&amp;fid=33815" TargetMode="External"/><Relationship Id="rId18" Type="http://schemas.openxmlformats.org/officeDocument/2006/relationships/hyperlink" Target="http://www2.chinafilm.org.cn/Item/Show.asp?m=117&amp;d=13687&amp;fid=33814" TargetMode="External"/><Relationship Id="rId17" Type="http://schemas.openxmlformats.org/officeDocument/2006/relationships/hyperlink" Target="http://www2.chinafilm.org.cn/Item/Show.asp?m=117&amp;d=13687&amp;fid=33813" TargetMode="External"/><Relationship Id="rId16" Type="http://schemas.openxmlformats.org/officeDocument/2006/relationships/hyperlink" Target="http://www2.chinafilm.org.cn/Item/Show.asp?m=117&amp;d=13687&amp;fid=33812" TargetMode="External"/><Relationship Id="rId15" Type="http://schemas.openxmlformats.org/officeDocument/2006/relationships/hyperlink" Target="http://www2.chinafilm.org.cn/Item/Show.asp?m=117&amp;d=13687&amp;fid=33811" TargetMode="External"/><Relationship Id="rId14" Type="http://schemas.openxmlformats.org/officeDocument/2006/relationships/hyperlink" Target="http://www2.chinafilm.org.cn/Item/Show.asp?m=117&amp;d=13687&amp;fid=33810" TargetMode="External"/><Relationship Id="rId13" Type="http://schemas.openxmlformats.org/officeDocument/2006/relationships/hyperlink" Target="http://www2.chinafilm.org.cn/Item/Show.asp?m=117&amp;d=13687&amp;fid=33809" TargetMode="External"/><Relationship Id="rId12" Type="http://schemas.openxmlformats.org/officeDocument/2006/relationships/hyperlink" Target="http://www2.chinafilm.org.cn/Item/Show.asp?m=117&amp;d=13687&amp;fid=33808" TargetMode="External"/><Relationship Id="rId11" Type="http://schemas.openxmlformats.org/officeDocument/2006/relationships/hyperlink" Target="http://www2.chinafilm.org.cn/Item/Show.asp?m=117&amp;d=13687&amp;fid=33807" TargetMode="External"/><Relationship Id="rId10" Type="http://schemas.openxmlformats.org/officeDocument/2006/relationships/hyperlink" Target="http://www2.chinafilm.org.cn/Item/Show.asp?m=117&amp;d=13687&amp;fid=33806" TargetMode="External"/><Relationship Id="rId1" Type="http://schemas.openxmlformats.org/officeDocument/2006/relationships/hyperlink" Target="http://www2.chinafilm.org.cn/Item/Show.asp?m=117&amp;d=13687&amp;fid=33797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0535" TargetMode="External"/><Relationship Id="rId8" Type="http://schemas.openxmlformats.org/officeDocument/2006/relationships/hyperlink" Target="http://www2.chinafilm.org.cn/Item/Show.asp?m=117&amp;d=13687&amp;fid=20534" TargetMode="External"/><Relationship Id="rId7" Type="http://schemas.openxmlformats.org/officeDocument/2006/relationships/hyperlink" Target="http://www2.chinafilm.org.cn/Item/Show.asp?m=117&amp;d=13687&amp;fid=20926" TargetMode="External"/><Relationship Id="rId6" Type="http://schemas.openxmlformats.org/officeDocument/2006/relationships/hyperlink" Target="http://www2.chinafilm.org.cn/Item/Show.asp?m=117&amp;d=13687&amp;fid=20925" TargetMode="External"/><Relationship Id="rId5" Type="http://schemas.openxmlformats.org/officeDocument/2006/relationships/hyperlink" Target="http://www2.chinafilm.org.cn/Item/Show.asp?m=117&amp;d=13687&amp;fid=20533" TargetMode="External"/><Relationship Id="rId4" Type="http://schemas.openxmlformats.org/officeDocument/2006/relationships/hyperlink" Target="http://www2.chinafilm.org.cn/Item/Show.asp?m=117&amp;d=13687&amp;fid=20532" TargetMode="External"/><Relationship Id="rId3" Type="http://schemas.openxmlformats.org/officeDocument/2006/relationships/hyperlink" Target="http://www2.chinafilm.org.cn/Item/Show.asp?m=117&amp;d=13687&amp;fid=20531" TargetMode="External"/><Relationship Id="rId23" Type="http://schemas.openxmlformats.org/officeDocument/2006/relationships/hyperlink" Target="http://www2.chinafilm.org.cn/Item/Show.asp?m=117&amp;d=13687&amp;fid=20559" TargetMode="External"/><Relationship Id="rId22" Type="http://schemas.openxmlformats.org/officeDocument/2006/relationships/hyperlink" Target="http://www2.chinafilm.org.cn/Item/Show.asp?m=117&amp;d=13687&amp;fid=20558" TargetMode="External"/><Relationship Id="rId21" Type="http://schemas.openxmlformats.org/officeDocument/2006/relationships/hyperlink" Target="http://www2.chinafilm.org.cn/Item/Show.asp?m=117&amp;d=13687&amp;fid=20557" TargetMode="External"/><Relationship Id="rId20" Type="http://schemas.openxmlformats.org/officeDocument/2006/relationships/hyperlink" Target="http://www2.chinafilm.org.cn/Item/Show.asp?m=117&amp;d=13687&amp;fid=20556" TargetMode="External"/><Relationship Id="rId2" Type="http://schemas.openxmlformats.org/officeDocument/2006/relationships/hyperlink" Target="http://www2.chinafilm.org.cn/Item/Show.asp?m=117&amp;d=13687&amp;fid=20924" TargetMode="External"/><Relationship Id="rId19" Type="http://schemas.openxmlformats.org/officeDocument/2006/relationships/hyperlink" Target="http://www2.chinafilm.org.cn/Item/Show.asp?m=117&amp;d=13687&amp;fid=20555" TargetMode="External"/><Relationship Id="rId18" Type="http://schemas.openxmlformats.org/officeDocument/2006/relationships/hyperlink" Target="http://www2.chinafilm.org.cn/Item/Show.asp?m=117&amp;d=13687&amp;fid=20554" TargetMode="External"/><Relationship Id="rId17" Type="http://schemas.openxmlformats.org/officeDocument/2006/relationships/hyperlink" Target="http://www2.chinafilm.org.cn/Item/Show.asp?m=117&amp;d=13687&amp;fid=20553" TargetMode="External"/><Relationship Id="rId16" Type="http://schemas.openxmlformats.org/officeDocument/2006/relationships/hyperlink" Target="http://www2.chinafilm.org.cn/Item/Show.asp?m=117&amp;d=13687&amp;fid=20542" TargetMode="External"/><Relationship Id="rId15" Type="http://schemas.openxmlformats.org/officeDocument/2006/relationships/hyperlink" Target="http://www2.chinafilm.org.cn/Item/Show.asp?m=117&amp;d=13687&amp;fid=20541" TargetMode="External"/><Relationship Id="rId14" Type="http://schemas.openxmlformats.org/officeDocument/2006/relationships/hyperlink" Target="http://www2.chinafilm.org.cn/Item/Show.asp?m=117&amp;d=13687&amp;fid=20540" TargetMode="External"/><Relationship Id="rId13" Type="http://schemas.openxmlformats.org/officeDocument/2006/relationships/hyperlink" Target="http://www2.chinafilm.org.cn/Item/Show.asp?m=117&amp;d=13687&amp;fid=20539" TargetMode="External"/><Relationship Id="rId12" Type="http://schemas.openxmlformats.org/officeDocument/2006/relationships/hyperlink" Target="http://www2.chinafilm.org.cn/Item/Show.asp?m=117&amp;d=13687&amp;fid=20538" TargetMode="External"/><Relationship Id="rId11" Type="http://schemas.openxmlformats.org/officeDocument/2006/relationships/hyperlink" Target="http://www2.chinafilm.org.cn/Item/Show.asp?m=117&amp;d=13687&amp;fid=20537" TargetMode="External"/><Relationship Id="rId10" Type="http://schemas.openxmlformats.org/officeDocument/2006/relationships/hyperlink" Target="http://www2.chinafilm.org.cn/Item/Show.asp?m=117&amp;d=13687&amp;fid=20536" TargetMode="External"/><Relationship Id="rId1" Type="http://schemas.openxmlformats.org/officeDocument/2006/relationships/hyperlink" Target="http://www2.chinafilm.org.cn/Item/Show.asp?m=117&amp;d=13687&amp;fid=20923" TargetMode="External"/></Relationships>
</file>

<file path=xl/worksheets/_rels/sheet50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34356" TargetMode="External"/><Relationship Id="rId8" Type="http://schemas.openxmlformats.org/officeDocument/2006/relationships/hyperlink" Target="http://www2.chinafilm.org.cn/Item/Show.asp?m=117&amp;d=13687&amp;fid=34355" TargetMode="External"/><Relationship Id="rId7" Type="http://schemas.openxmlformats.org/officeDocument/2006/relationships/hyperlink" Target="http://www2.chinafilm.org.cn/Item/Show.asp?m=117&amp;d=13687&amp;fid=34354" TargetMode="External"/><Relationship Id="rId6" Type="http://schemas.openxmlformats.org/officeDocument/2006/relationships/hyperlink" Target="http://www2.chinafilm.org.cn/Item/Show.asp?m=117&amp;d=13687&amp;fid=34353" TargetMode="External"/><Relationship Id="rId5" Type="http://schemas.openxmlformats.org/officeDocument/2006/relationships/hyperlink" Target="http://www2.chinafilm.org.cn/Item/Show.asp?m=117&amp;d=13687&amp;fid=34352" TargetMode="External"/><Relationship Id="rId45" Type="http://schemas.openxmlformats.org/officeDocument/2006/relationships/hyperlink" Target="http://www2.chinafilm.org.cn/Item/Show.asp?m=117&amp;d=13687&amp;fid=34392" TargetMode="External"/><Relationship Id="rId44" Type="http://schemas.openxmlformats.org/officeDocument/2006/relationships/hyperlink" Target="http://www2.chinafilm.org.cn/Item/Show.asp?m=117&amp;d=13687&amp;fid=34391" TargetMode="External"/><Relationship Id="rId43" Type="http://schemas.openxmlformats.org/officeDocument/2006/relationships/hyperlink" Target="http://www2.chinafilm.org.cn/Item/Show.asp?m=117&amp;d=13687&amp;fid=34390" TargetMode="External"/><Relationship Id="rId42" Type="http://schemas.openxmlformats.org/officeDocument/2006/relationships/hyperlink" Target="http://www2.chinafilm.org.cn/Item/Show.asp?m=117&amp;d=13687&amp;fid=34389" TargetMode="External"/><Relationship Id="rId41" Type="http://schemas.openxmlformats.org/officeDocument/2006/relationships/hyperlink" Target="http://www2.chinafilm.org.cn/Item/Show.asp?m=117&amp;d=13687&amp;fid=34388" TargetMode="External"/><Relationship Id="rId40" Type="http://schemas.openxmlformats.org/officeDocument/2006/relationships/hyperlink" Target="http://www2.chinafilm.org.cn/Item/Show.asp?m=117&amp;d=13687&amp;fid=34387" TargetMode="External"/><Relationship Id="rId4" Type="http://schemas.openxmlformats.org/officeDocument/2006/relationships/hyperlink" Target="http://www2.chinafilm.org.cn/Item/Show.asp?m=117&amp;d=13687&amp;fid=34351" TargetMode="External"/><Relationship Id="rId39" Type="http://schemas.openxmlformats.org/officeDocument/2006/relationships/hyperlink" Target="http://www2.chinafilm.org.cn/Item/Show.asp?m=117&amp;d=13687&amp;fid=34386" TargetMode="External"/><Relationship Id="rId38" Type="http://schemas.openxmlformats.org/officeDocument/2006/relationships/hyperlink" Target="http://www2.chinafilm.org.cn/Item/Show.asp?m=117&amp;d=13687&amp;fid=34385" TargetMode="External"/><Relationship Id="rId37" Type="http://schemas.openxmlformats.org/officeDocument/2006/relationships/hyperlink" Target="http://www2.chinafilm.org.cn/Item/Show.asp?m=117&amp;d=13687&amp;fid=34384" TargetMode="External"/><Relationship Id="rId36" Type="http://schemas.openxmlformats.org/officeDocument/2006/relationships/hyperlink" Target="http://www2.chinafilm.org.cn/Item/Show.asp?m=117&amp;d=13687&amp;fid=34383" TargetMode="External"/><Relationship Id="rId35" Type="http://schemas.openxmlformats.org/officeDocument/2006/relationships/hyperlink" Target="http://www2.chinafilm.org.cn/Item/Show.asp?m=117&amp;d=13687&amp;fid=34382" TargetMode="External"/><Relationship Id="rId34" Type="http://schemas.openxmlformats.org/officeDocument/2006/relationships/hyperlink" Target="http://www2.chinafilm.org.cn/Item/Show.asp?m=117&amp;d=13687&amp;fid=34381" TargetMode="External"/><Relationship Id="rId33" Type="http://schemas.openxmlformats.org/officeDocument/2006/relationships/hyperlink" Target="http://www2.chinafilm.org.cn/Item/Show.asp?m=117&amp;d=13687&amp;fid=34380" TargetMode="External"/><Relationship Id="rId32" Type="http://schemas.openxmlformats.org/officeDocument/2006/relationships/hyperlink" Target="http://www2.chinafilm.org.cn/Item/Show.asp?m=117&amp;d=13687&amp;fid=34379" TargetMode="External"/><Relationship Id="rId31" Type="http://schemas.openxmlformats.org/officeDocument/2006/relationships/hyperlink" Target="http://www2.chinafilm.org.cn/Item/Show.asp?m=117&amp;d=13687&amp;fid=34378" TargetMode="External"/><Relationship Id="rId30" Type="http://schemas.openxmlformats.org/officeDocument/2006/relationships/hyperlink" Target="http://www2.chinafilm.org.cn/Item/Show.asp?m=117&amp;d=13687&amp;fid=34377" TargetMode="External"/><Relationship Id="rId3" Type="http://schemas.openxmlformats.org/officeDocument/2006/relationships/hyperlink" Target="http://www2.chinafilm.org.cn/Item/Show.asp?m=117&amp;d=13687&amp;fid=34350" TargetMode="External"/><Relationship Id="rId29" Type="http://schemas.openxmlformats.org/officeDocument/2006/relationships/hyperlink" Target="http://www2.chinafilm.org.cn/Item/Show.asp?m=117&amp;d=13687&amp;fid=34376" TargetMode="External"/><Relationship Id="rId28" Type="http://schemas.openxmlformats.org/officeDocument/2006/relationships/hyperlink" Target="http://www2.chinafilm.org.cn/Item/Show.asp?m=117&amp;d=13687&amp;fid=34375" TargetMode="External"/><Relationship Id="rId27" Type="http://schemas.openxmlformats.org/officeDocument/2006/relationships/hyperlink" Target="http://www2.chinafilm.org.cn/Item/Show.asp?m=117&amp;d=13687&amp;fid=34374" TargetMode="External"/><Relationship Id="rId26" Type="http://schemas.openxmlformats.org/officeDocument/2006/relationships/hyperlink" Target="http://www2.chinafilm.org.cn/Item/Show.asp?m=117&amp;d=13687&amp;fid=34373" TargetMode="External"/><Relationship Id="rId25" Type="http://schemas.openxmlformats.org/officeDocument/2006/relationships/hyperlink" Target="http://www2.chinafilm.org.cn/Item/Show.asp?m=117&amp;d=13687&amp;fid=34372" TargetMode="External"/><Relationship Id="rId24" Type="http://schemas.openxmlformats.org/officeDocument/2006/relationships/hyperlink" Target="http://www2.chinafilm.org.cn/Item/Show.asp?m=117&amp;d=13687&amp;fid=34371" TargetMode="External"/><Relationship Id="rId23" Type="http://schemas.openxmlformats.org/officeDocument/2006/relationships/hyperlink" Target="http://www2.chinafilm.org.cn/Item/Show.asp?m=117&amp;d=13687&amp;fid=34370" TargetMode="External"/><Relationship Id="rId22" Type="http://schemas.openxmlformats.org/officeDocument/2006/relationships/hyperlink" Target="http://www2.chinafilm.org.cn/Item/Show.asp?m=117&amp;d=13687&amp;fid=34369" TargetMode="External"/><Relationship Id="rId21" Type="http://schemas.openxmlformats.org/officeDocument/2006/relationships/hyperlink" Target="http://www2.chinafilm.org.cn/Item/Show.asp?m=117&amp;d=13687&amp;fid=34368" TargetMode="External"/><Relationship Id="rId20" Type="http://schemas.openxmlformats.org/officeDocument/2006/relationships/hyperlink" Target="http://www2.chinafilm.org.cn/Item/Show.asp?m=117&amp;d=13687&amp;fid=34367" TargetMode="External"/><Relationship Id="rId2" Type="http://schemas.openxmlformats.org/officeDocument/2006/relationships/hyperlink" Target="http://www2.chinafilm.org.cn/Item/Show.asp?m=117&amp;d=13687&amp;fid=34349" TargetMode="External"/><Relationship Id="rId19" Type="http://schemas.openxmlformats.org/officeDocument/2006/relationships/hyperlink" Target="http://www2.chinafilm.org.cn/Item/Show.asp?m=117&amp;d=13687&amp;fid=34366" TargetMode="External"/><Relationship Id="rId18" Type="http://schemas.openxmlformats.org/officeDocument/2006/relationships/hyperlink" Target="http://www2.chinafilm.org.cn/Item/Show.asp?m=117&amp;d=13687&amp;fid=34365" TargetMode="External"/><Relationship Id="rId17" Type="http://schemas.openxmlformats.org/officeDocument/2006/relationships/hyperlink" Target="http://www2.chinafilm.org.cn/Item/Show.asp?m=117&amp;d=13687&amp;fid=34364" TargetMode="External"/><Relationship Id="rId16" Type="http://schemas.openxmlformats.org/officeDocument/2006/relationships/hyperlink" Target="http://www2.chinafilm.org.cn/Item/Show.asp?m=117&amp;d=13687&amp;fid=34363" TargetMode="External"/><Relationship Id="rId15" Type="http://schemas.openxmlformats.org/officeDocument/2006/relationships/hyperlink" Target="http://www2.chinafilm.org.cn/Item/Show.asp?m=117&amp;d=13687&amp;fid=34362" TargetMode="External"/><Relationship Id="rId14" Type="http://schemas.openxmlformats.org/officeDocument/2006/relationships/hyperlink" Target="http://www2.chinafilm.org.cn/Item/Show.asp?m=117&amp;d=13687&amp;fid=34361" TargetMode="External"/><Relationship Id="rId13" Type="http://schemas.openxmlformats.org/officeDocument/2006/relationships/hyperlink" Target="http://www2.chinafilm.org.cn/Item/Show.asp?m=117&amp;d=13687&amp;fid=34360" TargetMode="External"/><Relationship Id="rId12" Type="http://schemas.openxmlformats.org/officeDocument/2006/relationships/hyperlink" Target="http://www2.chinafilm.org.cn/Item/Show.asp?m=117&amp;d=13687&amp;fid=34359" TargetMode="External"/><Relationship Id="rId11" Type="http://schemas.openxmlformats.org/officeDocument/2006/relationships/hyperlink" Target="http://www2.chinafilm.org.cn/Item/Show.asp?m=117&amp;d=13687&amp;fid=34358" TargetMode="External"/><Relationship Id="rId10" Type="http://schemas.openxmlformats.org/officeDocument/2006/relationships/hyperlink" Target="http://www2.chinafilm.org.cn/Item/Show.asp?m=117&amp;d=13687&amp;fid=34357" TargetMode="External"/><Relationship Id="rId1" Type="http://schemas.openxmlformats.org/officeDocument/2006/relationships/hyperlink" Target="http://www2.chinafilm.org.cn/Item/Show.asp?m=117&amp;d=13687&amp;fid=34348" TargetMode="External"/></Relationships>
</file>

<file path=xl/worksheets/_rels/sheet51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34602" TargetMode="External"/><Relationship Id="rId8" Type="http://schemas.openxmlformats.org/officeDocument/2006/relationships/hyperlink" Target="http://www2.chinafilm.org.cn/Item/Show.asp?m=117&amp;d=13687&amp;fid=34601" TargetMode="External"/><Relationship Id="rId7" Type="http://schemas.openxmlformats.org/officeDocument/2006/relationships/hyperlink" Target="http://www2.chinafilm.org.cn/Item/Show.asp?m=117&amp;d=13687&amp;fid=34600" TargetMode="External"/><Relationship Id="rId6" Type="http://schemas.openxmlformats.org/officeDocument/2006/relationships/hyperlink" Target="http://www2.chinafilm.org.cn/Item/Show.asp?m=117&amp;d=13687&amp;fid=34599" TargetMode="External"/><Relationship Id="rId5" Type="http://schemas.openxmlformats.org/officeDocument/2006/relationships/hyperlink" Target="http://www2.chinafilm.org.cn/Item/Show.asp?m=117&amp;d=13687&amp;fid=34598" TargetMode="External"/><Relationship Id="rId4" Type="http://schemas.openxmlformats.org/officeDocument/2006/relationships/hyperlink" Target="http://www2.chinafilm.org.cn/Item/Show.asp?m=117&amp;d=13687&amp;fid=34597" TargetMode="External"/><Relationship Id="rId3" Type="http://schemas.openxmlformats.org/officeDocument/2006/relationships/hyperlink" Target="http://www2.chinafilm.org.cn/Item/Show.asp?m=117&amp;d=13687&amp;fid=34596" TargetMode="External"/><Relationship Id="rId2" Type="http://schemas.openxmlformats.org/officeDocument/2006/relationships/hyperlink" Target="http://www2.chinafilm.org.cn/Item/Show.asp?m=117&amp;d=13687&amp;fid=34595" TargetMode="External"/><Relationship Id="rId17" Type="http://schemas.openxmlformats.org/officeDocument/2006/relationships/hyperlink" Target="http://www2.chinafilm.org.cn/Item/Show.asp?m=117&amp;d=13687&amp;fid=34610" TargetMode="External"/><Relationship Id="rId16" Type="http://schemas.openxmlformats.org/officeDocument/2006/relationships/hyperlink" Target="http://www2.chinafilm.org.cn/Item/Show.asp?m=117&amp;d=13687&amp;fid=34609" TargetMode="External"/><Relationship Id="rId15" Type="http://schemas.openxmlformats.org/officeDocument/2006/relationships/hyperlink" Target="http://www2.chinafilm.org.cn/Item/Show.asp?m=117&amp;d=13687&amp;fid=34608" TargetMode="External"/><Relationship Id="rId14" Type="http://schemas.openxmlformats.org/officeDocument/2006/relationships/hyperlink" Target="http://www2.chinafilm.org.cn/Item/Show.asp?m=117&amp;d=13687&amp;fid=34607" TargetMode="External"/><Relationship Id="rId13" Type="http://schemas.openxmlformats.org/officeDocument/2006/relationships/hyperlink" Target="http://www2.chinafilm.org.cn/Item/Show.asp?m=117&amp;d=13687&amp;fid=34606" TargetMode="External"/><Relationship Id="rId12" Type="http://schemas.openxmlformats.org/officeDocument/2006/relationships/hyperlink" Target="http://www2.chinafilm.org.cn/Item/Show.asp?m=117&amp;d=13687&amp;fid=34605" TargetMode="External"/><Relationship Id="rId11" Type="http://schemas.openxmlformats.org/officeDocument/2006/relationships/hyperlink" Target="http://www2.chinafilm.org.cn/Item/Show.asp?m=117&amp;d=13687&amp;fid=34604" TargetMode="External"/><Relationship Id="rId10" Type="http://schemas.openxmlformats.org/officeDocument/2006/relationships/hyperlink" Target="http://www2.chinafilm.org.cn/Item/Show.asp?m=117&amp;d=13687&amp;fid=34603" TargetMode="External"/><Relationship Id="rId1" Type="http://schemas.openxmlformats.org/officeDocument/2006/relationships/hyperlink" Target="http://www2.chinafilm.org.cn/Item/Show.asp?m=117&amp;d=13687&amp;fid=34594" TargetMode="External"/></Relationships>
</file>

<file path=xl/worksheets/_rels/sheet52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35230" TargetMode="External"/><Relationship Id="rId8" Type="http://schemas.openxmlformats.org/officeDocument/2006/relationships/hyperlink" Target="http://www2.chinafilm.org.cn/Item/Show.asp?m=117&amp;d=13687&amp;fid=35229" TargetMode="External"/><Relationship Id="rId7" Type="http://schemas.openxmlformats.org/officeDocument/2006/relationships/hyperlink" Target="http://www2.chinafilm.org.cn/Item/Show.asp?m=117&amp;d=13687&amp;fid=35228" TargetMode="External"/><Relationship Id="rId6" Type="http://schemas.openxmlformats.org/officeDocument/2006/relationships/hyperlink" Target="http://www2.chinafilm.org.cn/Item/Show.asp?m=117&amp;d=13687&amp;fid=35227" TargetMode="External"/><Relationship Id="rId5" Type="http://schemas.openxmlformats.org/officeDocument/2006/relationships/hyperlink" Target="http://www2.chinafilm.org.cn/Item/Show.asp?m=117&amp;d=13687&amp;fid=35226" TargetMode="External"/><Relationship Id="rId41" Type="http://schemas.openxmlformats.org/officeDocument/2006/relationships/hyperlink" Target="http://www2.chinafilm.org.cn/Item/Show.asp?m=117&amp;d=13687&amp;fid=35262" TargetMode="External"/><Relationship Id="rId40" Type="http://schemas.openxmlformats.org/officeDocument/2006/relationships/hyperlink" Target="http://www2.chinafilm.org.cn/Item/Show.asp?m=117&amp;d=13687&amp;fid=35261" TargetMode="External"/><Relationship Id="rId4" Type="http://schemas.openxmlformats.org/officeDocument/2006/relationships/hyperlink" Target="http://www2.chinafilm.org.cn/Item/Show.asp?m=117&amp;d=13687&amp;fid=35225" TargetMode="External"/><Relationship Id="rId39" Type="http://schemas.openxmlformats.org/officeDocument/2006/relationships/hyperlink" Target="http://www2.chinafilm.org.cn/Item/Show.asp?m=117&amp;d=13687&amp;fid=35260" TargetMode="External"/><Relationship Id="rId38" Type="http://schemas.openxmlformats.org/officeDocument/2006/relationships/hyperlink" Target="http://www2.chinafilm.org.cn/Item/Show.asp?m=117&amp;d=13687&amp;fid=35259" TargetMode="External"/><Relationship Id="rId37" Type="http://schemas.openxmlformats.org/officeDocument/2006/relationships/hyperlink" Target="http://www2.chinafilm.org.cn/Item/Show.asp?m=117&amp;d=13687&amp;fid=35258" TargetMode="External"/><Relationship Id="rId36" Type="http://schemas.openxmlformats.org/officeDocument/2006/relationships/hyperlink" Target="http://www2.chinafilm.org.cn/Item/Show.asp?m=117&amp;d=13687&amp;fid=35257" TargetMode="External"/><Relationship Id="rId35" Type="http://schemas.openxmlformats.org/officeDocument/2006/relationships/hyperlink" Target="http://www2.chinafilm.org.cn/Item/Show.asp?m=117&amp;d=13687&amp;fid=35256" TargetMode="External"/><Relationship Id="rId34" Type="http://schemas.openxmlformats.org/officeDocument/2006/relationships/hyperlink" Target="http://www2.chinafilm.org.cn/Item/Show.asp?m=117&amp;d=13687&amp;fid=35255" TargetMode="External"/><Relationship Id="rId33" Type="http://schemas.openxmlformats.org/officeDocument/2006/relationships/hyperlink" Target="http://www2.chinafilm.org.cn/Item/Show.asp?m=117&amp;d=13687&amp;fid=35254" TargetMode="External"/><Relationship Id="rId32" Type="http://schemas.openxmlformats.org/officeDocument/2006/relationships/hyperlink" Target="http://www2.chinafilm.org.cn/Item/Show.asp?m=117&amp;d=13687&amp;fid=35253" TargetMode="External"/><Relationship Id="rId31" Type="http://schemas.openxmlformats.org/officeDocument/2006/relationships/hyperlink" Target="http://www2.chinafilm.org.cn/Item/Show.asp?m=117&amp;d=13687&amp;fid=35252" TargetMode="External"/><Relationship Id="rId30" Type="http://schemas.openxmlformats.org/officeDocument/2006/relationships/hyperlink" Target="http://www2.chinafilm.org.cn/Item/Show.asp?m=117&amp;d=13687&amp;fid=35251" TargetMode="External"/><Relationship Id="rId3" Type="http://schemas.openxmlformats.org/officeDocument/2006/relationships/hyperlink" Target="http://www2.chinafilm.org.cn/Item/Show.asp?m=117&amp;d=13687&amp;fid=35224" TargetMode="External"/><Relationship Id="rId29" Type="http://schemas.openxmlformats.org/officeDocument/2006/relationships/hyperlink" Target="http://www2.chinafilm.org.cn/Item/Show.asp?m=117&amp;d=13687&amp;fid=35250" TargetMode="External"/><Relationship Id="rId28" Type="http://schemas.openxmlformats.org/officeDocument/2006/relationships/hyperlink" Target="http://www2.chinafilm.org.cn/Item/Show.asp?m=117&amp;d=13687&amp;fid=35249" TargetMode="External"/><Relationship Id="rId27" Type="http://schemas.openxmlformats.org/officeDocument/2006/relationships/hyperlink" Target="http://www2.chinafilm.org.cn/Item/Show.asp?m=117&amp;d=13687&amp;fid=35248" TargetMode="External"/><Relationship Id="rId26" Type="http://schemas.openxmlformats.org/officeDocument/2006/relationships/hyperlink" Target="http://www2.chinafilm.org.cn/Item/Show.asp?m=117&amp;d=13687&amp;fid=35247" TargetMode="External"/><Relationship Id="rId25" Type="http://schemas.openxmlformats.org/officeDocument/2006/relationships/hyperlink" Target="http://www2.chinafilm.org.cn/Item/Show.asp?m=117&amp;d=13687&amp;fid=35246" TargetMode="External"/><Relationship Id="rId24" Type="http://schemas.openxmlformats.org/officeDocument/2006/relationships/hyperlink" Target="http://www2.chinafilm.org.cn/Item/Show.asp?m=117&amp;d=13687&amp;fid=35245" TargetMode="External"/><Relationship Id="rId23" Type="http://schemas.openxmlformats.org/officeDocument/2006/relationships/hyperlink" Target="http://www2.chinafilm.org.cn/Item/Show.asp?m=117&amp;d=13687&amp;fid=35244" TargetMode="External"/><Relationship Id="rId22" Type="http://schemas.openxmlformats.org/officeDocument/2006/relationships/hyperlink" Target="http://www2.chinafilm.org.cn/Item/Show.asp?m=117&amp;d=13687&amp;fid=35243" TargetMode="External"/><Relationship Id="rId21" Type="http://schemas.openxmlformats.org/officeDocument/2006/relationships/hyperlink" Target="http://www2.chinafilm.org.cn/Item/Show.asp?m=117&amp;d=13687&amp;fid=35242" TargetMode="External"/><Relationship Id="rId20" Type="http://schemas.openxmlformats.org/officeDocument/2006/relationships/hyperlink" Target="http://www2.chinafilm.org.cn/Item/Show.asp?m=117&amp;d=13687&amp;fid=35241" TargetMode="External"/><Relationship Id="rId2" Type="http://schemas.openxmlformats.org/officeDocument/2006/relationships/hyperlink" Target="http://www2.chinafilm.org.cn/Item/Show.asp?m=117&amp;d=13687&amp;fid=35223" TargetMode="External"/><Relationship Id="rId19" Type="http://schemas.openxmlformats.org/officeDocument/2006/relationships/hyperlink" Target="http://www2.chinafilm.org.cn/Item/Show.asp?m=117&amp;d=13687&amp;fid=35240" TargetMode="External"/><Relationship Id="rId18" Type="http://schemas.openxmlformats.org/officeDocument/2006/relationships/hyperlink" Target="http://www2.chinafilm.org.cn/Item/Show.asp?m=117&amp;d=13687&amp;fid=35239" TargetMode="External"/><Relationship Id="rId17" Type="http://schemas.openxmlformats.org/officeDocument/2006/relationships/hyperlink" Target="http://www2.chinafilm.org.cn/Item/Show.asp?m=117&amp;d=13687&amp;fid=35238" TargetMode="External"/><Relationship Id="rId16" Type="http://schemas.openxmlformats.org/officeDocument/2006/relationships/hyperlink" Target="http://www2.chinafilm.org.cn/Item/Show.asp?m=117&amp;d=13687&amp;fid=35237" TargetMode="External"/><Relationship Id="rId15" Type="http://schemas.openxmlformats.org/officeDocument/2006/relationships/hyperlink" Target="http://www2.chinafilm.org.cn/Item/Show.asp?m=117&amp;d=13687&amp;fid=35236" TargetMode="External"/><Relationship Id="rId14" Type="http://schemas.openxmlformats.org/officeDocument/2006/relationships/hyperlink" Target="http://www2.chinafilm.org.cn/Item/Show.asp?m=117&amp;d=13687&amp;fid=35235" TargetMode="External"/><Relationship Id="rId13" Type="http://schemas.openxmlformats.org/officeDocument/2006/relationships/hyperlink" Target="http://www2.chinafilm.org.cn/Item/Show.asp?m=117&amp;d=13687&amp;fid=35234" TargetMode="External"/><Relationship Id="rId12" Type="http://schemas.openxmlformats.org/officeDocument/2006/relationships/hyperlink" Target="http://www2.chinafilm.org.cn/Item/Show.asp?m=117&amp;d=13687&amp;fid=35233" TargetMode="External"/><Relationship Id="rId11" Type="http://schemas.openxmlformats.org/officeDocument/2006/relationships/hyperlink" Target="http://www2.chinafilm.org.cn/Item/Show.asp?m=117&amp;d=13687&amp;fid=35232" TargetMode="External"/><Relationship Id="rId10" Type="http://schemas.openxmlformats.org/officeDocument/2006/relationships/hyperlink" Target="http://www2.chinafilm.org.cn/Item/Show.asp?m=117&amp;d=13687&amp;fid=35231" TargetMode="External"/><Relationship Id="rId1" Type="http://schemas.openxmlformats.org/officeDocument/2006/relationships/hyperlink" Target="http://www2.chinafilm.org.cn/Item/Show.asp?m=117&amp;d=13687&amp;fid=35222" TargetMode="External"/></Relationships>
</file>

<file path=xl/worksheets/_rels/sheet53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35624" TargetMode="External"/><Relationship Id="rId8" Type="http://schemas.openxmlformats.org/officeDocument/2006/relationships/hyperlink" Target="http://www2.chinafilm.org.cn/Item/Show.asp?m=117&amp;d=13687&amp;fid=35623" TargetMode="External"/><Relationship Id="rId7" Type="http://schemas.openxmlformats.org/officeDocument/2006/relationships/hyperlink" Target="http://www2.chinafilm.org.cn/Item/Show.asp?m=117&amp;d=13687&amp;fid=35622" TargetMode="External"/><Relationship Id="rId6" Type="http://schemas.openxmlformats.org/officeDocument/2006/relationships/hyperlink" Target="http://www2.chinafilm.org.cn/Item/Show.asp?m=117&amp;d=13687&amp;fid=35621" TargetMode="External"/><Relationship Id="rId5" Type="http://schemas.openxmlformats.org/officeDocument/2006/relationships/hyperlink" Target="http://www2.chinafilm.org.cn/Item/Show.asp?m=117&amp;d=13687&amp;fid=35620" TargetMode="External"/><Relationship Id="rId41" Type="http://schemas.openxmlformats.org/officeDocument/2006/relationships/hyperlink" Target="http://www2.chinafilm.org.cn/Item/Show.asp?m=117&amp;d=13687&amp;fid=35658" TargetMode="External"/><Relationship Id="rId40" Type="http://schemas.openxmlformats.org/officeDocument/2006/relationships/hyperlink" Target="http://www2.chinafilm.org.cn/Item/Show.asp?m=117&amp;d=13687&amp;fid=35657" TargetMode="External"/><Relationship Id="rId4" Type="http://schemas.openxmlformats.org/officeDocument/2006/relationships/hyperlink" Target="http://www2.chinafilm.org.cn/Item/Show.asp?m=117&amp;d=13687&amp;fid=35619" TargetMode="External"/><Relationship Id="rId39" Type="http://schemas.openxmlformats.org/officeDocument/2006/relationships/hyperlink" Target="http://www2.chinafilm.org.cn/Item/Show.asp?m=117&amp;d=13687&amp;fid=35656" TargetMode="External"/><Relationship Id="rId38" Type="http://schemas.openxmlformats.org/officeDocument/2006/relationships/hyperlink" Target="http://www2.chinafilm.org.cn/Item/Show.asp?m=117&amp;d=13687&amp;fid=35655" TargetMode="External"/><Relationship Id="rId37" Type="http://schemas.openxmlformats.org/officeDocument/2006/relationships/hyperlink" Target="http://www2.chinafilm.org.cn/Item/Show.asp?m=117&amp;d=13687&amp;fid=35654" TargetMode="External"/><Relationship Id="rId36" Type="http://schemas.openxmlformats.org/officeDocument/2006/relationships/hyperlink" Target="http://www2.chinafilm.org.cn/Item/Show.asp?m=117&amp;d=13687&amp;fid=35653" TargetMode="External"/><Relationship Id="rId35" Type="http://schemas.openxmlformats.org/officeDocument/2006/relationships/hyperlink" Target="http://www2.chinafilm.org.cn/Item/Show.asp?m=117&amp;d=13687&amp;fid=35652" TargetMode="External"/><Relationship Id="rId34" Type="http://schemas.openxmlformats.org/officeDocument/2006/relationships/hyperlink" Target="http://www2.chinafilm.org.cn/Item/Show.asp?m=117&amp;d=13687&amp;fid=35650" TargetMode="External"/><Relationship Id="rId33" Type="http://schemas.openxmlformats.org/officeDocument/2006/relationships/hyperlink" Target="http://www2.chinafilm.org.cn/Item/Show.asp?m=117&amp;d=13687&amp;fid=35649" TargetMode="External"/><Relationship Id="rId32" Type="http://schemas.openxmlformats.org/officeDocument/2006/relationships/hyperlink" Target="http://www2.chinafilm.org.cn/Item/Show.asp?m=117&amp;d=13687&amp;fid=35648" TargetMode="External"/><Relationship Id="rId31" Type="http://schemas.openxmlformats.org/officeDocument/2006/relationships/hyperlink" Target="http://www2.chinafilm.org.cn/Item/Show.asp?m=117&amp;d=13687&amp;fid=35647" TargetMode="External"/><Relationship Id="rId30" Type="http://schemas.openxmlformats.org/officeDocument/2006/relationships/hyperlink" Target="http://www2.chinafilm.org.cn/Item/Show.asp?m=117&amp;d=13687&amp;fid=35646" TargetMode="External"/><Relationship Id="rId3" Type="http://schemas.openxmlformats.org/officeDocument/2006/relationships/hyperlink" Target="http://www2.chinafilm.org.cn/Item/Show.asp?m=117&amp;d=13687&amp;fid=35618" TargetMode="External"/><Relationship Id="rId29" Type="http://schemas.openxmlformats.org/officeDocument/2006/relationships/hyperlink" Target="http://www2.chinafilm.org.cn/Item/Show.asp?m=117&amp;d=13687&amp;fid=35645" TargetMode="External"/><Relationship Id="rId28" Type="http://schemas.openxmlformats.org/officeDocument/2006/relationships/hyperlink" Target="http://www2.chinafilm.org.cn/Item/Show.asp?m=117&amp;d=13687&amp;fid=35644" TargetMode="External"/><Relationship Id="rId27" Type="http://schemas.openxmlformats.org/officeDocument/2006/relationships/hyperlink" Target="http://www2.chinafilm.org.cn/Item/Show.asp?m=117&amp;d=13687&amp;fid=35643" TargetMode="External"/><Relationship Id="rId26" Type="http://schemas.openxmlformats.org/officeDocument/2006/relationships/hyperlink" Target="http://www2.chinafilm.org.cn/Item/Show.asp?m=117&amp;d=13687&amp;fid=35642" TargetMode="External"/><Relationship Id="rId25" Type="http://schemas.openxmlformats.org/officeDocument/2006/relationships/hyperlink" Target="http://www2.chinafilm.org.cn/Item/Show.asp?m=117&amp;d=13687&amp;fid=35641" TargetMode="External"/><Relationship Id="rId24" Type="http://schemas.openxmlformats.org/officeDocument/2006/relationships/hyperlink" Target="http://www2.chinafilm.org.cn/Item/Show.asp?m=117&amp;d=13687&amp;fid=35640" TargetMode="External"/><Relationship Id="rId23" Type="http://schemas.openxmlformats.org/officeDocument/2006/relationships/hyperlink" Target="http://www2.chinafilm.org.cn/Item/Show.asp?m=117&amp;d=13687&amp;fid=35639" TargetMode="External"/><Relationship Id="rId22" Type="http://schemas.openxmlformats.org/officeDocument/2006/relationships/hyperlink" Target="http://www2.chinafilm.org.cn/Item/Show.asp?m=117&amp;d=13687&amp;fid=35638" TargetMode="External"/><Relationship Id="rId21" Type="http://schemas.openxmlformats.org/officeDocument/2006/relationships/hyperlink" Target="http://www2.chinafilm.org.cn/Item/Show.asp?m=117&amp;d=13687&amp;fid=35637" TargetMode="External"/><Relationship Id="rId20" Type="http://schemas.openxmlformats.org/officeDocument/2006/relationships/hyperlink" Target="http://www2.chinafilm.org.cn/Item/Show.asp?m=117&amp;d=13687&amp;fid=35636" TargetMode="External"/><Relationship Id="rId2" Type="http://schemas.openxmlformats.org/officeDocument/2006/relationships/hyperlink" Target="http://www2.chinafilm.org.cn/Item/Show.asp?m=117&amp;d=13687&amp;fid=35617" TargetMode="External"/><Relationship Id="rId19" Type="http://schemas.openxmlformats.org/officeDocument/2006/relationships/hyperlink" Target="http://www2.chinafilm.org.cn/Item/Show.asp?m=117&amp;d=13687&amp;fid=35635" TargetMode="External"/><Relationship Id="rId18" Type="http://schemas.openxmlformats.org/officeDocument/2006/relationships/hyperlink" Target="http://www2.chinafilm.org.cn/Item/Show.asp?m=117&amp;d=13687&amp;fid=35634" TargetMode="External"/><Relationship Id="rId17" Type="http://schemas.openxmlformats.org/officeDocument/2006/relationships/hyperlink" Target="http://www2.chinafilm.org.cn/Item/Show.asp?m=117&amp;d=13687&amp;fid=35633" TargetMode="External"/><Relationship Id="rId16" Type="http://schemas.openxmlformats.org/officeDocument/2006/relationships/hyperlink" Target="http://www2.chinafilm.org.cn/Item/Show.asp?m=117&amp;d=13687&amp;fid=35632" TargetMode="External"/><Relationship Id="rId15" Type="http://schemas.openxmlformats.org/officeDocument/2006/relationships/hyperlink" Target="http://www2.chinafilm.org.cn/Item/Show.asp?m=117&amp;d=13687&amp;fid=35631" TargetMode="External"/><Relationship Id="rId14" Type="http://schemas.openxmlformats.org/officeDocument/2006/relationships/hyperlink" Target="http://www2.chinafilm.org.cn/Item/Show.asp?m=117&amp;d=13687&amp;fid=35630" TargetMode="External"/><Relationship Id="rId13" Type="http://schemas.openxmlformats.org/officeDocument/2006/relationships/hyperlink" Target="http://www2.chinafilm.org.cn/Item/Show.asp?m=117&amp;d=13687&amp;fid=35629" TargetMode="External"/><Relationship Id="rId12" Type="http://schemas.openxmlformats.org/officeDocument/2006/relationships/hyperlink" Target="http://www2.chinafilm.org.cn/Item/Show.asp?m=117&amp;d=13687&amp;fid=35627" TargetMode="External"/><Relationship Id="rId11" Type="http://schemas.openxmlformats.org/officeDocument/2006/relationships/hyperlink" Target="http://www2.chinafilm.org.cn/Item/Show.asp?m=117&amp;d=13687&amp;fid=35626" TargetMode="External"/><Relationship Id="rId10" Type="http://schemas.openxmlformats.org/officeDocument/2006/relationships/hyperlink" Target="http://www2.chinafilm.org.cn/Item/Show.asp?m=117&amp;d=13687&amp;fid=35625" TargetMode="External"/><Relationship Id="rId1" Type="http://schemas.openxmlformats.org/officeDocument/2006/relationships/hyperlink" Target="http://www2.chinafilm.org.cn/Item/Show.asp?m=117&amp;d=13687&amp;fid=35616" TargetMode="External"/></Relationships>
</file>

<file path=xl/worksheets/_rels/sheet54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36283" TargetMode="External"/><Relationship Id="rId8" Type="http://schemas.openxmlformats.org/officeDocument/2006/relationships/hyperlink" Target="http://www2.chinafilm.org.cn/Item/Show.asp?m=117&amp;d=13687&amp;fid=36282" TargetMode="External"/><Relationship Id="rId7" Type="http://schemas.openxmlformats.org/officeDocument/2006/relationships/hyperlink" Target="http://www2.chinafilm.org.cn/Item/Show.asp?m=117&amp;d=13687&amp;fid=36281" TargetMode="External"/><Relationship Id="rId6" Type="http://schemas.openxmlformats.org/officeDocument/2006/relationships/hyperlink" Target="http://www2.chinafilm.org.cn/Item/Show.asp?m=117&amp;d=13687&amp;fid=36280" TargetMode="External"/><Relationship Id="rId53" Type="http://schemas.openxmlformats.org/officeDocument/2006/relationships/hyperlink" Target="http://www2.chinafilm.org.cn/Item/Show.asp?m=117&amp;d=13687&amp;fid=36586" TargetMode="External"/><Relationship Id="rId52" Type="http://schemas.openxmlformats.org/officeDocument/2006/relationships/hyperlink" Target="http://www2.chinafilm.org.cn/Item/Show.asp?m=117&amp;d=13687&amp;fid=36585" TargetMode="External"/><Relationship Id="rId51" Type="http://schemas.openxmlformats.org/officeDocument/2006/relationships/hyperlink" Target="http://www2.chinafilm.org.cn/Item/Show.asp?m=117&amp;d=13687&amp;fid=36584" TargetMode="External"/><Relationship Id="rId50" Type="http://schemas.openxmlformats.org/officeDocument/2006/relationships/hyperlink" Target="http://www2.chinafilm.org.cn/Item/Show.asp?m=117&amp;d=13687&amp;fid=36583" TargetMode="External"/><Relationship Id="rId5" Type="http://schemas.openxmlformats.org/officeDocument/2006/relationships/hyperlink" Target="http://www2.chinafilm.org.cn/Item/Show.asp?m=117&amp;d=13687&amp;fid=36279" TargetMode="External"/><Relationship Id="rId49" Type="http://schemas.openxmlformats.org/officeDocument/2006/relationships/hyperlink" Target="http://www2.chinafilm.org.cn/Item/Show.asp?m=117&amp;d=13687&amp;fid=36582" TargetMode="External"/><Relationship Id="rId48" Type="http://schemas.openxmlformats.org/officeDocument/2006/relationships/hyperlink" Target="http://www2.chinafilm.org.cn/Item/Show.asp?m=117&amp;d=13687&amp;fid=36581" TargetMode="External"/><Relationship Id="rId47" Type="http://schemas.openxmlformats.org/officeDocument/2006/relationships/hyperlink" Target="http://www2.chinafilm.org.cn/Item/Show.asp?m=117&amp;d=13687&amp;fid=36580" TargetMode="External"/><Relationship Id="rId46" Type="http://schemas.openxmlformats.org/officeDocument/2006/relationships/hyperlink" Target="http://www2.chinafilm.org.cn/Item/Show.asp?m=117&amp;d=13687&amp;fid=36579" TargetMode="External"/><Relationship Id="rId45" Type="http://schemas.openxmlformats.org/officeDocument/2006/relationships/hyperlink" Target="http://www2.chinafilm.org.cn/Item/Show.asp?m=117&amp;d=13687&amp;fid=36578" TargetMode="External"/><Relationship Id="rId44" Type="http://schemas.openxmlformats.org/officeDocument/2006/relationships/hyperlink" Target="http://www2.chinafilm.org.cn/Item/Show.asp?m=117&amp;d=13687&amp;fid=36318" TargetMode="External"/><Relationship Id="rId43" Type="http://schemas.openxmlformats.org/officeDocument/2006/relationships/hyperlink" Target="http://www2.chinafilm.org.cn/Item/Show.asp?m=117&amp;d=13687&amp;fid=36317" TargetMode="External"/><Relationship Id="rId42" Type="http://schemas.openxmlformats.org/officeDocument/2006/relationships/hyperlink" Target="http://www2.chinafilm.org.cn/Item/Show.asp?m=117&amp;d=13687&amp;fid=36316" TargetMode="External"/><Relationship Id="rId41" Type="http://schemas.openxmlformats.org/officeDocument/2006/relationships/hyperlink" Target="http://www2.chinafilm.org.cn/Item/Show.asp?m=117&amp;d=13687&amp;fid=36315" TargetMode="External"/><Relationship Id="rId40" Type="http://schemas.openxmlformats.org/officeDocument/2006/relationships/hyperlink" Target="http://www2.chinafilm.org.cn/Item/Show.asp?m=117&amp;d=13687&amp;fid=36314" TargetMode="External"/><Relationship Id="rId4" Type="http://schemas.openxmlformats.org/officeDocument/2006/relationships/hyperlink" Target="http://www2.chinafilm.org.cn/Item/Show.asp?m=117&amp;d=13687&amp;fid=36277" TargetMode="External"/><Relationship Id="rId39" Type="http://schemas.openxmlformats.org/officeDocument/2006/relationships/hyperlink" Target="http://www2.chinafilm.org.cn/Item/Show.asp?m=117&amp;d=13687&amp;fid=36313" TargetMode="External"/><Relationship Id="rId38" Type="http://schemas.openxmlformats.org/officeDocument/2006/relationships/hyperlink" Target="http://www2.chinafilm.org.cn/Item/Show.asp?m=117&amp;d=13687&amp;fid=36312" TargetMode="External"/><Relationship Id="rId37" Type="http://schemas.openxmlformats.org/officeDocument/2006/relationships/hyperlink" Target="http://www2.chinafilm.org.cn/Item/Show.asp?m=117&amp;d=13687&amp;fid=36311" TargetMode="External"/><Relationship Id="rId36" Type="http://schemas.openxmlformats.org/officeDocument/2006/relationships/hyperlink" Target="http://www2.chinafilm.org.cn/Item/Show.asp?m=117&amp;d=13687&amp;fid=36310" TargetMode="External"/><Relationship Id="rId35" Type="http://schemas.openxmlformats.org/officeDocument/2006/relationships/hyperlink" Target="http://www2.chinafilm.org.cn/Item/Show.asp?m=117&amp;d=13687&amp;fid=36309" TargetMode="External"/><Relationship Id="rId34" Type="http://schemas.openxmlformats.org/officeDocument/2006/relationships/hyperlink" Target="http://www2.chinafilm.org.cn/Item/Show.asp?m=117&amp;d=13687&amp;fid=36308" TargetMode="External"/><Relationship Id="rId33" Type="http://schemas.openxmlformats.org/officeDocument/2006/relationships/hyperlink" Target="http://www2.chinafilm.org.cn/Item/Show.asp?m=117&amp;d=13687&amp;fid=36307" TargetMode="External"/><Relationship Id="rId32" Type="http://schemas.openxmlformats.org/officeDocument/2006/relationships/hyperlink" Target="http://www2.chinafilm.org.cn/Item/Show.asp?m=117&amp;d=13687&amp;fid=36306" TargetMode="External"/><Relationship Id="rId31" Type="http://schemas.openxmlformats.org/officeDocument/2006/relationships/hyperlink" Target="http://www2.chinafilm.org.cn/Item/Show.asp?m=117&amp;d=13687&amp;fid=36305" TargetMode="External"/><Relationship Id="rId30" Type="http://schemas.openxmlformats.org/officeDocument/2006/relationships/hyperlink" Target="http://www2.chinafilm.org.cn/Item/Show.asp?m=117&amp;d=13687&amp;fid=36304" TargetMode="External"/><Relationship Id="rId3" Type="http://schemas.openxmlformats.org/officeDocument/2006/relationships/hyperlink" Target="http://www2.chinafilm.org.cn/Item/Show.asp?m=117&amp;d=13687&amp;fid=36276" TargetMode="External"/><Relationship Id="rId29" Type="http://schemas.openxmlformats.org/officeDocument/2006/relationships/hyperlink" Target="http://www2.chinafilm.org.cn/Item/Show.asp?m=117&amp;d=13687&amp;fid=36303" TargetMode="External"/><Relationship Id="rId28" Type="http://schemas.openxmlformats.org/officeDocument/2006/relationships/hyperlink" Target="http://www2.chinafilm.org.cn/Item/Show.asp?m=117&amp;d=13687&amp;fid=36302" TargetMode="External"/><Relationship Id="rId27" Type="http://schemas.openxmlformats.org/officeDocument/2006/relationships/hyperlink" Target="http://www2.chinafilm.org.cn/Item/Show.asp?m=117&amp;d=13687&amp;fid=36301" TargetMode="External"/><Relationship Id="rId26" Type="http://schemas.openxmlformats.org/officeDocument/2006/relationships/hyperlink" Target="http://www2.chinafilm.org.cn/Item/Show.asp?m=117&amp;d=13687&amp;fid=36300" TargetMode="External"/><Relationship Id="rId25" Type="http://schemas.openxmlformats.org/officeDocument/2006/relationships/hyperlink" Target="http://www2.chinafilm.org.cn/Item/Show.asp?m=117&amp;d=13687&amp;fid=36299" TargetMode="External"/><Relationship Id="rId24" Type="http://schemas.openxmlformats.org/officeDocument/2006/relationships/hyperlink" Target="http://www2.chinafilm.org.cn/Item/Show.asp?m=117&amp;d=13687&amp;fid=36298" TargetMode="External"/><Relationship Id="rId23" Type="http://schemas.openxmlformats.org/officeDocument/2006/relationships/hyperlink" Target="http://www2.chinafilm.org.cn/Item/Show.asp?m=117&amp;d=13687&amp;fid=36297" TargetMode="External"/><Relationship Id="rId22" Type="http://schemas.openxmlformats.org/officeDocument/2006/relationships/hyperlink" Target="http://www2.chinafilm.org.cn/Item/Show.asp?m=117&amp;d=13687&amp;fid=36296" TargetMode="External"/><Relationship Id="rId21" Type="http://schemas.openxmlformats.org/officeDocument/2006/relationships/hyperlink" Target="http://www2.chinafilm.org.cn/Item/Show.asp?m=117&amp;d=13687&amp;fid=36295" TargetMode="External"/><Relationship Id="rId20" Type="http://schemas.openxmlformats.org/officeDocument/2006/relationships/hyperlink" Target="http://www2.chinafilm.org.cn/Item/Show.asp?m=117&amp;d=13687&amp;fid=36294" TargetMode="External"/><Relationship Id="rId2" Type="http://schemas.openxmlformats.org/officeDocument/2006/relationships/hyperlink" Target="http://www2.chinafilm.org.cn/Item/Show.asp?m=117&amp;d=13687&amp;fid=36275" TargetMode="External"/><Relationship Id="rId19" Type="http://schemas.openxmlformats.org/officeDocument/2006/relationships/hyperlink" Target="http://www2.chinafilm.org.cn/Item/Show.asp?m=117&amp;d=13687&amp;fid=36293" TargetMode="External"/><Relationship Id="rId18" Type="http://schemas.openxmlformats.org/officeDocument/2006/relationships/hyperlink" Target="http://www2.chinafilm.org.cn/Item/Show.asp?m=117&amp;d=13687&amp;fid=36292" TargetMode="External"/><Relationship Id="rId17" Type="http://schemas.openxmlformats.org/officeDocument/2006/relationships/hyperlink" Target="http://www2.chinafilm.org.cn/Item/Show.asp?m=117&amp;d=13687&amp;fid=36291" TargetMode="External"/><Relationship Id="rId16" Type="http://schemas.openxmlformats.org/officeDocument/2006/relationships/hyperlink" Target="http://www2.chinafilm.org.cn/Item/Show.asp?m=117&amp;d=13687&amp;fid=36290" TargetMode="External"/><Relationship Id="rId15" Type="http://schemas.openxmlformats.org/officeDocument/2006/relationships/hyperlink" Target="http://www2.chinafilm.org.cn/Item/Show.asp?m=117&amp;d=13687&amp;fid=36289" TargetMode="External"/><Relationship Id="rId14" Type="http://schemas.openxmlformats.org/officeDocument/2006/relationships/hyperlink" Target="http://www2.chinafilm.org.cn/Item/Show.asp?m=117&amp;d=13687&amp;fid=36288" TargetMode="External"/><Relationship Id="rId13" Type="http://schemas.openxmlformats.org/officeDocument/2006/relationships/hyperlink" Target="http://www2.chinafilm.org.cn/Item/Show.asp?m=117&amp;d=13687&amp;fid=36287" TargetMode="External"/><Relationship Id="rId12" Type="http://schemas.openxmlformats.org/officeDocument/2006/relationships/hyperlink" Target="http://www2.chinafilm.org.cn/Item/Show.asp?m=117&amp;d=13687&amp;fid=36286" TargetMode="External"/><Relationship Id="rId11" Type="http://schemas.openxmlformats.org/officeDocument/2006/relationships/hyperlink" Target="http://www2.chinafilm.org.cn/Item/Show.asp?m=117&amp;d=13687&amp;fid=36285" TargetMode="External"/><Relationship Id="rId10" Type="http://schemas.openxmlformats.org/officeDocument/2006/relationships/hyperlink" Target="http://www2.chinafilm.org.cn/Item/Show.asp?m=117&amp;d=13687&amp;fid=36284" TargetMode="External"/><Relationship Id="rId1" Type="http://schemas.openxmlformats.org/officeDocument/2006/relationships/hyperlink" Target="http://www2.chinafilm.org.cn/Item/Show.asp?m=117&amp;d=13687&amp;fid=36274" TargetMode="External"/></Relationships>
</file>

<file path=xl/worksheets/_rels/sheet55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36692" TargetMode="External"/><Relationship Id="rId8" Type="http://schemas.openxmlformats.org/officeDocument/2006/relationships/hyperlink" Target="http://www2.chinafilm.org.cn/Item/Show.asp?m=117&amp;d=13687&amp;fid=36691" TargetMode="External"/><Relationship Id="rId7" Type="http://schemas.openxmlformats.org/officeDocument/2006/relationships/hyperlink" Target="http://www2.chinafilm.org.cn/Item/Show.asp?m=117&amp;d=13687&amp;fid=36690" TargetMode="External"/><Relationship Id="rId6" Type="http://schemas.openxmlformats.org/officeDocument/2006/relationships/hyperlink" Target="http://www2.chinafilm.org.cn/Item/Show.asp?m=117&amp;d=13687&amp;fid=36689" TargetMode="External"/><Relationship Id="rId5" Type="http://schemas.openxmlformats.org/officeDocument/2006/relationships/hyperlink" Target="http://www2.chinafilm.org.cn/Item/Show.asp?m=117&amp;d=13687&amp;fid=36688" TargetMode="External"/><Relationship Id="rId43" Type="http://schemas.openxmlformats.org/officeDocument/2006/relationships/hyperlink" Target="http://www2.chinafilm.org.cn/Item/Show.asp?m=117&amp;d=13687&amp;fid=36726" TargetMode="External"/><Relationship Id="rId42" Type="http://schemas.openxmlformats.org/officeDocument/2006/relationships/hyperlink" Target="http://www2.chinafilm.org.cn/Item/Show.asp?m=117&amp;d=13687&amp;fid=36725" TargetMode="External"/><Relationship Id="rId41" Type="http://schemas.openxmlformats.org/officeDocument/2006/relationships/hyperlink" Target="http://www2.chinafilm.org.cn/Item/Show.asp?m=117&amp;d=13687&amp;fid=36724" TargetMode="External"/><Relationship Id="rId40" Type="http://schemas.openxmlformats.org/officeDocument/2006/relationships/hyperlink" Target="http://www2.chinafilm.org.cn/Item/Show.asp?m=117&amp;d=13687&amp;fid=36723" TargetMode="External"/><Relationship Id="rId4" Type="http://schemas.openxmlformats.org/officeDocument/2006/relationships/hyperlink" Target="http://www2.chinafilm.org.cn/Item/Show.asp?m=117&amp;d=13687&amp;fid=36687" TargetMode="External"/><Relationship Id="rId39" Type="http://schemas.openxmlformats.org/officeDocument/2006/relationships/hyperlink" Target="http://www2.chinafilm.org.cn/Item/Show.asp?m=117&amp;d=13687&amp;fid=36722" TargetMode="External"/><Relationship Id="rId38" Type="http://schemas.openxmlformats.org/officeDocument/2006/relationships/hyperlink" Target="http://www2.chinafilm.org.cn/Item/Show.asp?m=117&amp;d=13687&amp;fid=36721" TargetMode="External"/><Relationship Id="rId37" Type="http://schemas.openxmlformats.org/officeDocument/2006/relationships/hyperlink" Target="http://www2.chinafilm.org.cn/Item/Show.asp?m=117&amp;d=13687&amp;fid=36720" TargetMode="External"/><Relationship Id="rId36" Type="http://schemas.openxmlformats.org/officeDocument/2006/relationships/hyperlink" Target="http://www2.chinafilm.org.cn/Item/Show.asp?m=117&amp;d=13687&amp;fid=36719" TargetMode="External"/><Relationship Id="rId35" Type="http://schemas.openxmlformats.org/officeDocument/2006/relationships/hyperlink" Target="http://www2.chinafilm.org.cn/Item/Show.asp?m=117&amp;d=13687&amp;fid=36718" TargetMode="External"/><Relationship Id="rId34" Type="http://schemas.openxmlformats.org/officeDocument/2006/relationships/hyperlink" Target="http://www2.chinafilm.org.cn/Item/Show.asp?m=117&amp;d=13687&amp;fid=36717" TargetMode="External"/><Relationship Id="rId33" Type="http://schemas.openxmlformats.org/officeDocument/2006/relationships/hyperlink" Target="http://www2.chinafilm.org.cn/Item/Show.asp?m=117&amp;d=13687&amp;fid=36716" TargetMode="External"/><Relationship Id="rId32" Type="http://schemas.openxmlformats.org/officeDocument/2006/relationships/hyperlink" Target="http://www2.chinafilm.org.cn/Item/Show.asp?m=117&amp;d=13687&amp;fid=36715" TargetMode="External"/><Relationship Id="rId31" Type="http://schemas.openxmlformats.org/officeDocument/2006/relationships/hyperlink" Target="http://www2.chinafilm.org.cn/Item/Show.asp?m=117&amp;d=13687&amp;fid=36714" TargetMode="External"/><Relationship Id="rId30" Type="http://schemas.openxmlformats.org/officeDocument/2006/relationships/hyperlink" Target="http://www2.chinafilm.org.cn/Item/Show.asp?m=117&amp;d=13687&amp;fid=36713" TargetMode="External"/><Relationship Id="rId3" Type="http://schemas.openxmlformats.org/officeDocument/2006/relationships/hyperlink" Target="http://www2.chinafilm.org.cn/Item/Show.asp?m=117&amp;d=13687&amp;fid=36686" TargetMode="External"/><Relationship Id="rId29" Type="http://schemas.openxmlformats.org/officeDocument/2006/relationships/hyperlink" Target="http://www2.chinafilm.org.cn/Item/Show.asp?m=117&amp;d=13687&amp;fid=36712" TargetMode="External"/><Relationship Id="rId28" Type="http://schemas.openxmlformats.org/officeDocument/2006/relationships/hyperlink" Target="http://www2.chinafilm.org.cn/Item/Show.asp?m=117&amp;d=13687&amp;fid=36711" TargetMode="External"/><Relationship Id="rId27" Type="http://schemas.openxmlformats.org/officeDocument/2006/relationships/hyperlink" Target="http://www2.chinafilm.org.cn/Item/Show.asp?m=117&amp;d=13687&amp;fid=36710" TargetMode="External"/><Relationship Id="rId26" Type="http://schemas.openxmlformats.org/officeDocument/2006/relationships/hyperlink" Target="http://www2.chinafilm.org.cn/Item/Show.asp?m=117&amp;d=13687&amp;fid=36709" TargetMode="External"/><Relationship Id="rId25" Type="http://schemas.openxmlformats.org/officeDocument/2006/relationships/hyperlink" Target="http://www2.chinafilm.org.cn/Item/Show.asp?m=117&amp;d=13687&amp;fid=36708" TargetMode="External"/><Relationship Id="rId24" Type="http://schemas.openxmlformats.org/officeDocument/2006/relationships/hyperlink" Target="http://www2.chinafilm.org.cn/Item/Show.asp?m=117&amp;d=13687&amp;fid=36707" TargetMode="External"/><Relationship Id="rId23" Type="http://schemas.openxmlformats.org/officeDocument/2006/relationships/hyperlink" Target="http://www2.chinafilm.org.cn/Item/Show.asp?m=117&amp;d=13687&amp;fid=36706" TargetMode="External"/><Relationship Id="rId22" Type="http://schemas.openxmlformats.org/officeDocument/2006/relationships/hyperlink" Target="http://www2.chinafilm.org.cn/Item/Show.asp?m=117&amp;d=13687&amp;fid=36705" TargetMode="External"/><Relationship Id="rId21" Type="http://schemas.openxmlformats.org/officeDocument/2006/relationships/hyperlink" Target="http://www2.chinafilm.org.cn/Item/Show.asp?m=117&amp;d=13687&amp;fid=36704" TargetMode="External"/><Relationship Id="rId20" Type="http://schemas.openxmlformats.org/officeDocument/2006/relationships/hyperlink" Target="http://www2.chinafilm.org.cn/Item/Show.asp?m=117&amp;d=13687&amp;fid=36703" TargetMode="External"/><Relationship Id="rId2" Type="http://schemas.openxmlformats.org/officeDocument/2006/relationships/hyperlink" Target="http://www2.chinafilm.org.cn/Item/Show.asp?m=117&amp;d=13687&amp;fid=36685" TargetMode="External"/><Relationship Id="rId19" Type="http://schemas.openxmlformats.org/officeDocument/2006/relationships/hyperlink" Target="http://www2.chinafilm.org.cn/Item/Show.asp?m=117&amp;d=13687&amp;fid=36702" TargetMode="External"/><Relationship Id="rId18" Type="http://schemas.openxmlformats.org/officeDocument/2006/relationships/hyperlink" Target="http://www2.chinafilm.org.cn/Item/Show.asp?m=117&amp;d=13687&amp;fid=36701" TargetMode="External"/><Relationship Id="rId17" Type="http://schemas.openxmlformats.org/officeDocument/2006/relationships/hyperlink" Target="http://www2.chinafilm.org.cn/Item/Show.asp?m=117&amp;d=13687&amp;fid=36700" TargetMode="External"/><Relationship Id="rId16" Type="http://schemas.openxmlformats.org/officeDocument/2006/relationships/hyperlink" Target="http://www2.chinafilm.org.cn/Item/Show.asp?m=117&amp;d=13687&amp;fid=36699" TargetMode="External"/><Relationship Id="rId15" Type="http://schemas.openxmlformats.org/officeDocument/2006/relationships/hyperlink" Target="http://www2.chinafilm.org.cn/Item/Show.asp?m=117&amp;d=13687&amp;fid=36698" TargetMode="External"/><Relationship Id="rId14" Type="http://schemas.openxmlformats.org/officeDocument/2006/relationships/hyperlink" Target="http://www2.chinafilm.org.cn/Item/Show.asp?m=117&amp;d=13687&amp;fid=36697" TargetMode="External"/><Relationship Id="rId13" Type="http://schemas.openxmlformats.org/officeDocument/2006/relationships/hyperlink" Target="http://www2.chinafilm.org.cn/Item/Show.asp?m=117&amp;d=13687&amp;fid=36696" TargetMode="External"/><Relationship Id="rId12" Type="http://schemas.openxmlformats.org/officeDocument/2006/relationships/hyperlink" Target="http://www2.chinafilm.org.cn/Item/Show.asp?m=117&amp;d=13687&amp;fid=36695" TargetMode="External"/><Relationship Id="rId11" Type="http://schemas.openxmlformats.org/officeDocument/2006/relationships/hyperlink" Target="http://www2.chinafilm.org.cn/Item/Show.asp?m=117&amp;d=13687&amp;fid=36694" TargetMode="External"/><Relationship Id="rId10" Type="http://schemas.openxmlformats.org/officeDocument/2006/relationships/hyperlink" Target="http://www2.chinafilm.org.cn/Item/Show.asp?m=117&amp;d=13687&amp;fid=36693" TargetMode="External"/><Relationship Id="rId1" Type="http://schemas.openxmlformats.org/officeDocument/2006/relationships/hyperlink" Target="http://www2.chinafilm.org.cn/Item/Show.asp?m=117&amp;d=13687&amp;fid=36684" TargetMode="External"/></Relationships>
</file>

<file path=xl/worksheets/_rels/sheet56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37057" TargetMode="External"/><Relationship Id="rId8" Type="http://schemas.openxmlformats.org/officeDocument/2006/relationships/hyperlink" Target="http://www2.chinafilm.org.cn/Item/Show.asp?m=117&amp;d=13687&amp;fid=37056" TargetMode="External"/><Relationship Id="rId7" Type="http://schemas.openxmlformats.org/officeDocument/2006/relationships/hyperlink" Target="http://www2.chinafilm.org.cn/Item/Show.asp?m=117&amp;d=13687&amp;fid=37055" TargetMode="External"/><Relationship Id="rId6" Type="http://schemas.openxmlformats.org/officeDocument/2006/relationships/hyperlink" Target="http://www2.chinafilm.org.cn/Item/Show.asp?m=117&amp;d=13687&amp;fid=37054" TargetMode="External"/><Relationship Id="rId5" Type="http://schemas.openxmlformats.org/officeDocument/2006/relationships/hyperlink" Target="http://www2.chinafilm.org.cn/Item/Show.asp?m=117&amp;d=13687&amp;fid=37053" TargetMode="External"/><Relationship Id="rId4" Type="http://schemas.openxmlformats.org/officeDocument/2006/relationships/hyperlink" Target="http://www2.chinafilm.org.cn/Item/Show.asp?m=117&amp;d=13687&amp;fid=37052" TargetMode="External"/><Relationship Id="rId34" Type="http://schemas.openxmlformats.org/officeDocument/2006/relationships/hyperlink" Target="http://www2.chinafilm.org.cn/Item/Show.asp?m=117&amp;d=13687&amp;fid=37082" TargetMode="External"/><Relationship Id="rId33" Type="http://schemas.openxmlformats.org/officeDocument/2006/relationships/hyperlink" Target="http://www2.chinafilm.org.cn/Item/Show.asp?m=117&amp;d=13687&amp;fid=37081" TargetMode="External"/><Relationship Id="rId32" Type="http://schemas.openxmlformats.org/officeDocument/2006/relationships/hyperlink" Target="http://www2.chinafilm.org.cn/Item/Show.asp?m=117&amp;d=13687&amp;fid=37080" TargetMode="External"/><Relationship Id="rId31" Type="http://schemas.openxmlformats.org/officeDocument/2006/relationships/hyperlink" Target="http://www2.chinafilm.org.cn/Item/Show.asp?m=117&amp;d=13687&amp;fid=37079" TargetMode="External"/><Relationship Id="rId30" Type="http://schemas.openxmlformats.org/officeDocument/2006/relationships/hyperlink" Target="http://www2.chinafilm.org.cn/Item/Show.asp?m=117&amp;d=13687&amp;fid=37078" TargetMode="External"/><Relationship Id="rId3" Type="http://schemas.openxmlformats.org/officeDocument/2006/relationships/hyperlink" Target="http://www2.chinafilm.org.cn/Item/Show.asp?m=117&amp;d=13687&amp;fid=37051" TargetMode="External"/><Relationship Id="rId29" Type="http://schemas.openxmlformats.org/officeDocument/2006/relationships/hyperlink" Target="http://www2.chinafilm.org.cn/Item/Show.asp?m=117&amp;d=13687&amp;fid=37077" TargetMode="External"/><Relationship Id="rId28" Type="http://schemas.openxmlformats.org/officeDocument/2006/relationships/hyperlink" Target="http://www2.chinafilm.org.cn/Item/Show.asp?m=117&amp;d=13687&amp;fid=37076" TargetMode="External"/><Relationship Id="rId27" Type="http://schemas.openxmlformats.org/officeDocument/2006/relationships/hyperlink" Target="http://www2.chinafilm.org.cn/Item/Show.asp?m=117&amp;d=13687&amp;fid=37075" TargetMode="External"/><Relationship Id="rId26" Type="http://schemas.openxmlformats.org/officeDocument/2006/relationships/hyperlink" Target="http://www2.chinafilm.org.cn/Item/Show.asp?m=117&amp;d=13687&amp;fid=37074" TargetMode="External"/><Relationship Id="rId25" Type="http://schemas.openxmlformats.org/officeDocument/2006/relationships/hyperlink" Target="http://www2.chinafilm.org.cn/Item/Show.asp?m=117&amp;d=13687&amp;fid=37073" TargetMode="External"/><Relationship Id="rId24" Type="http://schemas.openxmlformats.org/officeDocument/2006/relationships/hyperlink" Target="http://www2.chinafilm.org.cn/Item/Show.asp?m=117&amp;d=13687&amp;fid=37072" TargetMode="External"/><Relationship Id="rId23" Type="http://schemas.openxmlformats.org/officeDocument/2006/relationships/hyperlink" Target="http://www2.chinafilm.org.cn/Item/Show.asp?m=117&amp;d=13687&amp;fid=37071" TargetMode="External"/><Relationship Id="rId22" Type="http://schemas.openxmlformats.org/officeDocument/2006/relationships/hyperlink" Target="http://www2.chinafilm.org.cn/Item/Show.asp?m=117&amp;d=13687&amp;fid=37070" TargetMode="External"/><Relationship Id="rId21" Type="http://schemas.openxmlformats.org/officeDocument/2006/relationships/hyperlink" Target="http://www2.chinafilm.org.cn/Item/Show.asp?m=117&amp;d=13687&amp;fid=37069" TargetMode="External"/><Relationship Id="rId20" Type="http://schemas.openxmlformats.org/officeDocument/2006/relationships/hyperlink" Target="http://www2.chinafilm.org.cn/Item/Show.asp?m=117&amp;d=13687&amp;fid=37068" TargetMode="External"/><Relationship Id="rId2" Type="http://schemas.openxmlformats.org/officeDocument/2006/relationships/hyperlink" Target="http://www2.chinafilm.org.cn/Item/Show.asp?m=117&amp;d=13687&amp;fid=37050" TargetMode="External"/><Relationship Id="rId19" Type="http://schemas.openxmlformats.org/officeDocument/2006/relationships/hyperlink" Target="http://www2.chinafilm.org.cn/Item/Show.asp?m=117&amp;d=13687&amp;fid=37067" TargetMode="External"/><Relationship Id="rId18" Type="http://schemas.openxmlformats.org/officeDocument/2006/relationships/hyperlink" Target="http://www2.chinafilm.org.cn/Item/Show.asp?m=117&amp;d=13687&amp;fid=37066" TargetMode="External"/><Relationship Id="rId17" Type="http://schemas.openxmlformats.org/officeDocument/2006/relationships/hyperlink" Target="http://www2.chinafilm.org.cn/Item/Show.asp?m=117&amp;d=13687&amp;fid=37065" TargetMode="External"/><Relationship Id="rId16" Type="http://schemas.openxmlformats.org/officeDocument/2006/relationships/hyperlink" Target="http://www2.chinafilm.org.cn/Item/Show.asp?m=117&amp;d=13687&amp;fid=37064" TargetMode="External"/><Relationship Id="rId15" Type="http://schemas.openxmlformats.org/officeDocument/2006/relationships/hyperlink" Target="http://www2.chinafilm.org.cn/Item/Show.asp?m=117&amp;d=13687&amp;fid=37063" TargetMode="External"/><Relationship Id="rId14" Type="http://schemas.openxmlformats.org/officeDocument/2006/relationships/hyperlink" Target="http://www2.chinafilm.org.cn/Item/Show.asp?m=117&amp;d=13687&amp;fid=37062" TargetMode="External"/><Relationship Id="rId13" Type="http://schemas.openxmlformats.org/officeDocument/2006/relationships/hyperlink" Target="http://www2.chinafilm.org.cn/Item/Show.asp?m=117&amp;d=13687&amp;fid=37061" TargetMode="External"/><Relationship Id="rId12" Type="http://schemas.openxmlformats.org/officeDocument/2006/relationships/hyperlink" Target="http://www2.chinafilm.org.cn/Item/Show.asp?m=117&amp;d=13687&amp;fid=37060" TargetMode="External"/><Relationship Id="rId11" Type="http://schemas.openxmlformats.org/officeDocument/2006/relationships/hyperlink" Target="http://www2.chinafilm.org.cn/Item/Show.asp?m=117&amp;d=13687&amp;fid=37059" TargetMode="External"/><Relationship Id="rId10" Type="http://schemas.openxmlformats.org/officeDocument/2006/relationships/hyperlink" Target="http://www2.chinafilm.org.cn/Item/Show.asp?m=117&amp;d=13687&amp;fid=37058" TargetMode="External"/><Relationship Id="rId1" Type="http://schemas.openxmlformats.org/officeDocument/2006/relationships/hyperlink" Target="http://www2.chinafilm.org.cn/Item/Show.asp?m=117&amp;d=13687&amp;fid=37049" TargetMode="External"/></Relationships>
</file>

<file path=xl/worksheets/_rels/sheet57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37653" TargetMode="External"/><Relationship Id="rId8" Type="http://schemas.openxmlformats.org/officeDocument/2006/relationships/hyperlink" Target="http://www2.chinafilm.org.cn/Item/Show.asp?m=117&amp;d=13687&amp;fid=37652" TargetMode="External"/><Relationship Id="rId7" Type="http://schemas.openxmlformats.org/officeDocument/2006/relationships/hyperlink" Target="http://www2.chinafilm.org.cn/Item/Show.asp?m=117&amp;d=13687&amp;fid=37651" TargetMode="External"/><Relationship Id="rId6" Type="http://schemas.openxmlformats.org/officeDocument/2006/relationships/hyperlink" Target="http://www2.chinafilm.org.cn/Item/Show.asp?m=117&amp;d=13687&amp;fid=37650" TargetMode="External"/><Relationship Id="rId52" Type="http://schemas.openxmlformats.org/officeDocument/2006/relationships/hyperlink" Target="http://www2.chinafilm.org.cn/Item/Show.asp?m=117&amp;d=13687&amp;fid=37697" TargetMode="External"/><Relationship Id="rId51" Type="http://schemas.openxmlformats.org/officeDocument/2006/relationships/hyperlink" Target="http://www2.chinafilm.org.cn/Item/Show.asp?m=117&amp;d=13687&amp;fid=37696" TargetMode="External"/><Relationship Id="rId50" Type="http://schemas.openxmlformats.org/officeDocument/2006/relationships/hyperlink" Target="http://www2.chinafilm.org.cn/Item/Show.asp?m=117&amp;d=13687&amp;fid=37694" TargetMode="External"/><Relationship Id="rId5" Type="http://schemas.openxmlformats.org/officeDocument/2006/relationships/hyperlink" Target="http://www2.chinafilm.org.cn/Item/Show.asp?m=117&amp;d=13687&amp;fid=37649" TargetMode="External"/><Relationship Id="rId49" Type="http://schemas.openxmlformats.org/officeDocument/2006/relationships/hyperlink" Target="http://www2.chinafilm.org.cn/Item/Show.asp?m=117&amp;d=13687&amp;fid=37693" TargetMode="External"/><Relationship Id="rId48" Type="http://schemas.openxmlformats.org/officeDocument/2006/relationships/hyperlink" Target="http://www2.chinafilm.org.cn/Item/Show.asp?m=117&amp;d=13687&amp;fid=37692" TargetMode="External"/><Relationship Id="rId47" Type="http://schemas.openxmlformats.org/officeDocument/2006/relationships/hyperlink" Target="http://www2.chinafilm.org.cn/Item/Show.asp?m=117&amp;d=13687&amp;fid=37691" TargetMode="External"/><Relationship Id="rId46" Type="http://schemas.openxmlformats.org/officeDocument/2006/relationships/hyperlink" Target="http://www2.chinafilm.org.cn/Item/Show.asp?m=117&amp;d=13687&amp;fid=37690" TargetMode="External"/><Relationship Id="rId45" Type="http://schemas.openxmlformats.org/officeDocument/2006/relationships/hyperlink" Target="http://www2.chinafilm.org.cn/Item/Show.asp?m=117&amp;d=13687&amp;fid=37689" TargetMode="External"/><Relationship Id="rId44" Type="http://schemas.openxmlformats.org/officeDocument/2006/relationships/hyperlink" Target="http://www2.chinafilm.org.cn/Item/Show.asp?m=117&amp;d=13687&amp;fid=37688" TargetMode="External"/><Relationship Id="rId43" Type="http://schemas.openxmlformats.org/officeDocument/2006/relationships/hyperlink" Target="http://www2.chinafilm.org.cn/Item/Show.asp?m=117&amp;d=13687&amp;fid=37687" TargetMode="External"/><Relationship Id="rId42" Type="http://schemas.openxmlformats.org/officeDocument/2006/relationships/hyperlink" Target="http://www2.chinafilm.org.cn/Item/Show.asp?m=117&amp;d=13687&amp;fid=37686" TargetMode="External"/><Relationship Id="rId41" Type="http://schemas.openxmlformats.org/officeDocument/2006/relationships/hyperlink" Target="http://www2.chinafilm.org.cn/Item/Show.asp?m=117&amp;d=13687&amp;fid=37685" TargetMode="External"/><Relationship Id="rId40" Type="http://schemas.openxmlformats.org/officeDocument/2006/relationships/hyperlink" Target="http://www2.chinafilm.org.cn/Item/Show.asp?m=117&amp;d=13687&amp;fid=37684" TargetMode="External"/><Relationship Id="rId4" Type="http://schemas.openxmlformats.org/officeDocument/2006/relationships/hyperlink" Target="http://www2.chinafilm.org.cn/Item/Show.asp?m=117&amp;d=13687&amp;fid=37648" TargetMode="External"/><Relationship Id="rId39" Type="http://schemas.openxmlformats.org/officeDocument/2006/relationships/hyperlink" Target="http://www2.chinafilm.org.cn/Item/Show.asp?m=117&amp;d=13687&amp;fid=37683" TargetMode="External"/><Relationship Id="rId38" Type="http://schemas.openxmlformats.org/officeDocument/2006/relationships/hyperlink" Target="http://www2.chinafilm.org.cn/Item/Show.asp?m=117&amp;d=13687&amp;fid=37682" TargetMode="External"/><Relationship Id="rId37" Type="http://schemas.openxmlformats.org/officeDocument/2006/relationships/hyperlink" Target="http://www2.chinafilm.org.cn/Item/Show.asp?m=117&amp;d=13687&amp;fid=37681" TargetMode="External"/><Relationship Id="rId36" Type="http://schemas.openxmlformats.org/officeDocument/2006/relationships/hyperlink" Target="http://www2.chinafilm.org.cn/Item/Show.asp?m=117&amp;d=13687&amp;fid=37680" TargetMode="External"/><Relationship Id="rId35" Type="http://schemas.openxmlformats.org/officeDocument/2006/relationships/hyperlink" Target="http://www2.chinafilm.org.cn/Item/Show.asp?m=117&amp;d=13687&amp;fid=37679" TargetMode="External"/><Relationship Id="rId34" Type="http://schemas.openxmlformats.org/officeDocument/2006/relationships/hyperlink" Target="http://www2.chinafilm.org.cn/Item/Show.asp?m=117&amp;d=13687&amp;fid=37678" TargetMode="External"/><Relationship Id="rId33" Type="http://schemas.openxmlformats.org/officeDocument/2006/relationships/hyperlink" Target="http://www2.chinafilm.org.cn/Item/Show.asp?m=117&amp;d=13687&amp;fid=37677" TargetMode="External"/><Relationship Id="rId32" Type="http://schemas.openxmlformats.org/officeDocument/2006/relationships/hyperlink" Target="http://www2.chinafilm.org.cn/Item/Show.asp?m=117&amp;d=13687&amp;fid=37676" TargetMode="External"/><Relationship Id="rId31" Type="http://schemas.openxmlformats.org/officeDocument/2006/relationships/hyperlink" Target="http://www2.chinafilm.org.cn/Item/Show.asp?m=117&amp;d=13687&amp;fid=37675" TargetMode="External"/><Relationship Id="rId30" Type="http://schemas.openxmlformats.org/officeDocument/2006/relationships/hyperlink" Target="http://www2.chinafilm.org.cn/Item/Show.asp?m=117&amp;d=13687&amp;fid=37674" TargetMode="External"/><Relationship Id="rId3" Type="http://schemas.openxmlformats.org/officeDocument/2006/relationships/hyperlink" Target="http://www2.chinafilm.org.cn/Item/Show.asp?m=117&amp;d=13687&amp;fid=37647" TargetMode="External"/><Relationship Id="rId29" Type="http://schemas.openxmlformats.org/officeDocument/2006/relationships/hyperlink" Target="http://www2.chinafilm.org.cn/Item/Show.asp?m=117&amp;d=13687&amp;fid=37673" TargetMode="External"/><Relationship Id="rId28" Type="http://schemas.openxmlformats.org/officeDocument/2006/relationships/hyperlink" Target="http://www2.chinafilm.org.cn/Item/Show.asp?m=117&amp;d=13687&amp;fid=37672" TargetMode="External"/><Relationship Id="rId27" Type="http://schemas.openxmlformats.org/officeDocument/2006/relationships/hyperlink" Target="http://www2.chinafilm.org.cn/Item/Show.asp?m=117&amp;d=13687&amp;fid=37671" TargetMode="External"/><Relationship Id="rId26" Type="http://schemas.openxmlformats.org/officeDocument/2006/relationships/hyperlink" Target="http://www2.chinafilm.org.cn/Item/Show.asp?m=117&amp;d=13687&amp;fid=37670" TargetMode="External"/><Relationship Id="rId25" Type="http://schemas.openxmlformats.org/officeDocument/2006/relationships/hyperlink" Target="http://www2.chinafilm.org.cn/Item/Show.asp?m=117&amp;d=13687&amp;fid=37669" TargetMode="External"/><Relationship Id="rId24" Type="http://schemas.openxmlformats.org/officeDocument/2006/relationships/hyperlink" Target="http://www2.chinafilm.org.cn/Item/Show.asp?m=117&amp;d=13687&amp;fid=37668" TargetMode="External"/><Relationship Id="rId23" Type="http://schemas.openxmlformats.org/officeDocument/2006/relationships/hyperlink" Target="http://www2.chinafilm.org.cn/Item/Show.asp?m=117&amp;d=13687&amp;fid=37667" TargetMode="External"/><Relationship Id="rId22" Type="http://schemas.openxmlformats.org/officeDocument/2006/relationships/hyperlink" Target="http://www2.chinafilm.org.cn/Item/Show.asp?m=117&amp;d=13687&amp;fid=37666" TargetMode="External"/><Relationship Id="rId21" Type="http://schemas.openxmlformats.org/officeDocument/2006/relationships/hyperlink" Target="http://www2.chinafilm.org.cn/Item/Show.asp?m=117&amp;d=13687&amp;fid=37665" TargetMode="External"/><Relationship Id="rId20" Type="http://schemas.openxmlformats.org/officeDocument/2006/relationships/hyperlink" Target="http://www2.chinafilm.org.cn/Item/Show.asp?m=117&amp;d=13687&amp;fid=37664" TargetMode="External"/><Relationship Id="rId2" Type="http://schemas.openxmlformats.org/officeDocument/2006/relationships/hyperlink" Target="http://www2.chinafilm.org.cn/Item/Show.asp?m=117&amp;d=13687&amp;fid=37646" TargetMode="External"/><Relationship Id="rId19" Type="http://schemas.openxmlformats.org/officeDocument/2006/relationships/hyperlink" Target="http://www2.chinafilm.org.cn/Item/Show.asp?m=117&amp;d=13687&amp;fid=37663" TargetMode="External"/><Relationship Id="rId18" Type="http://schemas.openxmlformats.org/officeDocument/2006/relationships/hyperlink" Target="http://www2.chinafilm.org.cn/Item/Show.asp?m=117&amp;d=13687&amp;fid=37662" TargetMode="External"/><Relationship Id="rId17" Type="http://schemas.openxmlformats.org/officeDocument/2006/relationships/hyperlink" Target="http://www2.chinafilm.org.cn/Item/Show.asp?m=117&amp;d=13687&amp;fid=37661" TargetMode="External"/><Relationship Id="rId16" Type="http://schemas.openxmlformats.org/officeDocument/2006/relationships/hyperlink" Target="http://www2.chinafilm.org.cn/Item/Show.asp?m=117&amp;d=13687&amp;fid=37660" TargetMode="External"/><Relationship Id="rId15" Type="http://schemas.openxmlformats.org/officeDocument/2006/relationships/hyperlink" Target="http://www2.chinafilm.org.cn/Item/Show.asp?m=117&amp;d=13687&amp;fid=37659" TargetMode="External"/><Relationship Id="rId14" Type="http://schemas.openxmlformats.org/officeDocument/2006/relationships/hyperlink" Target="http://www2.chinafilm.org.cn/Item/Show.asp?m=117&amp;d=13687&amp;fid=37658" TargetMode="External"/><Relationship Id="rId13" Type="http://schemas.openxmlformats.org/officeDocument/2006/relationships/hyperlink" Target="http://www2.chinafilm.org.cn/Item/Show.asp?m=117&amp;d=13687&amp;fid=37657" TargetMode="External"/><Relationship Id="rId12" Type="http://schemas.openxmlformats.org/officeDocument/2006/relationships/hyperlink" Target="http://www2.chinafilm.org.cn/Item/Show.asp?m=117&amp;d=13687&amp;fid=37656" TargetMode="External"/><Relationship Id="rId11" Type="http://schemas.openxmlformats.org/officeDocument/2006/relationships/hyperlink" Target="http://www2.chinafilm.org.cn/Item/Show.asp?m=117&amp;d=13687&amp;fid=37655" TargetMode="External"/><Relationship Id="rId10" Type="http://schemas.openxmlformats.org/officeDocument/2006/relationships/hyperlink" Target="http://www2.chinafilm.org.cn/Item/Show.asp?m=117&amp;d=13687&amp;fid=37654" TargetMode="External"/><Relationship Id="rId1" Type="http://schemas.openxmlformats.org/officeDocument/2006/relationships/hyperlink" Target="http://www2.chinafilm.org.cn/Item/Show.asp?m=117&amp;d=13687&amp;fid=37645" TargetMode="External"/></Relationships>
</file>

<file path=xl/worksheets/_rels/sheet58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38384" TargetMode="External"/><Relationship Id="rId8" Type="http://schemas.openxmlformats.org/officeDocument/2006/relationships/hyperlink" Target="http://www2.chinafilm.org.cn/Item/Show.asp?m=117&amp;d=13687&amp;fid=38383" TargetMode="External"/><Relationship Id="rId7" Type="http://schemas.openxmlformats.org/officeDocument/2006/relationships/hyperlink" Target="http://www2.chinafilm.org.cn/Item/Show.asp?m=117&amp;d=13687&amp;fid=38382" TargetMode="External"/><Relationship Id="rId6" Type="http://schemas.openxmlformats.org/officeDocument/2006/relationships/hyperlink" Target="http://www2.chinafilm.org.cn/Item/Show.asp?m=117&amp;d=13687&amp;fid=38381" TargetMode="External"/><Relationship Id="rId51" Type="http://schemas.openxmlformats.org/officeDocument/2006/relationships/hyperlink" Target="http://www2.chinafilm.org.cn/Item/Show.asp?m=117&amp;d=13687&amp;fid=38427" TargetMode="External"/><Relationship Id="rId50" Type="http://schemas.openxmlformats.org/officeDocument/2006/relationships/hyperlink" Target="http://www2.chinafilm.org.cn/Item/Show.asp?m=117&amp;d=13687&amp;fid=38426" TargetMode="External"/><Relationship Id="rId5" Type="http://schemas.openxmlformats.org/officeDocument/2006/relationships/hyperlink" Target="http://www2.chinafilm.org.cn/Item/Show.asp?m=117&amp;d=13687&amp;fid=38380" TargetMode="External"/><Relationship Id="rId49" Type="http://schemas.openxmlformats.org/officeDocument/2006/relationships/hyperlink" Target="http://www2.chinafilm.org.cn/Item/Show.asp?m=117&amp;d=13687&amp;fid=38425" TargetMode="External"/><Relationship Id="rId48" Type="http://schemas.openxmlformats.org/officeDocument/2006/relationships/hyperlink" Target="http://www2.chinafilm.org.cn/Item/Show.asp?m=117&amp;d=13687&amp;fid=38423" TargetMode="External"/><Relationship Id="rId47" Type="http://schemas.openxmlformats.org/officeDocument/2006/relationships/hyperlink" Target="http://www2.chinafilm.org.cn/Item/Show.asp?m=117&amp;d=13687&amp;fid=38422" TargetMode="External"/><Relationship Id="rId46" Type="http://schemas.openxmlformats.org/officeDocument/2006/relationships/hyperlink" Target="http://www2.chinafilm.org.cn/Item/Show.asp?m=117&amp;d=13687&amp;fid=38421" TargetMode="External"/><Relationship Id="rId45" Type="http://schemas.openxmlformats.org/officeDocument/2006/relationships/hyperlink" Target="http://www2.chinafilm.org.cn/Item/Show.asp?m=117&amp;d=13687&amp;fid=38420" TargetMode="External"/><Relationship Id="rId44" Type="http://schemas.openxmlformats.org/officeDocument/2006/relationships/hyperlink" Target="http://www2.chinafilm.org.cn/Item/Show.asp?m=117&amp;d=13687&amp;fid=38419" TargetMode="External"/><Relationship Id="rId43" Type="http://schemas.openxmlformats.org/officeDocument/2006/relationships/hyperlink" Target="http://www2.chinafilm.org.cn/Item/Show.asp?m=117&amp;d=13687&amp;fid=38418" TargetMode="External"/><Relationship Id="rId42" Type="http://schemas.openxmlformats.org/officeDocument/2006/relationships/hyperlink" Target="http://www2.chinafilm.org.cn/Item/Show.asp?m=117&amp;d=13687&amp;fid=38417" TargetMode="External"/><Relationship Id="rId41" Type="http://schemas.openxmlformats.org/officeDocument/2006/relationships/hyperlink" Target="http://www2.chinafilm.org.cn/Item/Show.asp?m=117&amp;d=13687&amp;fid=38416" TargetMode="External"/><Relationship Id="rId40" Type="http://schemas.openxmlformats.org/officeDocument/2006/relationships/hyperlink" Target="http://www2.chinafilm.org.cn/Item/Show.asp?m=117&amp;d=13687&amp;fid=38415" TargetMode="External"/><Relationship Id="rId4" Type="http://schemas.openxmlformats.org/officeDocument/2006/relationships/hyperlink" Target="http://www2.chinafilm.org.cn/Item/Show.asp?m=117&amp;d=13687&amp;fid=38379" TargetMode="External"/><Relationship Id="rId39" Type="http://schemas.openxmlformats.org/officeDocument/2006/relationships/hyperlink" Target="http://www2.chinafilm.org.cn/Item/Show.asp?m=117&amp;d=13687&amp;fid=38414" TargetMode="External"/><Relationship Id="rId38" Type="http://schemas.openxmlformats.org/officeDocument/2006/relationships/hyperlink" Target="http://www2.chinafilm.org.cn/Item/Show.asp?m=117&amp;d=13687&amp;fid=38413" TargetMode="External"/><Relationship Id="rId37" Type="http://schemas.openxmlformats.org/officeDocument/2006/relationships/hyperlink" Target="http://www2.chinafilm.org.cn/Item/Show.asp?m=117&amp;d=13687&amp;fid=38412" TargetMode="External"/><Relationship Id="rId36" Type="http://schemas.openxmlformats.org/officeDocument/2006/relationships/hyperlink" Target="http://www2.chinafilm.org.cn/Item/Show.asp?m=117&amp;d=13687&amp;fid=38411" TargetMode="External"/><Relationship Id="rId35" Type="http://schemas.openxmlformats.org/officeDocument/2006/relationships/hyperlink" Target="http://www2.chinafilm.org.cn/Item/Show.asp?m=117&amp;d=13687&amp;fid=38410" TargetMode="External"/><Relationship Id="rId34" Type="http://schemas.openxmlformats.org/officeDocument/2006/relationships/hyperlink" Target="http://www2.chinafilm.org.cn/Item/Show.asp?m=117&amp;d=13687&amp;fid=38409" TargetMode="External"/><Relationship Id="rId33" Type="http://schemas.openxmlformats.org/officeDocument/2006/relationships/hyperlink" Target="http://www2.chinafilm.org.cn/Item/Show.asp?m=117&amp;d=13687&amp;fid=38408" TargetMode="External"/><Relationship Id="rId32" Type="http://schemas.openxmlformats.org/officeDocument/2006/relationships/hyperlink" Target="http://www2.chinafilm.org.cn/Item/Show.asp?m=117&amp;d=13687&amp;fid=38407" TargetMode="External"/><Relationship Id="rId31" Type="http://schemas.openxmlformats.org/officeDocument/2006/relationships/hyperlink" Target="http://www2.chinafilm.org.cn/Item/Show.asp?m=117&amp;d=13687&amp;fid=38406" TargetMode="External"/><Relationship Id="rId30" Type="http://schemas.openxmlformats.org/officeDocument/2006/relationships/hyperlink" Target="http://www2.chinafilm.org.cn/Item/Show.asp?m=117&amp;d=13687&amp;fid=38405" TargetMode="External"/><Relationship Id="rId3" Type="http://schemas.openxmlformats.org/officeDocument/2006/relationships/hyperlink" Target="http://www2.chinafilm.org.cn/Item/Show.asp?m=117&amp;d=13687&amp;fid=38378" TargetMode="External"/><Relationship Id="rId29" Type="http://schemas.openxmlformats.org/officeDocument/2006/relationships/hyperlink" Target="http://www2.chinafilm.org.cn/Item/Show.asp?m=117&amp;d=13687&amp;fid=38404" TargetMode="External"/><Relationship Id="rId28" Type="http://schemas.openxmlformats.org/officeDocument/2006/relationships/hyperlink" Target="http://www2.chinafilm.org.cn/Item/Show.asp?m=117&amp;d=13687&amp;fid=38403" TargetMode="External"/><Relationship Id="rId27" Type="http://schemas.openxmlformats.org/officeDocument/2006/relationships/hyperlink" Target="http://www2.chinafilm.org.cn/Item/Show.asp?m=117&amp;d=13687&amp;fid=38402" TargetMode="External"/><Relationship Id="rId26" Type="http://schemas.openxmlformats.org/officeDocument/2006/relationships/hyperlink" Target="http://www2.chinafilm.org.cn/Item/Show.asp?m=117&amp;d=13687&amp;fid=38401" TargetMode="External"/><Relationship Id="rId25" Type="http://schemas.openxmlformats.org/officeDocument/2006/relationships/hyperlink" Target="http://www2.chinafilm.org.cn/Item/Show.asp?m=117&amp;d=13687&amp;fid=38400" TargetMode="External"/><Relationship Id="rId24" Type="http://schemas.openxmlformats.org/officeDocument/2006/relationships/hyperlink" Target="http://www2.chinafilm.org.cn/Item/Show.asp?m=117&amp;d=13687&amp;fid=38399" TargetMode="External"/><Relationship Id="rId23" Type="http://schemas.openxmlformats.org/officeDocument/2006/relationships/hyperlink" Target="http://www2.chinafilm.org.cn/Item/Show.asp?m=117&amp;d=13687&amp;fid=38398" TargetMode="External"/><Relationship Id="rId22" Type="http://schemas.openxmlformats.org/officeDocument/2006/relationships/hyperlink" Target="http://www2.chinafilm.org.cn/Item/Show.asp?m=117&amp;d=13687&amp;fid=38397" TargetMode="External"/><Relationship Id="rId21" Type="http://schemas.openxmlformats.org/officeDocument/2006/relationships/hyperlink" Target="http://www2.chinafilm.org.cn/Item/Show.asp?m=117&amp;d=13687&amp;fid=38396" TargetMode="External"/><Relationship Id="rId20" Type="http://schemas.openxmlformats.org/officeDocument/2006/relationships/hyperlink" Target="http://www2.chinafilm.org.cn/Item/Show.asp?m=117&amp;d=13687&amp;fid=38395" TargetMode="External"/><Relationship Id="rId2" Type="http://schemas.openxmlformats.org/officeDocument/2006/relationships/hyperlink" Target="http://www2.chinafilm.org.cn/Item/Show.asp?m=117&amp;d=13687&amp;fid=38377" TargetMode="External"/><Relationship Id="rId19" Type="http://schemas.openxmlformats.org/officeDocument/2006/relationships/hyperlink" Target="http://www2.chinafilm.org.cn/Item/Show.asp?m=117&amp;d=13687&amp;fid=38394" TargetMode="External"/><Relationship Id="rId18" Type="http://schemas.openxmlformats.org/officeDocument/2006/relationships/hyperlink" Target="http://www2.chinafilm.org.cn/Item/Show.asp?m=117&amp;d=13687&amp;fid=38393" TargetMode="External"/><Relationship Id="rId17" Type="http://schemas.openxmlformats.org/officeDocument/2006/relationships/hyperlink" Target="http://www2.chinafilm.org.cn/Item/Show.asp?m=117&amp;d=13687&amp;fid=38392" TargetMode="External"/><Relationship Id="rId16" Type="http://schemas.openxmlformats.org/officeDocument/2006/relationships/hyperlink" Target="http://www2.chinafilm.org.cn/Item/Show.asp?m=117&amp;d=13687&amp;fid=38391" TargetMode="External"/><Relationship Id="rId15" Type="http://schemas.openxmlformats.org/officeDocument/2006/relationships/hyperlink" Target="http://www2.chinafilm.org.cn/Item/Show.asp?m=117&amp;d=13687&amp;fid=38390" TargetMode="External"/><Relationship Id="rId14" Type="http://schemas.openxmlformats.org/officeDocument/2006/relationships/hyperlink" Target="http://www2.chinafilm.org.cn/Item/Show.asp?m=117&amp;d=13687&amp;fid=38389" TargetMode="External"/><Relationship Id="rId13" Type="http://schemas.openxmlformats.org/officeDocument/2006/relationships/hyperlink" Target="http://www2.chinafilm.org.cn/Item/Show.asp?m=117&amp;d=13687&amp;fid=38388" TargetMode="External"/><Relationship Id="rId12" Type="http://schemas.openxmlformats.org/officeDocument/2006/relationships/hyperlink" Target="http://www2.chinafilm.org.cn/Item/Show.asp?m=117&amp;d=13687&amp;fid=38387" TargetMode="External"/><Relationship Id="rId11" Type="http://schemas.openxmlformats.org/officeDocument/2006/relationships/hyperlink" Target="http://www2.chinafilm.org.cn/Item/Show.asp?m=117&amp;d=13687&amp;fid=38386" TargetMode="External"/><Relationship Id="rId10" Type="http://schemas.openxmlformats.org/officeDocument/2006/relationships/hyperlink" Target="http://www2.chinafilm.org.cn/Item/Show.asp?m=117&amp;d=13687&amp;fid=38385" TargetMode="External"/><Relationship Id="rId1" Type="http://schemas.openxmlformats.org/officeDocument/2006/relationships/hyperlink" Target="http://www2.chinafilm.org.cn/Item/Show.asp?m=117&amp;d=13687&amp;fid=38376" TargetMode="External"/></Relationships>
</file>

<file path=xl/worksheets/_rels/sheet59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38833" TargetMode="External"/><Relationship Id="rId8" Type="http://schemas.openxmlformats.org/officeDocument/2006/relationships/hyperlink" Target="http://www2.chinafilm.org.cn/Item/Show.asp?m=117&amp;d=13687&amp;fid=38832" TargetMode="External"/><Relationship Id="rId7" Type="http://schemas.openxmlformats.org/officeDocument/2006/relationships/hyperlink" Target="http://www2.chinafilm.org.cn/Item/Show.asp?m=117&amp;d=13687&amp;fid=38831" TargetMode="External"/><Relationship Id="rId6" Type="http://schemas.openxmlformats.org/officeDocument/2006/relationships/hyperlink" Target="http://www2.chinafilm.org.cn/Item/Show.asp?m=117&amp;d=13687&amp;fid=38830" TargetMode="External"/><Relationship Id="rId5" Type="http://schemas.openxmlformats.org/officeDocument/2006/relationships/hyperlink" Target="http://www2.chinafilm.org.cn/Item/Show.asp?m=117&amp;d=13687&amp;fid=38829" TargetMode="External"/><Relationship Id="rId42" Type="http://schemas.openxmlformats.org/officeDocument/2006/relationships/hyperlink" Target="http://www2.chinafilm.org.cn/Item/Show.asp?m=117&amp;d=13687&amp;fid=38866" TargetMode="External"/><Relationship Id="rId41" Type="http://schemas.openxmlformats.org/officeDocument/2006/relationships/hyperlink" Target="http://www2.chinafilm.org.cn/Item/Show.asp?m=117&amp;d=13687&amp;fid=38865" TargetMode="External"/><Relationship Id="rId40" Type="http://schemas.openxmlformats.org/officeDocument/2006/relationships/hyperlink" Target="http://www2.chinafilm.org.cn/Item/Show.asp?m=117&amp;d=13687&amp;fid=38864" TargetMode="External"/><Relationship Id="rId4" Type="http://schemas.openxmlformats.org/officeDocument/2006/relationships/hyperlink" Target="http://www2.chinafilm.org.cn/Item/Show.asp?m=117&amp;d=13687&amp;fid=38828" TargetMode="External"/><Relationship Id="rId39" Type="http://schemas.openxmlformats.org/officeDocument/2006/relationships/hyperlink" Target="http://www2.chinafilm.org.cn/Item/Show.asp?m=117&amp;d=13687&amp;fid=38863" TargetMode="External"/><Relationship Id="rId38" Type="http://schemas.openxmlformats.org/officeDocument/2006/relationships/hyperlink" Target="http://www2.chinafilm.org.cn/Item/Show.asp?m=117&amp;d=13687&amp;fid=38862" TargetMode="External"/><Relationship Id="rId37" Type="http://schemas.openxmlformats.org/officeDocument/2006/relationships/hyperlink" Target="http://www2.chinafilm.org.cn/Item/Show.asp?m=117&amp;d=13687&amp;fid=38861" TargetMode="External"/><Relationship Id="rId36" Type="http://schemas.openxmlformats.org/officeDocument/2006/relationships/hyperlink" Target="http://www2.chinafilm.org.cn/Item/Show.asp?m=117&amp;d=13687&amp;fid=38860" TargetMode="External"/><Relationship Id="rId35" Type="http://schemas.openxmlformats.org/officeDocument/2006/relationships/hyperlink" Target="http://www2.chinafilm.org.cn/Item/Show.asp?m=117&amp;d=13687&amp;fid=38859" TargetMode="External"/><Relationship Id="rId34" Type="http://schemas.openxmlformats.org/officeDocument/2006/relationships/hyperlink" Target="http://www2.chinafilm.org.cn/Item/Show.asp?m=117&amp;d=13687&amp;fid=38858" TargetMode="External"/><Relationship Id="rId33" Type="http://schemas.openxmlformats.org/officeDocument/2006/relationships/hyperlink" Target="http://www2.chinafilm.org.cn/Item/Show.asp?m=117&amp;d=13687&amp;fid=38857" TargetMode="External"/><Relationship Id="rId32" Type="http://schemas.openxmlformats.org/officeDocument/2006/relationships/hyperlink" Target="http://www2.chinafilm.org.cn/Item/Show.asp?m=117&amp;d=13687&amp;fid=38856" TargetMode="External"/><Relationship Id="rId31" Type="http://schemas.openxmlformats.org/officeDocument/2006/relationships/hyperlink" Target="http://www2.chinafilm.org.cn/Item/Show.asp?m=117&amp;d=13687&amp;fid=38855" TargetMode="External"/><Relationship Id="rId30" Type="http://schemas.openxmlformats.org/officeDocument/2006/relationships/hyperlink" Target="http://www2.chinafilm.org.cn/Item/Show.asp?m=117&amp;d=13687&amp;fid=38854" TargetMode="External"/><Relationship Id="rId3" Type="http://schemas.openxmlformats.org/officeDocument/2006/relationships/hyperlink" Target="http://www2.chinafilm.org.cn/Item/Show.asp?m=117&amp;d=13687&amp;fid=38827" TargetMode="External"/><Relationship Id="rId29" Type="http://schemas.openxmlformats.org/officeDocument/2006/relationships/hyperlink" Target="http://www2.chinafilm.org.cn/Item/Show.asp?m=117&amp;d=13687&amp;fid=38853" TargetMode="External"/><Relationship Id="rId28" Type="http://schemas.openxmlformats.org/officeDocument/2006/relationships/hyperlink" Target="http://www2.chinafilm.org.cn/Item/Show.asp?m=117&amp;d=13687&amp;fid=38852" TargetMode="External"/><Relationship Id="rId27" Type="http://schemas.openxmlformats.org/officeDocument/2006/relationships/hyperlink" Target="http://www2.chinafilm.org.cn/Item/Show.asp?m=117&amp;d=13687&amp;fid=38851" TargetMode="External"/><Relationship Id="rId26" Type="http://schemas.openxmlformats.org/officeDocument/2006/relationships/hyperlink" Target="http://www2.chinafilm.org.cn/Item/Show.asp?m=117&amp;d=13687&amp;fid=38850" TargetMode="External"/><Relationship Id="rId25" Type="http://schemas.openxmlformats.org/officeDocument/2006/relationships/hyperlink" Target="http://www2.chinafilm.org.cn/Item/Show.asp?m=117&amp;d=13687&amp;fid=38849" TargetMode="External"/><Relationship Id="rId24" Type="http://schemas.openxmlformats.org/officeDocument/2006/relationships/hyperlink" Target="http://www2.chinafilm.org.cn/Item/Show.asp?m=117&amp;d=13687&amp;fid=38848" TargetMode="External"/><Relationship Id="rId23" Type="http://schemas.openxmlformats.org/officeDocument/2006/relationships/hyperlink" Target="http://www2.chinafilm.org.cn/Item/Show.asp?m=117&amp;d=13687&amp;fid=38847" TargetMode="External"/><Relationship Id="rId22" Type="http://schemas.openxmlformats.org/officeDocument/2006/relationships/hyperlink" Target="http://www2.chinafilm.org.cn/Item/Show.asp?m=117&amp;d=13687&amp;fid=38846" TargetMode="External"/><Relationship Id="rId21" Type="http://schemas.openxmlformats.org/officeDocument/2006/relationships/hyperlink" Target="http://www2.chinafilm.org.cn/Item/Show.asp?m=117&amp;d=13687&amp;fid=38845" TargetMode="External"/><Relationship Id="rId20" Type="http://schemas.openxmlformats.org/officeDocument/2006/relationships/hyperlink" Target="http://www2.chinafilm.org.cn/Item/Show.asp?m=117&amp;d=13687&amp;fid=38844" TargetMode="External"/><Relationship Id="rId2" Type="http://schemas.openxmlformats.org/officeDocument/2006/relationships/hyperlink" Target="http://www2.chinafilm.org.cn/Item/Show.asp?m=117&amp;d=13687&amp;fid=38826" TargetMode="External"/><Relationship Id="rId19" Type="http://schemas.openxmlformats.org/officeDocument/2006/relationships/hyperlink" Target="http://www2.chinafilm.org.cn/Item/Show.asp?m=117&amp;d=13687&amp;fid=38843" TargetMode="External"/><Relationship Id="rId18" Type="http://schemas.openxmlformats.org/officeDocument/2006/relationships/hyperlink" Target="http://www2.chinafilm.org.cn/Item/Show.asp?m=117&amp;d=13687&amp;fid=38842" TargetMode="External"/><Relationship Id="rId17" Type="http://schemas.openxmlformats.org/officeDocument/2006/relationships/hyperlink" Target="http://www2.chinafilm.org.cn/Item/Show.asp?m=117&amp;d=13687&amp;fid=38841" TargetMode="External"/><Relationship Id="rId16" Type="http://schemas.openxmlformats.org/officeDocument/2006/relationships/hyperlink" Target="http://www2.chinafilm.org.cn/Item/Show.asp?m=117&amp;d=13687&amp;fid=38840" TargetMode="External"/><Relationship Id="rId15" Type="http://schemas.openxmlformats.org/officeDocument/2006/relationships/hyperlink" Target="http://www2.chinafilm.org.cn/Item/Show.asp?m=117&amp;d=13687&amp;fid=38839" TargetMode="External"/><Relationship Id="rId14" Type="http://schemas.openxmlformats.org/officeDocument/2006/relationships/hyperlink" Target="http://www2.chinafilm.org.cn/Item/Show.asp?m=117&amp;d=13687&amp;fid=38838" TargetMode="External"/><Relationship Id="rId13" Type="http://schemas.openxmlformats.org/officeDocument/2006/relationships/hyperlink" Target="http://www2.chinafilm.org.cn/Item/Show.asp?m=117&amp;d=13687&amp;fid=38837" TargetMode="External"/><Relationship Id="rId12" Type="http://schemas.openxmlformats.org/officeDocument/2006/relationships/hyperlink" Target="http://www2.chinafilm.org.cn/Item/Show.asp?m=117&amp;d=13687&amp;fid=38836" TargetMode="External"/><Relationship Id="rId11" Type="http://schemas.openxmlformats.org/officeDocument/2006/relationships/hyperlink" Target="http://www2.chinafilm.org.cn/Item/Show.asp?m=117&amp;d=13687&amp;fid=38835" TargetMode="External"/><Relationship Id="rId10" Type="http://schemas.openxmlformats.org/officeDocument/2006/relationships/hyperlink" Target="http://www2.chinafilm.org.cn/Item/Show.asp?m=117&amp;d=13687&amp;fid=38834" TargetMode="External"/><Relationship Id="rId1" Type="http://schemas.openxmlformats.org/officeDocument/2006/relationships/hyperlink" Target="http://www2.chinafilm.org.cn/Item/Show.asp?m=117&amp;d=13687&amp;fid=38825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0568" TargetMode="External"/><Relationship Id="rId8" Type="http://schemas.openxmlformats.org/officeDocument/2006/relationships/hyperlink" Target="http://www2.chinafilm.org.cn/Item/Show.asp?m=117&amp;d=13687&amp;fid=20567" TargetMode="External"/><Relationship Id="rId7" Type="http://schemas.openxmlformats.org/officeDocument/2006/relationships/hyperlink" Target="http://www2.chinafilm.org.cn/Item/Show.asp?m=117&amp;d=13687&amp;fid=20566" TargetMode="External"/><Relationship Id="rId6" Type="http://schemas.openxmlformats.org/officeDocument/2006/relationships/hyperlink" Target="http://www2.chinafilm.org.cn/Item/Show.asp?m=117&amp;d=13687&amp;fid=20565" TargetMode="External"/><Relationship Id="rId5" Type="http://schemas.openxmlformats.org/officeDocument/2006/relationships/hyperlink" Target="http://www2.chinafilm.org.cn/Item/Show.asp?m=117&amp;d=13687&amp;fid=20564" TargetMode="External"/><Relationship Id="rId4" Type="http://schemas.openxmlformats.org/officeDocument/2006/relationships/hyperlink" Target="http://www2.chinafilm.org.cn/Item/Show.asp?m=117&amp;d=13687&amp;fid=20563" TargetMode="External"/><Relationship Id="rId3" Type="http://schemas.openxmlformats.org/officeDocument/2006/relationships/hyperlink" Target="http://www2.chinafilm.org.cn/Item/Show.asp?m=117&amp;d=13687&amp;fid=20562" TargetMode="External"/><Relationship Id="rId21" Type="http://schemas.openxmlformats.org/officeDocument/2006/relationships/hyperlink" Target="http://www2.chinafilm.org.cn/Item/Show.asp?m=117&amp;d=13687&amp;fid=20580" TargetMode="External"/><Relationship Id="rId20" Type="http://schemas.openxmlformats.org/officeDocument/2006/relationships/hyperlink" Target="http://www2.chinafilm.org.cn/Item/Show.asp?m=117&amp;d=13687&amp;fid=20579" TargetMode="External"/><Relationship Id="rId2" Type="http://schemas.openxmlformats.org/officeDocument/2006/relationships/hyperlink" Target="http://www2.chinafilm.org.cn/Item/Show.asp?m=117&amp;d=13687&amp;fid=20561" TargetMode="External"/><Relationship Id="rId19" Type="http://schemas.openxmlformats.org/officeDocument/2006/relationships/hyperlink" Target="http://www2.chinafilm.org.cn/Item/Show.asp?m=117&amp;d=13687&amp;fid=20578" TargetMode="External"/><Relationship Id="rId18" Type="http://schemas.openxmlformats.org/officeDocument/2006/relationships/hyperlink" Target="http://www2.chinafilm.org.cn/Item/Show.asp?m=117&amp;d=13687&amp;fid=20577" TargetMode="External"/><Relationship Id="rId17" Type="http://schemas.openxmlformats.org/officeDocument/2006/relationships/hyperlink" Target="http://www2.chinafilm.org.cn/Item/Show.asp?m=117&amp;d=13687&amp;fid=20576" TargetMode="External"/><Relationship Id="rId16" Type="http://schemas.openxmlformats.org/officeDocument/2006/relationships/hyperlink" Target="http://www2.chinafilm.org.cn/Item/Show.asp?m=117&amp;d=13687&amp;fid=20575" TargetMode="External"/><Relationship Id="rId15" Type="http://schemas.openxmlformats.org/officeDocument/2006/relationships/hyperlink" Target="http://www2.chinafilm.org.cn/Item/Show.asp?m=117&amp;d=13687&amp;fid=20574" TargetMode="External"/><Relationship Id="rId14" Type="http://schemas.openxmlformats.org/officeDocument/2006/relationships/hyperlink" Target="http://www2.chinafilm.org.cn/Item/Show.asp?m=117&amp;d=13687&amp;fid=20573" TargetMode="External"/><Relationship Id="rId13" Type="http://schemas.openxmlformats.org/officeDocument/2006/relationships/hyperlink" Target="http://www2.chinafilm.org.cn/Item/Show.asp?m=117&amp;d=13687&amp;fid=20572" TargetMode="External"/><Relationship Id="rId12" Type="http://schemas.openxmlformats.org/officeDocument/2006/relationships/hyperlink" Target="http://www2.chinafilm.org.cn/Item/Show.asp?m=117&amp;d=13687&amp;fid=20571" TargetMode="External"/><Relationship Id="rId11" Type="http://schemas.openxmlformats.org/officeDocument/2006/relationships/hyperlink" Target="http://www2.chinafilm.org.cn/Item/Show.asp?m=117&amp;d=13687&amp;fid=20570" TargetMode="External"/><Relationship Id="rId10" Type="http://schemas.openxmlformats.org/officeDocument/2006/relationships/hyperlink" Target="http://www2.chinafilm.org.cn/Item/Show.asp?m=117&amp;d=13687&amp;fid=20569" TargetMode="External"/><Relationship Id="rId1" Type="http://schemas.openxmlformats.org/officeDocument/2006/relationships/hyperlink" Target="http://www2.chinafilm.org.cn/Item/Show.asp?m=117&amp;d=13687&amp;fid=20560" TargetMode="External"/></Relationships>
</file>

<file path=xl/worksheets/_rels/sheet60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40023" TargetMode="External"/><Relationship Id="rId8" Type="http://schemas.openxmlformats.org/officeDocument/2006/relationships/hyperlink" Target="http://www2.chinafilm.org.cn/Item/Show.asp?m=117&amp;d=13687&amp;fid=40022" TargetMode="External"/><Relationship Id="rId7" Type="http://schemas.openxmlformats.org/officeDocument/2006/relationships/hyperlink" Target="http://www2.chinafilm.org.cn/Item/Show.asp?m=117&amp;d=13687&amp;fid=40021" TargetMode="External"/><Relationship Id="rId66" Type="http://schemas.openxmlformats.org/officeDocument/2006/relationships/hyperlink" Target="http://www2.chinafilm.org.cn/Item/Show.asp?m=117&amp;d=13687&amp;fid=40080" TargetMode="External"/><Relationship Id="rId65" Type="http://schemas.openxmlformats.org/officeDocument/2006/relationships/hyperlink" Target="http://www2.chinafilm.org.cn/Item/Show.asp?m=117&amp;d=13687&amp;fid=40079" TargetMode="External"/><Relationship Id="rId64" Type="http://schemas.openxmlformats.org/officeDocument/2006/relationships/hyperlink" Target="http://www2.chinafilm.org.cn/Item/Show.asp?m=117&amp;d=13687&amp;fid=40078" TargetMode="External"/><Relationship Id="rId63" Type="http://schemas.openxmlformats.org/officeDocument/2006/relationships/hyperlink" Target="http://www2.chinafilm.org.cn/Item/Show.asp?m=117&amp;d=13687&amp;fid=40077" TargetMode="External"/><Relationship Id="rId62" Type="http://schemas.openxmlformats.org/officeDocument/2006/relationships/hyperlink" Target="http://www2.chinafilm.org.cn/Item/Show.asp?m=117&amp;d=13687&amp;fid=40076" TargetMode="External"/><Relationship Id="rId61" Type="http://schemas.openxmlformats.org/officeDocument/2006/relationships/hyperlink" Target="http://www2.chinafilm.org.cn/Item/Show.asp?m=117&amp;d=13687&amp;fid=40075" TargetMode="External"/><Relationship Id="rId60" Type="http://schemas.openxmlformats.org/officeDocument/2006/relationships/hyperlink" Target="http://www2.chinafilm.org.cn/Item/Show.asp?m=117&amp;d=13687&amp;fid=40074" TargetMode="External"/><Relationship Id="rId6" Type="http://schemas.openxmlformats.org/officeDocument/2006/relationships/hyperlink" Target="http://www2.chinafilm.org.cn/Item/Show.asp?m=117&amp;d=13687&amp;fid=40020" TargetMode="External"/><Relationship Id="rId59" Type="http://schemas.openxmlformats.org/officeDocument/2006/relationships/hyperlink" Target="http://www2.chinafilm.org.cn/Item/Show.asp?m=117&amp;d=13687&amp;fid=40073" TargetMode="External"/><Relationship Id="rId58" Type="http://schemas.openxmlformats.org/officeDocument/2006/relationships/hyperlink" Target="http://www2.chinafilm.org.cn/Item/Show.asp?m=117&amp;d=13687&amp;fid=40072" TargetMode="External"/><Relationship Id="rId57" Type="http://schemas.openxmlformats.org/officeDocument/2006/relationships/hyperlink" Target="http://www2.chinafilm.org.cn/Item/Show.asp?m=117&amp;d=13687&amp;fid=40071" TargetMode="External"/><Relationship Id="rId56" Type="http://schemas.openxmlformats.org/officeDocument/2006/relationships/hyperlink" Target="http://www2.chinafilm.org.cn/Item/Show.asp?m=117&amp;d=13687&amp;fid=40070" TargetMode="External"/><Relationship Id="rId55" Type="http://schemas.openxmlformats.org/officeDocument/2006/relationships/hyperlink" Target="http://www2.chinafilm.org.cn/Item/Show.asp?m=117&amp;d=13687&amp;fid=40069" TargetMode="External"/><Relationship Id="rId54" Type="http://schemas.openxmlformats.org/officeDocument/2006/relationships/hyperlink" Target="http://www2.chinafilm.org.cn/Item/Show.asp?m=117&amp;d=13687&amp;fid=40068" TargetMode="External"/><Relationship Id="rId53" Type="http://schemas.openxmlformats.org/officeDocument/2006/relationships/hyperlink" Target="http://www2.chinafilm.org.cn/Item/Show.asp?m=117&amp;d=13687&amp;fid=40067" TargetMode="External"/><Relationship Id="rId52" Type="http://schemas.openxmlformats.org/officeDocument/2006/relationships/hyperlink" Target="http://www2.chinafilm.org.cn/Item/Show.asp?m=117&amp;d=13687&amp;fid=40066" TargetMode="External"/><Relationship Id="rId51" Type="http://schemas.openxmlformats.org/officeDocument/2006/relationships/hyperlink" Target="http://www2.chinafilm.org.cn/Item/Show.asp?m=117&amp;d=13687&amp;fid=40065" TargetMode="External"/><Relationship Id="rId50" Type="http://schemas.openxmlformats.org/officeDocument/2006/relationships/hyperlink" Target="http://www2.chinafilm.org.cn/Item/Show.asp?m=117&amp;d=13687&amp;fid=40064" TargetMode="External"/><Relationship Id="rId5" Type="http://schemas.openxmlformats.org/officeDocument/2006/relationships/hyperlink" Target="http://www2.chinafilm.org.cn/Item/Show.asp?m=117&amp;d=13687&amp;fid=40019" TargetMode="External"/><Relationship Id="rId49" Type="http://schemas.openxmlformats.org/officeDocument/2006/relationships/hyperlink" Target="http://www2.chinafilm.org.cn/Item/Show.asp?m=117&amp;d=13687&amp;fid=40063" TargetMode="External"/><Relationship Id="rId48" Type="http://schemas.openxmlformats.org/officeDocument/2006/relationships/hyperlink" Target="http://www2.chinafilm.org.cn/Item/Show.asp?m=117&amp;d=13687&amp;fid=40062" TargetMode="External"/><Relationship Id="rId47" Type="http://schemas.openxmlformats.org/officeDocument/2006/relationships/hyperlink" Target="http://www2.chinafilm.org.cn/Item/Show.asp?m=117&amp;d=13687&amp;fid=40061" TargetMode="External"/><Relationship Id="rId46" Type="http://schemas.openxmlformats.org/officeDocument/2006/relationships/hyperlink" Target="http://www2.chinafilm.org.cn/Item/Show.asp?m=117&amp;d=13687&amp;fid=40060" TargetMode="External"/><Relationship Id="rId45" Type="http://schemas.openxmlformats.org/officeDocument/2006/relationships/hyperlink" Target="http://www2.chinafilm.org.cn/Item/Show.asp?m=117&amp;d=13687&amp;fid=40059" TargetMode="External"/><Relationship Id="rId44" Type="http://schemas.openxmlformats.org/officeDocument/2006/relationships/hyperlink" Target="http://www2.chinafilm.org.cn/Item/Show.asp?m=117&amp;d=13687&amp;fid=40058" TargetMode="External"/><Relationship Id="rId43" Type="http://schemas.openxmlformats.org/officeDocument/2006/relationships/hyperlink" Target="http://www2.chinafilm.org.cn/Item/Show.asp?m=117&amp;d=13687&amp;fid=40057" TargetMode="External"/><Relationship Id="rId42" Type="http://schemas.openxmlformats.org/officeDocument/2006/relationships/hyperlink" Target="http://www2.chinafilm.org.cn/Item/Show.asp?m=117&amp;d=13687&amp;fid=40056" TargetMode="External"/><Relationship Id="rId41" Type="http://schemas.openxmlformats.org/officeDocument/2006/relationships/hyperlink" Target="http://www2.chinafilm.org.cn/Item/Show.asp?m=117&amp;d=13687&amp;fid=40055" TargetMode="External"/><Relationship Id="rId40" Type="http://schemas.openxmlformats.org/officeDocument/2006/relationships/hyperlink" Target="http://www2.chinafilm.org.cn/Item/Show.asp?m=117&amp;d=13687&amp;fid=40054" TargetMode="External"/><Relationship Id="rId4" Type="http://schemas.openxmlformats.org/officeDocument/2006/relationships/hyperlink" Target="http://www2.chinafilm.org.cn/Item/Show.asp?m=117&amp;d=13687&amp;fid=40018" TargetMode="External"/><Relationship Id="rId39" Type="http://schemas.openxmlformats.org/officeDocument/2006/relationships/hyperlink" Target="http://www2.chinafilm.org.cn/Item/Show.asp?m=117&amp;d=13687&amp;fid=40053" TargetMode="External"/><Relationship Id="rId38" Type="http://schemas.openxmlformats.org/officeDocument/2006/relationships/hyperlink" Target="http://www2.chinafilm.org.cn/Item/Show.asp?m=117&amp;d=13687&amp;fid=40052" TargetMode="External"/><Relationship Id="rId37" Type="http://schemas.openxmlformats.org/officeDocument/2006/relationships/hyperlink" Target="http://www2.chinafilm.org.cn/Item/Show.asp?m=117&amp;d=13687&amp;fid=40051" TargetMode="External"/><Relationship Id="rId36" Type="http://schemas.openxmlformats.org/officeDocument/2006/relationships/hyperlink" Target="http://www2.chinafilm.org.cn/Item/Show.asp?m=117&amp;d=13687&amp;fid=40050" TargetMode="External"/><Relationship Id="rId35" Type="http://schemas.openxmlformats.org/officeDocument/2006/relationships/hyperlink" Target="http://www2.chinafilm.org.cn/Item/Show.asp?m=117&amp;d=13687&amp;fid=40049" TargetMode="External"/><Relationship Id="rId34" Type="http://schemas.openxmlformats.org/officeDocument/2006/relationships/hyperlink" Target="http://www2.chinafilm.org.cn/Item/Show.asp?m=117&amp;d=13687&amp;fid=40048" TargetMode="External"/><Relationship Id="rId33" Type="http://schemas.openxmlformats.org/officeDocument/2006/relationships/hyperlink" Target="http://www2.chinafilm.org.cn/Item/Show.asp?m=117&amp;d=13687&amp;fid=40047" TargetMode="External"/><Relationship Id="rId32" Type="http://schemas.openxmlformats.org/officeDocument/2006/relationships/hyperlink" Target="http://www2.chinafilm.org.cn/Item/Show.asp?m=117&amp;d=13687&amp;fid=40046" TargetMode="External"/><Relationship Id="rId31" Type="http://schemas.openxmlformats.org/officeDocument/2006/relationships/hyperlink" Target="http://www2.chinafilm.org.cn/Item/Show.asp?m=117&amp;d=13687&amp;fid=40045" TargetMode="External"/><Relationship Id="rId30" Type="http://schemas.openxmlformats.org/officeDocument/2006/relationships/hyperlink" Target="http://www2.chinafilm.org.cn/Item/Show.asp?m=117&amp;d=13687&amp;fid=40044" TargetMode="External"/><Relationship Id="rId3" Type="http://schemas.openxmlformats.org/officeDocument/2006/relationships/hyperlink" Target="http://www2.chinafilm.org.cn/Item/Show.asp?m=117&amp;d=13687&amp;fid=40017" TargetMode="External"/><Relationship Id="rId29" Type="http://schemas.openxmlformats.org/officeDocument/2006/relationships/hyperlink" Target="http://www2.chinafilm.org.cn/Item/Show.asp?m=117&amp;d=13687&amp;fid=40043" TargetMode="External"/><Relationship Id="rId28" Type="http://schemas.openxmlformats.org/officeDocument/2006/relationships/hyperlink" Target="http://www2.chinafilm.org.cn/Item/Show.asp?m=117&amp;d=13687&amp;fid=40042" TargetMode="External"/><Relationship Id="rId27" Type="http://schemas.openxmlformats.org/officeDocument/2006/relationships/hyperlink" Target="http://www2.chinafilm.org.cn/Item/Show.asp?m=117&amp;d=13687&amp;fid=40041" TargetMode="External"/><Relationship Id="rId26" Type="http://schemas.openxmlformats.org/officeDocument/2006/relationships/hyperlink" Target="http://www2.chinafilm.org.cn/Item/Show.asp?m=117&amp;d=13687&amp;fid=40040" TargetMode="External"/><Relationship Id="rId25" Type="http://schemas.openxmlformats.org/officeDocument/2006/relationships/hyperlink" Target="http://www2.chinafilm.org.cn/Item/Show.asp?m=117&amp;d=13687&amp;fid=40039" TargetMode="External"/><Relationship Id="rId24" Type="http://schemas.openxmlformats.org/officeDocument/2006/relationships/hyperlink" Target="http://www2.chinafilm.org.cn/Item/Show.asp?m=117&amp;d=13687&amp;fid=40038" TargetMode="External"/><Relationship Id="rId23" Type="http://schemas.openxmlformats.org/officeDocument/2006/relationships/hyperlink" Target="http://www2.chinafilm.org.cn/Item/Show.asp?m=117&amp;d=13687&amp;fid=40037" TargetMode="External"/><Relationship Id="rId22" Type="http://schemas.openxmlformats.org/officeDocument/2006/relationships/hyperlink" Target="http://www2.chinafilm.org.cn/Item/Show.asp?m=117&amp;d=13687&amp;fid=40036" TargetMode="External"/><Relationship Id="rId21" Type="http://schemas.openxmlformats.org/officeDocument/2006/relationships/hyperlink" Target="http://www2.chinafilm.org.cn/Item/Show.asp?m=117&amp;d=13687&amp;fid=40035" TargetMode="External"/><Relationship Id="rId20" Type="http://schemas.openxmlformats.org/officeDocument/2006/relationships/hyperlink" Target="http://www2.chinafilm.org.cn/Item/Show.asp?m=117&amp;d=13687&amp;fid=40034" TargetMode="External"/><Relationship Id="rId2" Type="http://schemas.openxmlformats.org/officeDocument/2006/relationships/hyperlink" Target="http://www2.chinafilm.org.cn/Item/Show.asp?m=117&amp;d=13687&amp;fid=40016" TargetMode="External"/><Relationship Id="rId19" Type="http://schemas.openxmlformats.org/officeDocument/2006/relationships/hyperlink" Target="http://www2.chinafilm.org.cn/Item/Show.asp?m=117&amp;d=13687&amp;fid=40033" TargetMode="External"/><Relationship Id="rId18" Type="http://schemas.openxmlformats.org/officeDocument/2006/relationships/hyperlink" Target="http://www2.chinafilm.org.cn/Item/Show.asp?m=117&amp;d=13687&amp;fid=40032" TargetMode="External"/><Relationship Id="rId17" Type="http://schemas.openxmlformats.org/officeDocument/2006/relationships/hyperlink" Target="http://www2.chinafilm.org.cn/Item/Show.asp?m=117&amp;d=13687&amp;fid=40031" TargetMode="External"/><Relationship Id="rId16" Type="http://schemas.openxmlformats.org/officeDocument/2006/relationships/hyperlink" Target="http://www2.chinafilm.org.cn/Item/Show.asp?m=117&amp;d=13687&amp;fid=40030" TargetMode="External"/><Relationship Id="rId15" Type="http://schemas.openxmlformats.org/officeDocument/2006/relationships/hyperlink" Target="http://www2.chinafilm.org.cn/Item/Show.asp?m=117&amp;d=13687&amp;fid=40029" TargetMode="External"/><Relationship Id="rId14" Type="http://schemas.openxmlformats.org/officeDocument/2006/relationships/hyperlink" Target="http://www2.chinafilm.org.cn/Item/Show.asp?m=117&amp;d=13687&amp;fid=40028" TargetMode="External"/><Relationship Id="rId13" Type="http://schemas.openxmlformats.org/officeDocument/2006/relationships/hyperlink" Target="http://www2.chinafilm.org.cn/Item/Show.asp?m=117&amp;d=13687&amp;fid=40027" TargetMode="External"/><Relationship Id="rId12" Type="http://schemas.openxmlformats.org/officeDocument/2006/relationships/hyperlink" Target="http://www2.chinafilm.org.cn/Item/Show.asp?m=117&amp;d=13687&amp;fid=40026" TargetMode="External"/><Relationship Id="rId11" Type="http://schemas.openxmlformats.org/officeDocument/2006/relationships/hyperlink" Target="http://www2.chinafilm.org.cn/Item/Show.asp?m=117&amp;d=13687&amp;fid=40025" TargetMode="External"/><Relationship Id="rId10" Type="http://schemas.openxmlformats.org/officeDocument/2006/relationships/hyperlink" Target="http://www2.chinafilm.org.cn/Item/Show.asp?m=117&amp;d=13687&amp;fid=40024" TargetMode="External"/><Relationship Id="rId1" Type="http://schemas.openxmlformats.org/officeDocument/2006/relationships/hyperlink" Target="http://www2.chinafilm.org.cn/Item/Show.asp?m=117&amp;d=13687&amp;fid=40015" TargetMode="External"/></Relationships>
</file>

<file path=xl/worksheets/_rels/sheet61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40733" TargetMode="External"/><Relationship Id="rId8" Type="http://schemas.openxmlformats.org/officeDocument/2006/relationships/hyperlink" Target="http://www2.chinafilm.org.cn/Item/Show.asp?m=117&amp;d=13687&amp;fid=40732" TargetMode="External"/><Relationship Id="rId7" Type="http://schemas.openxmlformats.org/officeDocument/2006/relationships/hyperlink" Target="http://www2.chinafilm.org.cn/Item/Show.asp?m=117&amp;d=13687&amp;fid=40731" TargetMode="External"/><Relationship Id="rId60" Type="http://schemas.openxmlformats.org/officeDocument/2006/relationships/hyperlink" Target="http://www2.chinafilm.org.cn/Item/Show.asp?m=117&amp;d=13687&amp;fid=40788" TargetMode="External"/><Relationship Id="rId6" Type="http://schemas.openxmlformats.org/officeDocument/2006/relationships/hyperlink" Target="http://www2.chinafilm.org.cn/Item/Show.asp?m=117&amp;d=13687&amp;fid=40730" TargetMode="External"/><Relationship Id="rId59" Type="http://schemas.openxmlformats.org/officeDocument/2006/relationships/hyperlink" Target="http://www2.chinafilm.org.cn/Item/Show.asp?m=117&amp;d=13687&amp;fid=40786" TargetMode="External"/><Relationship Id="rId58" Type="http://schemas.openxmlformats.org/officeDocument/2006/relationships/hyperlink" Target="http://www2.chinafilm.org.cn/Item/Show.asp?m=117&amp;d=13687&amp;fid=40785" TargetMode="External"/><Relationship Id="rId57" Type="http://schemas.openxmlformats.org/officeDocument/2006/relationships/hyperlink" Target="http://www2.chinafilm.org.cn/Item/Show.asp?m=117&amp;d=13687&amp;fid=40784" TargetMode="External"/><Relationship Id="rId56" Type="http://schemas.openxmlformats.org/officeDocument/2006/relationships/hyperlink" Target="http://www2.chinafilm.org.cn/Item/Show.asp?m=117&amp;d=13687&amp;fid=40781" TargetMode="External"/><Relationship Id="rId55" Type="http://schemas.openxmlformats.org/officeDocument/2006/relationships/hyperlink" Target="http://www2.chinafilm.org.cn/Item/Show.asp?m=117&amp;d=13687&amp;fid=40780" TargetMode="External"/><Relationship Id="rId54" Type="http://schemas.openxmlformats.org/officeDocument/2006/relationships/hyperlink" Target="http://www2.chinafilm.org.cn/Item/Show.asp?m=117&amp;d=13687&amp;fid=40779" TargetMode="External"/><Relationship Id="rId53" Type="http://schemas.openxmlformats.org/officeDocument/2006/relationships/hyperlink" Target="http://www2.chinafilm.org.cn/Item/Show.asp?m=117&amp;d=13687&amp;fid=40778" TargetMode="External"/><Relationship Id="rId52" Type="http://schemas.openxmlformats.org/officeDocument/2006/relationships/hyperlink" Target="http://www2.chinafilm.org.cn/Item/Show.asp?m=117&amp;d=13687&amp;fid=40777" TargetMode="External"/><Relationship Id="rId51" Type="http://schemas.openxmlformats.org/officeDocument/2006/relationships/hyperlink" Target="http://www2.chinafilm.org.cn/Item/Show.asp?m=117&amp;d=13687&amp;fid=40775" TargetMode="External"/><Relationship Id="rId50" Type="http://schemas.openxmlformats.org/officeDocument/2006/relationships/hyperlink" Target="http://www2.chinafilm.org.cn/Item/Show.asp?m=117&amp;d=13687&amp;fid=40774" TargetMode="External"/><Relationship Id="rId5" Type="http://schemas.openxmlformats.org/officeDocument/2006/relationships/hyperlink" Target="http://www2.chinafilm.org.cn/Item/Show.asp?m=117&amp;d=13687&amp;fid=40729" TargetMode="External"/><Relationship Id="rId49" Type="http://schemas.openxmlformats.org/officeDocument/2006/relationships/hyperlink" Target="http://www2.chinafilm.org.cn/Item/Show.asp?m=117&amp;d=13687&amp;fid=40773" TargetMode="External"/><Relationship Id="rId48" Type="http://schemas.openxmlformats.org/officeDocument/2006/relationships/hyperlink" Target="http://www2.chinafilm.org.cn/Item/Show.asp?m=117&amp;d=13687&amp;fid=40772" TargetMode="External"/><Relationship Id="rId47" Type="http://schemas.openxmlformats.org/officeDocument/2006/relationships/hyperlink" Target="http://www2.chinafilm.org.cn/Item/Show.asp?m=117&amp;d=13687&amp;fid=40771" TargetMode="External"/><Relationship Id="rId46" Type="http://schemas.openxmlformats.org/officeDocument/2006/relationships/hyperlink" Target="http://www2.chinafilm.org.cn/Item/Show.asp?m=117&amp;d=13687&amp;fid=40770" TargetMode="External"/><Relationship Id="rId45" Type="http://schemas.openxmlformats.org/officeDocument/2006/relationships/hyperlink" Target="http://www2.chinafilm.org.cn/Item/Show.asp?m=117&amp;d=13687&amp;fid=40769" TargetMode="External"/><Relationship Id="rId44" Type="http://schemas.openxmlformats.org/officeDocument/2006/relationships/hyperlink" Target="http://www2.chinafilm.org.cn/Item/Show.asp?m=117&amp;d=13687&amp;fid=40768" TargetMode="External"/><Relationship Id="rId43" Type="http://schemas.openxmlformats.org/officeDocument/2006/relationships/hyperlink" Target="http://www2.chinafilm.org.cn/Item/Show.asp?m=117&amp;d=13687&amp;fid=40767" TargetMode="External"/><Relationship Id="rId42" Type="http://schemas.openxmlformats.org/officeDocument/2006/relationships/hyperlink" Target="http://www2.chinafilm.org.cn/Item/Show.asp?m=117&amp;d=13687&amp;fid=40766" TargetMode="External"/><Relationship Id="rId41" Type="http://schemas.openxmlformats.org/officeDocument/2006/relationships/hyperlink" Target="http://www2.chinafilm.org.cn/Item/Show.asp?m=117&amp;d=13687&amp;fid=40765" TargetMode="External"/><Relationship Id="rId40" Type="http://schemas.openxmlformats.org/officeDocument/2006/relationships/hyperlink" Target="http://www2.chinafilm.org.cn/Item/Show.asp?m=117&amp;d=13687&amp;fid=40764" TargetMode="External"/><Relationship Id="rId4" Type="http://schemas.openxmlformats.org/officeDocument/2006/relationships/hyperlink" Target="http://www2.chinafilm.org.cn/Item/Show.asp?m=117&amp;d=13687&amp;fid=40728" TargetMode="External"/><Relationship Id="rId39" Type="http://schemas.openxmlformats.org/officeDocument/2006/relationships/hyperlink" Target="http://www2.chinafilm.org.cn/Item/Show.asp?m=117&amp;d=13687&amp;fid=40763" TargetMode="External"/><Relationship Id="rId38" Type="http://schemas.openxmlformats.org/officeDocument/2006/relationships/hyperlink" Target="http://www2.chinafilm.org.cn/Item/Show.asp?m=117&amp;d=13687&amp;fid=40762" TargetMode="External"/><Relationship Id="rId37" Type="http://schemas.openxmlformats.org/officeDocument/2006/relationships/hyperlink" Target="http://www2.chinafilm.org.cn/Item/Show.asp?m=117&amp;d=13687&amp;fid=40761" TargetMode="External"/><Relationship Id="rId36" Type="http://schemas.openxmlformats.org/officeDocument/2006/relationships/hyperlink" Target="http://www2.chinafilm.org.cn/Item/Show.asp?m=117&amp;d=13687&amp;fid=40760" TargetMode="External"/><Relationship Id="rId35" Type="http://schemas.openxmlformats.org/officeDocument/2006/relationships/hyperlink" Target="http://www2.chinafilm.org.cn/Item/Show.asp?m=117&amp;d=13687&amp;fid=40759" TargetMode="External"/><Relationship Id="rId34" Type="http://schemas.openxmlformats.org/officeDocument/2006/relationships/hyperlink" Target="http://www2.chinafilm.org.cn/Item/Show.asp?m=117&amp;d=13687&amp;fid=40758" TargetMode="External"/><Relationship Id="rId33" Type="http://schemas.openxmlformats.org/officeDocument/2006/relationships/hyperlink" Target="http://www2.chinafilm.org.cn/Item/Show.asp?m=117&amp;d=13687&amp;fid=40757" TargetMode="External"/><Relationship Id="rId32" Type="http://schemas.openxmlformats.org/officeDocument/2006/relationships/hyperlink" Target="http://www2.chinafilm.org.cn/Item/Show.asp?m=117&amp;d=13687&amp;fid=40756" TargetMode="External"/><Relationship Id="rId31" Type="http://schemas.openxmlformats.org/officeDocument/2006/relationships/hyperlink" Target="http://www2.chinafilm.org.cn/Item/Show.asp?m=117&amp;d=13687&amp;fid=40755" TargetMode="External"/><Relationship Id="rId30" Type="http://schemas.openxmlformats.org/officeDocument/2006/relationships/hyperlink" Target="http://www2.chinafilm.org.cn/Item/Show.asp?m=117&amp;d=13687&amp;fid=40754" TargetMode="External"/><Relationship Id="rId3" Type="http://schemas.openxmlformats.org/officeDocument/2006/relationships/hyperlink" Target="http://www2.chinafilm.org.cn/Item/Show.asp?m=117&amp;d=13687&amp;fid=40727" TargetMode="External"/><Relationship Id="rId29" Type="http://schemas.openxmlformats.org/officeDocument/2006/relationships/hyperlink" Target="http://www2.chinafilm.org.cn/Item/Show.asp?m=117&amp;d=13687&amp;fid=40753" TargetMode="External"/><Relationship Id="rId28" Type="http://schemas.openxmlformats.org/officeDocument/2006/relationships/hyperlink" Target="http://www2.chinafilm.org.cn/Item/Show.asp?m=117&amp;d=13687&amp;fid=40752" TargetMode="External"/><Relationship Id="rId27" Type="http://schemas.openxmlformats.org/officeDocument/2006/relationships/hyperlink" Target="http://www2.chinafilm.org.cn/Item/Show.asp?m=117&amp;d=13687&amp;fid=40751" TargetMode="External"/><Relationship Id="rId26" Type="http://schemas.openxmlformats.org/officeDocument/2006/relationships/hyperlink" Target="http://www2.chinafilm.org.cn/Item/Show.asp?m=117&amp;d=13687&amp;fid=40750" TargetMode="External"/><Relationship Id="rId25" Type="http://schemas.openxmlformats.org/officeDocument/2006/relationships/hyperlink" Target="http://www2.chinafilm.org.cn/Item/Show.asp?m=117&amp;d=13687&amp;fid=40749" TargetMode="External"/><Relationship Id="rId24" Type="http://schemas.openxmlformats.org/officeDocument/2006/relationships/hyperlink" Target="http://www2.chinafilm.org.cn/Item/Show.asp?m=117&amp;d=13687&amp;fid=40748" TargetMode="External"/><Relationship Id="rId23" Type="http://schemas.openxmlformats.org/officeDocument/2006/relationships/hyperlink" Target="http://www2.chinafilm.org.cn/Item/Show.asp?m=117&amp;d=13687&amp;fid=40747" TargetMode="External"/><Relationship Id="rId22" Type="http://schemas.openxmlformats.org/officeDocument/2006/relationships/hyperlink" Target="http://www2.chinafilm.org.cn/Item/Show.asp?m=117&amp;d=13687&amp;fid=40746" TargetMode="External"/><Relationship Id="rId21" Type="http://schemas.openxmlformats.org/officeDocument/2006/relationships/hyperlink" Target="http://www2.chinafilm.org.cn/Item/Show.asp?m=117&amp;d=13687&amp;fid=40745" TargetMode="External"/><Relationship Id="rId20" Type="http://schemas.openxmlformats.org/officeDocument/2006/relationships/hyperlink" Target="http://www2.chinafilm.org.cn/Item/Show.asp?m=117&amp;d=13687&amp;fid=40744" TargetMode="External"/><Relationship Id="rId2" Type="http://schemas.openxmlformats.org/officeDocument/2006/relationships/hyperlink" Target="http://www2.chinafilm.org.cn/Item/Show.asp?m=117&amp;d=13687&amp;fid=40726" TargetMode="External"/><Relationship Id="rId19" Type="http://schemas.openxmlformats.org/officeDocument/2006/relationships/hyperlink" Target="http://www2.chinafilm.org.cn/Item/Show.asp?m=117&amp;d=13687&amp;fid=40743" TargetMode="External"/><Relationship Id="rId18" Type="http://schemas.openxmlformats.org/officeDocument/2006/relationships/hyperlink" Target="http://www2.chinafilm.org.cn/Item/Show.asp?m=117&amp;d=13687&amp;fid=40742" TargetMode="External"/><Relationship Id="rId17" Type="http://schemas.openxmlformats.org/officeDocument/2006/relationships/hyperlink" Target="http://www2.chinafilm.org.cn/Item/Show.asp?m=117&amp;d=13687&amp;fid=40741" TargetMode="External"/><Relationship Id="rId16" Type="http://schemas.openxmlformats.org/officeDocument/2006/relationships/hyperlink" Target="http://www2.chinafilm.org.cn/Item/Show.asp?m=117&amp;d=13687&amp;fid=40740" TargetMode="External"/><Relationship Id="rId15" Type="http://schemas.openxmlformats.org/officeDocument/2006/relationships/hyperlink" Target="http://www2.chinafilm.org.cn/Item/Show.asp?m=117&amp;d=13687&amp;fid=40739" TargetMode="External"/><Relationship Id="rId14" Type="http://schemas.openxmlformats.org/officeDocument/2006/relationships/hyperlink" Target="http://www2.chinafilm.org.cn/Item/Show.asp?m=117&amp;d=13687&amp;fid=40738" TargetMode="External"/><Relationship Id="rId13" Type="http://schemas.openxmlformats.org/officeDocument/2006/relationships/hyperlink" Target="http://www2.chinafilm.org.cn/Item/Show.asp?m=117&amp;d=13687&amp;fid=40737" TargetMode="External"/><Relationship Id="rId12" Type="http://schemas.openxmlformats.org/officeDocument/2006/relationships/hyperlink" Target="http://www2.chinafilm.org.cn/Item/Show.asp?m=117&amp;d=13687&amp;fid=40736" TargetMode="External"/><Relationship Id="rId11" Type="http://schemas.openxmlformats.org/officeDocument/2006/relationships/hyperlink" Target="http://www2.chinafilm.org.cn/Item/Show.asp?m=117&amp;d=13687&amp;fid=40735" TargetMode="External"/><Relationship Id="rId10" Type="http://schemas.openxmlformats.org/officeDocument/2006/relationships/hyperlink" Target="http://www2.chinafilm.org.cn/Item/Show.asp?m=117&amp;d=13687&amp;fid=40734" TargetMode="External"/><Relationship Id="rId1" Type="http://schemas.openxmlformats.org/officeDocument/2006/relationships/hyperlink" Target="http://www2.chinafilm.org.cn/Item/Show.asp?m=117&amp;d=13687&amp;fid=40725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0601" TargetMode="External"/><Relationship Id="rId8" Type="http://schemas.openxmlformats.org/officeDocument/2006/relationships/hyperlink" Target="http://www2.chinafilm.org.cn/Item/Show.asp?m=117&amp;d=13687&amp;fid=20600" TargetMode="External"/><Relationship Id="rId7" Type="http://schemas.openxmlformats.org/officeDocument/2006/relationships/hyperlink" Target="http://www2.chinafilm.org.cn/Item/Show.asp?m=117&amp;d=13687&amp;fid=20599" TargetMode="External"/><Relationship Id="rId6" Type="http://schemas.openxmlformats.org/officeDocument/2006/relationships/hyperlink" Target="http://www2.chinafilm.org.cn/Item/Show.asp?m=117&amp;d=13687&amp;fid=20598" TargetMode="External"/><Relationship Id="rId5" Type="http://schemas.openxmlformats.org/officeDocument/2006/relationships/hyperlink" Target="http://www2.chinafilm.org.cn/Item/Show.asp?m=117&amp;d=13687&amp;fid=8689" TargetMode="External"/><Relationship Id="rId4" Type="http://schemas.openxmlformats.org/officeDocument/2006/relationships/hyperlink" Target="http://www2.chinafilm.org.cn/Item/Show.asp?m=117&amp;d=13687&amp;fid=20597" TargetMode="External"/><Relationship Id="rId3" Type="http://schemas.openxmlformats.org/officeDocument/2006/relationships/hyperlink" Target="http://www2.chinafilm.org.cn/Item/Show.asp?m=117&amp;d=13687&amp;fid=20596" TargetMode="External"/><Relationship Id="rId26" Type="http://schemas.openxmlformats.org/officeDocument/2006/relationships/hyperlink" Target="http://www2.chinafilm.org.cn/Item/Show.asp?m=117&amp;d=13687&amp;fid=20906" TargetMode="External"/><Relationship Id="rId25" Type="http://schemas.openxmlformats.org/officeDocument/2006/relationships/hyperlink" Target="http://www2.chinafilm.org.cn/Item/Show.asp?m=117&amp;d=13687&amp;fid=20905" TargetMode="External"/><Relationship Id="rId24" Type="http://schemas.openxmlformats.org/officeDocument/2006/relationships/hyperlink" Target="http://www2.chinafilm.org.cn/Item/Show.asp?m=117&amp;d=13687&amp;fid=20904" TargetMode="External"/><Relationship Id="rId23" Type="http://schemas.openxmlformats.org/officeDocument/2006/relationships/hyperlink" Target="http://www2.chinafilm.org.cn/Item/Show.asp?m=117&amp;d=13687&amp;fid=20877" TargetMode="External"/><Relationship Id="rId22" Type="http://schemas.openxmlformats.org/officeDocument/2006/relationships/hyperlink" Target="http://www2.chinafilm.org.cn/Item/Show.asp?m=117&amp;d=13687&amp;fid=20876" TargetMode="External"/><Relationship Id="rId21" Type="http://schemas.openxmlformats.org/officeDocument/2006/relationships/hyperlink" Target="http://www2.chinafilm.org.cn/Item/Show.asp?m=117&amp;d=13687&amp;fid=20875" TargetMode="External"/><Relationship Id="rId20" Type="http://schemas.openxmlformats.org/officeDocument/2006/relationships/hyperlink" Target="http://www2.chinafilm.org.cn/Item/Show.asp?m=117&amp;d=13687&amp;fid=20864" TargetMode="External"/><Relationship Id="rId2" Type="http://schemas.openxmlformats.org/officeDocument/2006/relationships/hyperlink" Target="http://www2.chinafilm.org.cn/Item/Show.asp?m=117&amp;d=13687&amp;fid=20595" TargetMode="External"/><Relationship Id="rId19" Type="http://schemas.openxmlformats.org/officeDocument/2006/relationships/hyperlink" Target="http://www2.chinafilm.org.cn/Item/Show.asp?m=117&amp;d=13687&amp;fid=20863" TargetMode="External"/><Relationship Id="rId18" Type="http://schemas.openxmlformats.org/officeDocument/2006/relationships/hyperlink" Target="http://www2.chinafilm.org.cn/Item/Show.asp?m=117&amp;d=13687&amp;fid=20611" TargetMode="External"/><Relationship Id="rId17" Type="http://schemas.openxmlformats.org/officeDocument/2006/relationships/hyperlink" Target="http://www2.chinafilm.org.cn/Item/Show.asp?m=117&amp;d=13687&amp;fid=20610" TargetMode="External"/><Relationship Id="rId16" Type="http://schemas.openxmlformats.org/officeDocument/2006/relationships/hyperlink" Target="http://www2.chinafilm.org.cn/Item/Show.asp?m=117&amp;d=13687&amp;fid=20609" TargetMode="External"/><Relationship Id="rId15" Type="http://schemas.openxmlformats.org/officeDocument/2006/relationships/hyperlink" Target="http://www2.chinafilm.org.cn/Item/Show.asp?m=117&amp;d=13687&amp;fid=20608" TargetMode="External"/><Relationship Id="rId14" Type="http://schemas.openxmlformats.org/officeDocument/2006/relationships/hyperlink" Target="http://www2.chinafilm.org.cn/Item/Show.asp?m=117&amp;d=13687&amp;fid=20607" TargetMode="External"/><Relationship Id="rId13" Type="http://schemas.openxmlformats.org/officeDocument/2006/relationships/hyperlink" Target="http://www2.chinafilm.org.cn/Item/Show.asp?m=117&amp;d=13687&amp;fid=20606" TargetMode="External"/><Relationship Id="rId12" Type="http://schemas.openxmlformats.org/officeDocument/2006/relationships/hyperlink" Target="http://www2.chinafilm.org.cn/Item/Show.asp?m=117&amp;d=13687&amp;fid=20605" TargetMode="External"/><Relationship Id="rId11" Type="http://schemas.openxmlformats.org/officeDocument/2006/relationships/hyperlink" Target="http://www2.chinafilm.org.cn/Item/Show.asp?m=117&amp;d=13687&amp;fid=20603" TargetMode="External"/><Relationship Id="rId10" Type="http://schemas.openxmlformats.org/officeDocument/2006/relationships/hyperlink" Target="http://www2.chinafilm.org.cn/Item/Show.asp?m=117&amp;d=13687&amp;fid=20602" TargetMode="External"/><Relationship Id="rId1" Type="http://schemas.openxmlformats.org/officeDocument/2006/relationships/hyperlink" Target="http://www2.chinafilm.org.cn/Item/Show.asp?m=117&amp;d=13687&amp;fid=20581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20543" TargetMode="External"/><Relationship Id="rId8" Type="http://schemas.openxmlformats.org/officeDocument/2006/relationships/hyperlink" Target="http://www2.chinafilm.org.cn/Item/Show.asp?m=117&amp;d=13687&amp;fid=20914" TargetMode="External"/><Relationship Id="rId7" Type="http://schemas.openxmlformats.org/officeDocument/2006/relationships/hyperlink" Target="http://www2.chinafilm.org.cn/Item/Show.asp?m=117&amp;d=13687&amp;fid=20913" TargetMode="External"/><Relationship Id="rId6" Type="http://schemas.openxmlformats.org/officeDocument/2006/relationships/hyperlink" Target="http://www2.chinafilm.org.cn/Item/Show.asp?m=117&amp;d=13687&amp;fid=20912" TargetMode="External"/><Relationship Id="rId5" Type="http://schemas.openxmlformats.org/officeDocument/2006/relationships/hyperlink" Target="http://www2.chinafilm.org.cn/Item/Show.asp?m=117&amp;d=13687&amp;fid=20911" TargetMode="External"/><Relationship Id="rId4" Type="http://schemas.openxmlformats.org/officeDocument/2006/relationships/hyperlink" Target="http://www2.chinafilm.org.cn/Item/Show.asp?m=117&amp;d=13687&amp;fid=20910" TargetMode="External"/><Relationship Id="rId32" Type="http://schemas.openxmlformats.org/officeDocument/2006/relationships/hyperlink" Target="http://www2.chinafilm.org.cn/Item/Show.asp?m=117&amp;d=13687&amp;fid=20594" TargetMode="External"/><Relationship Id="rId31" Type="http://schemas.openxmlformats.org/officeDocument/2006/relationships/hyperlink" Target="http://www2.chinafilm.org.cn/Item/Show.asp?m=117&amp;d=13687&amp;fid=20593" TargetMode="External"/><Relationship Id="rId30" Type="http://schemas.openxmlformats.org/officeDocument/2006/relationships/hyperlink" Target="http://www2.chinafilm.org.cn/Item/Show.asp?m=117&amp;d=13687&amp;fid=20592" TargetMode="External"/><Relationship Id="rId3" Type="http://schemas.openxmlformats.org/officeDocument/2006/relationships/hyperlink" Target="http://www2.chinafilm.org.cn/Item/Show.asp?m=117&amp;d=13687&amp;fid=20909" TargetMode="External"/><Relationship Id="rId29" Type="http://schemas.openxmlformats.org/officeDocument/2006/relationships/hyperlink" Target="http://www2.chinafilm.org.cn/Item/Show.asp?m=117&amp;d=13687&amp;fid=20591" TargetMode="External"/><Relationship Id="rId28" Type="http://schemas.openxmlformats.org/officeDocument/2006/relationships/hyperlink" Target="http://www2.chinafilm.org.cn/Item/Show.asp?m=117&amp;d=13687&amp;fid=20590" TargetMode="External"/><Relationship Id="rId27" Type="http://schemas.openxmlformats.org/officeDocument/2006/relationships/hyperlink" Target="http://www2.chinafilm.org.cn/Item/Show.asp?m=117&amp;d=13687&amp;fid=20589" TargetMode="External"/><Relationship Id="rId26" Type="http://schemas.openxmlformats.org/officeDocument/2006/relationships/hyperlink" Target="http://www2.chinafilm.org.cn/Item/Show.asp?m=117&amp;d=13687&amp;fid=20588" TargetMode="External"/><Relationship Id="rId25" Type="http://schemas.openxmlformats.org/officeDocument/2006/relationships/hyperlink" Target="http://www2.chinafilm.org.cn/Item/Show.asp?m=117&amp;d=13687&amp;fid=20587" TargetMode="External"/><Relationship Id="rId24" Type="http://schemas.openxmlformats.org/officeDocument/2006/relationships/hyperlink" Target="http://www2.chinafilm.org.cn/Item/Show.asp?m=117&amp;d=13687&amp;fid=20586" TargetMode="External"/><Relationship Id="rId23" Type="http://schemas.openxmlformats.org/officeDocument/2006/relationships/hyperlink" Target="http://www2.chinafilm.org.cn/Item/Show.asp?m=117&amp;d=13687&amp;fid=20585" TargetMode="External"/><Relationship Id="rId22" Type="http://schemas.openxmlformats.org/officeDocument/2006/relationships/hyperlink" Target="http://www2.chinafilm.org.cn/Item/Show.asp?m=117&amp;d=13687&amp;fid=20584" TargetMode="External"/><Relationship Id="rId21" Type="http://schemas.openxmlformats.org/officeDocument/2006/relationships/hyperlink" Target="http://www2.chinafilm.org.cn/Item/Show.asp?m=117&amp;d=13687&amp;fid=20583" TargetMode="External"/><Relationship Id="rId20" Type="http://schemas.openxmlformats.org/officeDocument/2006/relationships/hyperlink" Target="http://www2.chinafilm.org.cn/Item/Show.asp?m=117&amp;d=13687&amp;fid=20582" TargetMode="External"/><Relationship Id="rId2" Type="http://schemas.openxmlformats.org/officeDocument/2006/relationships/hyperlink" Target="http://www2.chinafilm.org.cn/Item/Show.asp?m=117&amp;d=13687&amp;fid=20908" TargetMode="External"/><Relationship Id="rId19" Type="http://schemas.openxmlformats.org/officeDocument/2006/relationships/hyperlink" Target="http://www2.chinafilm.org.cn/Item/Show.asp?m=117&amp;d=13687&amp;fid=20552" TargetMode="External"/><Relationship Id="rId18" Type="http://schemas.openxmlformats.org/officeDocument/2006/relationships/hyperlink" Target="http://www2.chinafilm.org.cn/Item/Show.asp?m=117&amp;d=13687&amp;fid=20551" TargetMode="External"/><Relationship Id="rId17" Type="http://schemas.openxmlformats.org/officeDocument/2006/relationships/hyperlink" Target="http://www2.chinafilm.org.cn/Item/Show.asp?m=117&amp;d=13687&amp;fid=20550" TargetMode="External"/><Relationship Id="rId16" Type="http://schemas.openxmlformats.org/officeDocument/2006/relationships/hyperlink" Target="http://www2.chinafilm.org.cn/Item/Show.asp?m=117&amp;d=13687&amp;fid=20549" TargetMode="External"/><Relationship Id="rId15" Type="http://schemas.openxmlformats.org/officeDocument/2006/relationships/hyperlink" Target="http://www2.chinafilm.org.cn/Item/Show.asp?m=117&amp;d=13687&amp;fid=1441" TargetMode="External"/><Relationship Id="rId14" Type="http://schemas.openxmlformats.org/officeDocument/2006/relationships/hyperlink" Target="http://www2.chinafilm.org.cn/Item/Show.asp?m=117&amp;d=13687&amp;fid=20548" TargetMode="External"/><Relationship Id="rId13" Type="http://schemas.openxmlformats.org/officeDocument/2006/relationships/hyperlink" Target="http://www2.chinafilm.org.cn/Item/Show.asp?m=117&amp;d=13687&amp;fid=20547" TargetMode="External"/><Relationship Id="rId12" Type="http://schemas.openxmlformats.org/officeDocument/2006/relationships/hyperlink" Target="http://www2.chinafilm.org.cn/Item/Show.asp?m=117&amp;d=13687&amp;fid=20546" TargetMode="External"/><Relationship Id="rId11" Type="http://schemas.openxmlformats.org/officeDocument/2006/relationships/hyperlink" Target="http://www2.chinafilm.org.cn/Item/Show.asp?m=117&amp;d=13687&amp;fid=20545" TargetMode="External"/><Relationship Id="rId10" Type="http://schemas.openxmlformats.org/officeDocument/2006/relationships/hyperlink" Target="http://www2.chinafilm.org.cn/Item/Show.asp?m=117&amp;d=13687&amp;fid=20544" TargetMode="External"/><Relationship Id="rId1" Type="http://schemas.openxmlformats.org/officeDocument/2006/relationships/hyperlink" Target="http://www2.chinafilm.org.cn/Item/Show.asp?m=117&amp;d=13687&amp;fid=20907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://www2.chinafilm.org.cn/Item/Show.asp?m=117&amp;d=13687&amp;fid=1467" TargetMode="External"/><Relationship Id="rId8" Type="http://schemas.openxmlformats.org/officeDocument/2006/relationships/hyperlink" Target="http://www2.chinafilm.org.cn/Item/Show.asp?m=117&amp;d=13687&amp;fid=1466" TargetMode="External"/><Relationship Id="rId7" Type="http://schemas.openxmlformats.org/officeDocument/2006/relationships/hyperlink" Target="http://www2.chinafilm.org.cn/Item/Show.asp?m=117&amp;d=13687&amp;fid=1465" TargetMode="External"/><Relationship Id="rId6" Type="http://schemas.openxmlformats.org/officeDocument/2006/relationships/hyperlink" Target="http://www2.chinafilm.org.cn/Item/Show.asp?m=117&amp;d=13687&amp;fid=1464" TargetMode="External"/><Relationship Id="rId5" Type="http://schemas.openxmlformats.org/officeDocument/2006/relationships/hyperlink" Target="http://www2.chinafilm.org.cn/Item/Show.asp?m=117&amp;d=13687&amp;fid=1455" TargetMode="External"/><Relationship Id="rId4" Type="http://schemas.openxmlformats.org/officeDocument/2006/relationships/hyperlink" Target="http://www2.chinafilm.org.cn/Item/Show.asp?m=117&amp;d=13687&amp;fid=3746" TargetMode="External"/><Relationship Id="rId38" Type="http://schemas.openxmlformats.org/officeDocument/2006/relationships/hyperlink" Target="http://www2.chinafilm.org.cn/Item/Show.asp?m=117&amp;d=13687&amp;fid=8714" TargetMode="External"/><Relationship Id="rId37" Type="http://schemas.openxmlformats.org/officeDocument/2006/relationships/hyperlink" Target="http://www2.chinafilm.org.cn/Item/Show.asp?m=117&amp;d=13687&amp;fid=8362" TargetMode="External"/><Relationship Id="rId36" Type="http://schemas.openxmlformats.org/officeDocument/2006/relationships/hyperlink" Target="http://www2.chinafilm.org.cn/Item/Show.asp?m=117&amp;d=13687&amp;fid=8078" TargetMode="External"/><Relationship Id="rId35" Type="http://schemas.openxmlformats.org/officeDocument/2006/relationships/hyperlink" Target="http://www2.chinafilm.org.cn/Item/Show.asp?m=117&amp;d=13687&amp;fid=3763" TargetMode="External"/><Relationship Id="rId34" Type="http://schemas.openxmlformats.org/officeDocument/2006/relationships/hyperlink" Target="http://www2.chinafilm.org.cn/Item/Show.asp?m=117&amp;d=13687&amp;fid=8360" TargetMode="External"/><Relationship Id="rId33" Type="http://schemas.openxmlformats.org/officeDocument/2006/relationships/hyperlink" Target="http://www2.chinafilm.org.cn/Item/Show.asp?m=117&amp;d=13687&amp;fid=3762" TargetMode="External"/><Relationship Id="rId32" Type="http://schemas.openxmlformats.org/officeDocument/2006/relationships/hyperlink" Target="http://www2.chinafilm.org.cn/Item/Show.asp?m=117&amp;d=13687&amp;fid=3760" TargetMode="External"/><Relationship Id="rId31" Type="http://schemas.openxmlformats.org/officeDocument/2006/relationships/hyperlink" Target="http://www2.chinafilm.org.cn/Item/Show.asp?m=117&amp;d=13687&amp;fid=3759" TargetMode="External"/><Relationship Id="rId30" Type="http://schemas.openxmlformats.org/officeDocument/2006/relationships/hyperlink" Target="http://www2.chinafilm.org.cn/Item/Show.asp?m=117&amp;d=13687&amp;fid=8088" TargetMode="External"/><Relationship Id="rId3" Type="http://schemas.openxmlformats.org/officeDocument/2006/relationships/hyperlink" Target="http://www2.chinafilm.org.cn/Item/Show.asp?m=117&amp;d=13687&amp;fid=1463" TargetMode="External"/><Relationship Id="rId29" Type="http://schemas.openxmlformats.org/officeDocument/2006/relationships/hyperlink" Target="http://www2.chinafilm.org.cn/Item/Show.asp?m=117&amp;d=13687&amp;fid=8086" TargetMode="External"/><Relationship Id="rId28" Type="http://schemas.openxmlformats.org/officeDocument/2006/relationships/hyperlink" Target="http://www2.chinafilm.org.cn/Item/Show.asp?m=117&amp;d=13687&amp;fid=8357" TargetMode="External"/><Relationship Id="rId27" Type="http://schemas.openxmlformats.org/officeDocument/2006/relationships/hyperlink" Target="http://www2.chinafilm.org.cn/Item/Show.asp?m=117&amp;d=13687&amp;fid=8354" TargetMode="External"/><Relationship Id="rId26" Type="http://schemas.openxmlformats.org/officeDocument/2006/relationships/hyperlink" Target="http://www2.chinafilm.org.cn/Item/Show.asp?m=117&amp;d=13687&amp;fid=3750" TargetMode="External"/><Relationship Id="rId25" Type="http://schemas.openxmlformats.org/officeDocument/2006/relationships/hyperlink" Target="http://www2.chinafilm.org.cn/Item/Show.asp?m=117&amp;d=13687&amp;fid=3742" TargetMode="External"/><Relationship Id="rId24" Type="http://schemas.openxmlformats.org/officeDocument/2006/relationships/hyperlink" Target="http://www2.chinafilm.org.cn/Item/Show.asp?m=117&amp;d=13687&amp;fid=8482" TargetMode="External"/><Relationship Id="rId23" Type="http://schemas.openxmlformats.org/officeDocument/2006/relationships/hyperlink" Target="http://www2.chinafilm.org.cn/Item/Show.asp?m=117&amp;d=13687&amp;fid=8351" TargetMode="External"/><Relationship Id="rId22" Type="http://schemas.openxmlformats.org/officeDocument/2006/relationships/hyperlink" Target="http://www2.chinafilm.org.cn/Item/Show.asp?m=117&amp;d=13687&amp;fid=8481" TargetMode="External"/><Relationship Id="rId21" Type="http://schemas.openxmlformats.org/officeDocument/2006/relationships/hyperlink" Target="http://www2.chinafilm.org.cn/Item/Show.asp?m=117&amp;d=13687&amp;fid=3757" TargetMode="External"/><Relationship Id="rId20" Type="http://schemas.openxmlformats.org/officeDocument/2006/relationships/hyperlink" Target="http://www2.chinafilm.org.cn/Item/Show.asp?m=117&amp;d=13687&amp;fid=3748" TargetMode="External"/><Relationship Id="rId2" Type="http://schemas.openxmlformats.org/officeDocument/2006/relationships/hyperlink" Target="http://www2.chinafilm.org.cn/Item/Show.asp?m=117&amp;d=13687&amp;fid=1462" TargetMode="External"/><Relationship Id="rId19" Type="http://schemas.openxmlformats.org/officeDocument/2006/relationships/hyperlink" Target="http://www2.chinafilm.org.cn/Item/Show.asp?m=117&amp;d=13687&amp;fid=3745" TargetMode="External"/><Relationship Id="rId18" Type="http://schemas.openxmlformats.org/officeDocument/2006/relationships/hyperlink" Target="http://www2.chinafilm.org.cn/Item/Show.asp?m=117&amp;d=13687&amp;fid=3749" TargetMode="External"/><Relationship Id="rId17" Type="http://schemas.openxmlformats.org/officeDocument/2006/relationships/hyperlink" Target="http://www2.chinafilm.org.cn/Item/Show.asp?m=117&amp;d=13687&amp;fid=1482" TargetMode="External"/><Relationship Id="rId16" Type="http://schemas.openxmlformats.org/officeDocument/2006/relationships/hyperlink" Target="http://www2.chinafilm.org.cn/Item/Show.asp?m=117&amp;d=13687&amp;fid=1480" TargetMode="External"/><Relationship Id="rId15" Type="http://schemas.openxmlformats.org/officeDocument/2006/relationships/hyperlink" Target="http://www2.chinafilm.org.cn/Item/Show.asp?m=117&amp;d=13687&amp;fid=1479" TargetMode="External"/><Relationship Id="rId14" Type="http://schemas.openxmlformats.org/officeDocument/2006/relationships/hyperlink" Target="http://www2.chinafilm.org.cn/Item/Show.asp?m=117&amp;d=13687&amp;fid=1446" TargetMode="External"/><Relationship Id="rId13" Type="http://schemas.openxmlformats.org/officeDocument/2006/relationships/hyperlink" Target="http://www2.chinafilm.org.cn/Item/Show.asp?m=117&amp;d=13687&amp;fid=8349" TargetMode="External"/><Relationship Id="rId12" Type="http://schemas.openxmlformats.org/officeDocument/2006/relationships/hyperlink" Target="http://www2.chinafilm.org.cn/Item/Show.asp?m=117&amp;d=13687&amp;fid=8085" TargetMode="External"/><Relationship Id="rId11" Type="http://schemas.openxmlformats.org/officeDocument/2006/relationships/hyperlink" Target="http://www2.chinafilm.org.cn/Item/Show.asp?m=117&amp;d=13687&amp;fid=8076" TargetMode="External"/><Relationship Id="rId10" Type="http://schemas.openxmlformats.org/officeDocument/2006/relationships/hyperlink" Target="http://www2.chinafilm.org.cn/Item/Show.asp?m=117&amp;d=13687&amp;fid=1469" TargetMode="External"/><Relationship Id="rId1" Type="http://schemas.openxmlformats.org/officeDocument/2006/relationships/hyperlink" Target="http://www2.chinafilm.org.cn/Item/Show.asp?m=117&amp;d=13687&amp;fid=37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91"/>
  <sheetViews>
    <sheetView workbookViewId="0">
      <selection activeCell="F8" sqref="F8"/>
    </sheetView>
  </sheetViews>
  <sheetFormatPr defaultColWidth="9" defaultRowHeight="13.9"/>
  <cols>
    <col min="2" max="2" width="5.75229357798165" customWidth="1"/>
    <col min="3" max="3" width="9.75229357798165" customWidth="1"/>
    <col min="4" max="4" width="19.2477064220184" customWidth="1"/>
    <col min="5" max="5" width="10.8715596330275" customWidth="1"/>
    <col min="6" max="6" width="42.7522935779817" customWidth="1"/>
    <col min="7" max="9" width="12.1284403669725" customWidth="1"/>
    <col min="10" max="10" width="15.3761467889908" customWidth="1"/>
    <col min="11" max="13" width="9" style="80"/>
    <col min="14" max="14" width="26.1284403669725" style="80" customWidth="1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16.5" spans="1:10">
      <c r="A3" t="e">
        <f>IF(MATCH(D3,top150榜单!$A$2:$A$751,0)&gt;0,1,0)</f>
        <v>#N/A</v>
      </c>
      <c r="B3" s="42">
        <v>1</v>
      </c>
      <c r="C3" s="43">
        <v>44197</v>
      </c>
      <c r="D3" s="44" t="s">
        <v>14</v>
      </c>
      <c r="E3" s="45" t="s">
        <v>15</v>
      </c>
      <c r="F3" s="45" t="s">
        <v>16</v>
      </c>
      <c r="G3" s="42">
        <v>36.56</v>
      </c>
      <c r="H3" s="42">
        <v>43</v>
      </c>
      <c r="I3" s="42">
        <v>1397</v>
      </c>
      <c r="J3" s="42" t="s">
        <v>17</v>
      </c>
    </row>
    <row r="4" ht="15.75" spans="1:10">
      <c r="A4" t="e">
        <f>IF(MATCH(D4,top150榜单!$A$2:$A$751,0)&gt;0,1,0)</f>
        <v>#N/A</v>
      </c>
      <c r="B4" s="60">
        <v>2</v>
      </c>
      <c r="C4" s="59"/>
      <c r="D4" s="61" t="s">
        <v>18</v>
      </c>
      <c r="E4" s="62" t="s">
        <v>15</v>
      </c>
      <c r="F4" s="62" t="s">
        <v>19</v>
      </c>
      <c r="G4" s="60">
        <v>27.12</v>
      </c>
      <c r="H4" s="60">
        <v>31</v>
      </c>
      <c r="I4" s="60">
        <v>1049</v>
      </c>
      <c r="J4" s="60" t="s">
        <v>17</v>
      </c>
    </row>
    <row r="5" ht="15.75" spans="1:10">
      <c r="A5" t="e">
        <f>IF(MATCH(D5,top150榜单!$A$2:$A$751,0)&gt;0,1,0)</f>
        <v>#N/A</v>
      </c>
      <c r="B5" s="63"/>
      <c r="C5" s="59"/>
      <c r="D5" s="64"/>
      <c r="E5" s="65"/>
      <c r="F5" s="65" t="s">
        <v>20</v>
      </c>
      <c r="G5" s="63"/>
      <c r="H5" s="63"/>
      <c r="I5" s="63"/>
      <c r="J5" s="63"/>
    </row>
    <row r="6" ht="16.5" spans="1:10">
      <c r="A6" t="e">
        <f>IF(MATCH(D6,top150榜单!$A$2:$A$751,0)&gt;0,1,0)</f>
        <v>#N/A</v>
      </c>
      <c r="B6" s="66"/>
      <c r="C6" s="59"/>
      <c r="D6" s="67"/>
      <c r="E6" s="68"/>
      <c r="F6" s="68" t="s">
        <v>21</v>
      </c>
      <c r="G6" s="66"/>
      <c r="H6" s="66"/>
      <c r="I6" s="66"/>
      <c r="J6" s="66"/>
    </row>
    <row r="7" ht="42.5" spans="1:14">
      <c r="A7">
        <f>IF(MATCH(D7,top150榜单!$A$2:$A$751,0)&gt;0,1,0)</f>
        <v>1</v>
      </c>
      <c r="B7" s="42">
        <v>3</v>
      </c>
      <c r="C7" s="46"/>
      <c r="D7" s="44" t="s">
        <v>22</v>
      </c>
      <c r="E7" s="45" t="s">
        <v>15</v>
      </c>
      <c r="F7" s="45" t="s">
        <v>23</v>
      </c>
      <c r="G7" s="42">
        <v>178.33</v>
      </c>
      <c r="H7" s="42">
        <v>340</v>
      </c>
      <c r="I7" s="42">
        <v>10799</v>
      </c>
      <c r="J7" s="42" t="s">
        <v>17</v>
      </c>
      <c r="K7" s="80" t="s">
        <v>24</v>
      </c>
      <c r="N7" s="80" t="s">
        <v>25</v>
      </c>
    </row>
    <row r="8" ht="70.35" spans="1:14">
      <c r="A8">
        <f>IF(MATCH(D8,top150榜单!$A$2:$A$751,0)&gt;0,1,0)</f>
        <v>1</v>
      </c>
      <c r="B8" s="47">
        <v>4</v>
      </c>
      <c r="C8" s="54">
        <v>44200</v>
      </c>
      <c r="D8" s="14" t="s">
        <v>26</v>
      </c>
      <c r="E8" s="49" t="s">
        <v>27</v>
      </c>
      <c r="F8" s="49" t="s">
        <v>28</v>
      </c>
      <c r="G8" s="47">
        <v>510.41</v>
      </c>
      <c r="H8" s="47">
        <v>993</v>
      </c>
      <c r="I8" s="47">
        <v>32331</v>
      </c>
      <c r="J8" s="47" t="s">
        <v>17</v>
      </c>
      <c r="K8" s="80" t="s">
        <v>29</v>
      </c>
      <c r="M8" s="80" t="s">
        <v>30</v>
      </c>
      <c r="N8" s="80" t="s">
        <v>28</v>
      </c>
    </row>
    <row r="9" ht="69.6" spans="1:14">
      <c r="A9">
        <f>IF(MATCH(D9,top150榜单!$A$2:$A$751,0)&gt;0,1,0)</f>
        <v>1</v>
      </c>
      <c r="B9" s="60">
        <v>5</v>
      </c>
      <c r="C9" s="53">
        <v>44204</v>
      </c>
      <c r="D9" s="61" t="s">
        <v>31</v>
      </c>
      <c r="E9" s="62" t="s">
        <v>15</v>
      </c>
      <c r="F9" s="62" t="s">
        <v>32</v>
      </c>
      <c r="G9" s="60">
        <v>79.49</v>
      </c>
      <c r="H9" s="60">
        <v>127</v>
      </c>
      <c r="I9" s="60">
        <v>6411</v>
      </c>
      <c r="J9" s="60" t="s">
        <v>17</v>
      </c>
      <c r="K9" s="80" t="s">
        <v>33</v>
      </c>
      <c r="M9" s="80" t="s">
        <v>34</v>
      </c>
      <c r="N9" s="80" t="s">
        <v>32</v>
      </c>
    </row>
    <row r="10" ht="15.75" spans="1:10">
      <c r="A10" t="e">
        <f>IF(MATCH(D10,top150榜单!$A$2:$A$751,0)&gt;0,1,0)</f>
        <v>#N/A</v>
      </c>
      <c r="B10" s="63"/>
      <c r="C10" s="59"/>
      <c r="D10" s="64"/>
      <c r="E10" s="65"/>
      <c r="F10" s="65" t="s">
        <v>35</v>
      </c>
      <c r="G10" s="63"/>
      <c r="H10" s="63"/>
      <c r="I10" s="63"/>
      <c r="J10" s="63"/>
    </row>
    <row r="11" ht="15.75" spans="1:10">
      <c r="A11" t="e">
        <f>IF(MATCH(D11,top150榜单!$A$2:$A$751,0)&gt;0,1,0)</f>
        <v>#N/A</v>
      </c>
      <c r="B11" s="63"/>
      <c r="C11" s="59"/>
      <c r="D11" s="64"/>
      <c r="E11" s="65"/>
      <c r="F11" s="65" t="s">
        <v>36</v>
      </c>
      <c r="G11" s="63"/>
      <c r="H11" s="63"/>
      <c r="I11" s="63"/>
      <c r="J11" s="63"/>
    </row>
    <row r="12" ht="16.5" spans="1:10">
      <c r="A12" t="e">
        <f>IF(MATCH(D12,top150榜单!$A$2:$A$751,0)&gt;0,1,0)</f>
        <v>#N/A</v>
      </c>
      <c r="B12" s="66"/>
      <c r="C12" s="59"/>
      <c r="D12" s="67"/>
      <c r="E12" s="68"/>
      <c r="F12" s="68" t="s">
        <v>37</v>
      </c>
      <c r="G12" s="66"/>
      <c r="H12" s="66"/>
      <c r="I12" s="66"/>
      <c r="J12" s="66"/>
    </row>
    <row r="13" ht="41.75" spans="1:14">
      <c r="A13">
        <f>IF(MATCH(D13,top150榜单!$A$2:$A$751,0)&gt;0,1,0)</f>
        <v>1</v>
      </c>
      <c r="B13" s="60">
        <v>6</v>
      </c>
      <c r="C13" s="59"/>
      <c r="D13" s="61" t="s">
        <v>38</v>
      </c>
      <c r="E13" s="62" t="s">
        <v>15</v>
      </c>
      <c r="F13" s="62" t="s">
        <v>39</v>
      </c>
      <c r="G13" s="60">
        <v>563.73</v>
      </c>
      <c r="H13" s="60">
        <v>1166</v>
      </c>
      <c r="I13" s="60">
        <v>36694</v>
      </c>
      <c r="J13" s="60" t="s">
        <v>17</v>
      </c>
      <c r="K13" s="80" t="s">
        <v>40</v>
      </c>
      <c r="M13" s="80" t="s">
        <v>41</v>
      </c>
      <c r="N13" s="80" t="s">
        <v>42</v>
      </c>
    </row>
    <row r="14" ht="16.5" spans="1:10">
      <c r="A14" t="e">
        <f>IF(MATCH(D14,top150榜单!$A$2:$A$751,0)&gt;0,1,0)</f>
        <v>#N/A</v>
      </c>
      <c r="B14" s="66"/>
      <c r="C14" s="46"/>
      <c r="D14" s="67"/>
      <c r="E14" s="68" t="s">
        <v>43</v>
      </c>
      <c r="F14" s="68"/>
      <c r="G14" s="66"/>
      <c r="H14" s="66"/>
      <c r="I14" s="66"/>
      <c r="J14" s="66"/>
    </row>
    <row r="15" ht="16.5" spans="1:10">
      <c r="A15" t="e">
        <f>IF(MATCH(D15,top150榜单!$A$2:$A$751,0)&gt;0,1,0)</f>
        <v>#N/A</v>
      </c>
      <c r="B15" s="47">
        <v>7</v>
      </c>
      <c r="C15" s="48">
        <v>44205</v>
      </c>
      <c r="D15" s="14" t="s">
        <v>44</v>
      </c>
      <c r="E15" s="49" t="s">
        <v>27</v>
      </c>
      <c r="F15" s="49" t="s">
        <v>45</v>
      </c>
      <c r="G15" s="47">
        <v>21.46</v>
      </c>
      <c r="H15" s="47">
        <v>11</v>
      </c>
      <c r="I15" s="47">
        <v>349</v>
      </c>
      <c r="J15" s="47" t="s">
        <v>17</v>
      </c>
    </row>
    <row r="16" ht="16.5" spans="1:10">
      <c r="A16" t="e">
        <f>IF(MATCH(D16,top150榜单!$A$2:$A$751,0)&gt;0,1,0)</f>
        <v>#N/A</v>
      </c>
      <c r="B16" s="47">
        <v>8</v>
      </c>
      <c r="C16" s="51"/>
      <c r="D16" s="14" t="s">
        <v>46</v>
      </c>
      <c r="E16" s="49" t="s">
        <v>47</v>
      </c>
      <c r="F16" s="49" t="s">
        <v>48</v>
      </c>
      <c r="G16" s="47">
        <v>54.06</v>
      </c>
      <c r="H16" s="47">
        <v>39</v>
      </c>
      <c r="I16" s="47">
        <v>1236</v>
      </c>
      <c r="J16" s="47" t="s">
        <v>17</v>
      </c>
    </row>
    <row r="17" ht="15.75" spans="1:10">
      <c r="A17" t="e">
        <f>IF(MATCH(D17,top150榜单!$A$2:$A$751,0)&gt;0,1,0)</f>
        <v>#N/A</v>
      </c>
      <c r="B17" s="60">
        <v>9</v>
      </c>
      <c r="C17" s="53">
        <v>44206</v>
      </c>
      <c r="D17" s="61" t="s">
        <v>49</v>
      </c>
      <c r="E17" s="62" t="s">
        <v>27</v>
      </c>
      <c r="F17" s="62" t="s">
        <v>50</v>
      </c>
      <c r="G17" s="60">
        <v>34.49</v>
      </c>
      <c r="H17" s="60">
        <v>28</v>
      </c>
      <c r="I17" s="60">
        <v>888</v>
      </c>
      <c r="J17" s="60" t="s">
        <v>17</v>
      </c>
    </row>
    <row r="18" ht="15.75" spans="1:10">
      <c r="A18" t="e">
        <f>IF(MATCH(D18,top150榜单!$A$2:$A$751,0)&gt;0,1,0)</f>
        <v>#N/A</v>
      </c>
      <c r="B18" s="63"/>
      <c r="C18" s="59"/>
      <c r="D18" s="64"/>
      <c r="E18" s="65" t="s">
        <v>51</v>
      </c>
      <c r="F18" s="65"/>
      <c r="G18" s="63"/>
      <c r="H18" s="63"/>
      <c r="I18" s="63"/>
      <c r="J18" s="63"/>
    </row>
    <row r="19" ht="16.5" spans="1:10">
      <c r="A19" t="e">
        <f>IF(MATCH(D19,top150榜单!$A$2:$A$751,0)&gt;0,1,0)</f>
        <v>#N/A</v>
      </c>
      <c r="B19" s="66"/>
      <c r="C19" s="46"/>
      <c r="D19" s="67"/>
      <c r="E19" s="68" t="s">
        <v>52</v>
      </c>
      <c r="F19" s="68"/>
      <c r="G19" s="66"/>
      <c r="H19" s="66"/>
      <c r="I19" s="66"/>
      <c r="J19" s="66"/>
    </row>
    <row r="20" ht="69.6" spans="1:14">
      <c r="A20">
        <f>IF(MATCH(D20,top150榜单!$A$2:$A$751,0)&gt;0,1,0)</f>
        <v>1</v>
      </c>
      <c r="B20" s="55">
        <v>10</v>
      </c>
      <c r="C20" s="48">
        <v>44211</v>
      </c>
      <c r="D20" s="23" t="s">
        <v>53</v>
      </c>
      <c r="E20" s="56" t="s">
        <v>15</v>
      </c>
      <c r="F20" s="56" t="s">
        <v>54</v>
      </c>
      <c r="G20" s="55">
        <v>99.5</v>
      </c>
      <c r="H20" s="55">
        <v>68</v>
      </c>
      <c r="I20" s="55">
        <v>2559</v>
      </c>
      <c r="J20" s="55" t="s">
        <v>17</v>
      </c>
      <c r="K20" s="80" t="s">
        <v>55</v>
      </c>
      <c r="M20" s="80" t="s">
        <v>56</v>
      </c>
      <c r="N20" s="80" t="s">
        <v>54</v>
      </c>
    </row>
    <row r="21" ht="16.5" spans="1:10">
      <c r="A21" t="e">
        <f>IF(MATCH(D21,top150榜单!$A$2:$A$751,0)&gt;0,1,0)</f>
        <v>#N/A</v>
      </c>
      <c r="B21" s="57"/>
      <c r="C21" s="51"/>
      <c r="D21" s="26"/>
      <c r="E21" s="58" t="s">
        <v>57</v>
      </c>
      <c r="F21" s="58"/>
      <c r="G21" s="57"/>
      <c r="H21" s="57"/>
      <c r="I21" s="57"/>
      <c r="J21" s="57"/>
    </row>
    <row r="22" ht="41.75" spans="1:14">
      <c r="A22">
        <f>IF(MATCH(D22,top150榜单!$A$2:$A$751,0)&gt;0,1,0)</f>
        <v>1</v>
      </c>
      <c r="B22" s="60">
        <v>11</v>
      </c>
      <c r="C22" s="53">
        <v>44212</v>
      </c>
      <c r="D22" s="61" t="s">
        <v>58</v>
      </c>
      <c r="E22" s="62" t="s">
        <v>15</v>
      </c>
      <c r="F22" s="62" t="s">
        <v>59</v>
      </c>
      <c r="G22" s="60">
        <v>105.7</v>
      </c>
      <c r="H22" s="60">
        <v>80</v>
      </c>
      <c r="I22" s="60">
        <v>2461</v>
      </c>
      <c r="J22" s="60" t="s">
        <v>17</v>
      </c>
      <c r="K22" s="80" t="s">
        <v>60</v>
      </c>
      <c r="M22" s="80" t="s">
        <v>61</v>
      </c>
      <c r="N22" s="80" t="s">
        <v>62</v>
      </c>
    </row>
    <row r="23" ht="16.5" spans="1:10">
      <c r="A23" t="e">
        <f>IF(MATCH(D23,top150榜单!$A$2:$A$751,0)&gt;0,1,0)</f>
        <v>#N/A</v>
      </c>
      <c r="B23" s="66"/>
      <c r="C23" s="59"/>
      <c r="D23" s="67"/>
      <c r="E23" s="68" t="s">
        <v>57</v>
      </c>
      <c r="F23" s="68"/>
      <c r="G23" s="66"/>
      <c r="H23" s="66"/>
      <c r="I23" s="66"/>
      <c r="J23" s="66"/>
    </row>
    <row r="24" ht="70.35" spans="1:14">
      <c r="A24">
        <f>IF(MATCH(D24,top150榜单!$A$2:$A$751,0)&gt;0,1,0)</f>
        <v>1</v>
      </c>
      <c r="B24" s="42">
        <v>12</v>
      </c>
      <c r="C24" s="59"/>
      <c r="D24" s="44" t="s">
        <v>63</v>
      </c>
      <c r="E24" s="45" t="s">
        <v>27</v>
      </c>
      <c r="F24" s="45" t="s">
        <v>64</v>
      </c>
      <c r="G24" s="42">
        <v>295.15</v>
      </c>
      <c r="H24" s="42">
        <v>442</v>
      </c>
      <c r="I24" s="42">
        <v>16320</v>
      </c>
      <c r="J24" s="42" t="s">
        <v>17</v>
      </c>
      <c r="K24" s="80" t="s">
        <v>65</v>
      </c>
      <c r="M24" s="80" t="s">
        <v>66</v>
      </c>
      <c r="N24" s="80" t="s">
        <v>67</v>
      </c>
    </row>
    <row r="25" ht="70.35" spans="1:14">
      <c r="A25">
        <f>IF(MATCH(D25,top150榜单!$A$2:$A$751,0)&gt;0,1,0)</f>
        <v>1</v>
      </c>
      <c r="B25" s="42">
        <v>13</v>
      </c>
      <c r="C25" s="59"/>
      <c r="D25" s="44" t="s">
        <v>68</v>
      </c>
      <c r="E25" s="45" t="s">
        <v>15</v>
      </c>
      <c r="F25" s="45" t="s">
        <v>69</v>
      </c>
      <c r="G25" s="42">
        <v>18.26</v>
      </c>
      <c r="H25" s="42">
        <v>57</v>
      </c>
      <c r="I25" s="42">
        <v>2074</v>
      </c>
      <c r="J25" s="42" t="s">
        <v>17</v>
      </c>
      <c r="K25" s="80" t="s">
        <v>70</v>
      </c>
      <c r="M25" s="80" t="s">
        <v>71</v>
      </c>
      <c r="N25" s="80" t="s">
        <v>72</v>
      </c>
    </row>
    <row r="26" ht="15.75" spans="1:10">
      <c r="A26" t="e">
        <f>IF(MATCH(D26,top150榜单!$A$2:$A$751,0)&gt;0,1,0)</f>
        <v>#N/A</v>
      </c>
      <c r="B26" s="60">
        <v>14</v>
      </c>
      <c r="C26" s="59"/>
      <c r="D26" s="61" t="s">
        <v>73</v>
      </c>
      <c r="E26" s="62" t="s">
        <v>15</v>
      </c>
      <c r="F26" s="62" t="s">
        <v>74</v>
      </c>
      <c r="G26" s="60">
        <v>12.91</v>
      </c>
      <c r="H26" s="60">
        <v>4</v>
      </c>
      <c r="I26" s="60">
        <v>96</v>
      </c>
      <c r="J26" s="60" t="s">
        <v>17</v>
      </c>
    </row>
    <row r="27" ht="15.75" spans="1:10">
      <c r="A27" t="e">
        <f>IF(MATCH(D27,top150榜单!$A$2:$A$751,0)&gt;0,1,0)</f>
        <v>#N/A</v>
      </c>
      <c r="B27" s="63"/>
      <c r="C27" s="59"/>
      <c r="D27" s="64"/>
      <c r="E27" s="65"/>
      <c r="F27" s="65" t="s">
        <v>75</v>
      </c>
      <c r="G27" s="63"/>
      <c r="H27" s="63"/>
      <c r="I27" s="63"/>
      <c r="J27" s="63"/>
    </row>
    <row r="28" ht="16.5" spans="1:10">
      <c r="A28" t="e">
        <f>IF(MATCH(D28,top150榜单!$A$2:$A$751,0)&gt;0,1,0)</f>
        <v>#N/A</v>
      </c>
      <c r="B28" s="66"/>
      <c r="C28" s="46"/>
      <c r="D28" s="67"/>
      <c r="E28" s="68"/>
      <c r="F28" s="68" t="s">
        <v>76</v>
      </c>
      <c r="G28" s="66"/>
      <c r="H28" s="66"/>
      <c r="I28" s="66"/>
      <c r="J28" s="66"/>
    </row>
    <row r="29" ht="15.75" spans="1:10">
      <c r="A29" t="e">
        <f>IF(MATCH(D29,top150榜单!$A$2:$A$751,0)&gt;0,1,0)</f>
        <v>#N/A</v>
      </c>
      <c r="B29" s="55">
        <v>15</v>
      </c>
      <c r="C29" s="48">
        <v>44219</v>
      </c>
      <c r="D29" s="23" t="s">
        <v>77</v>
      </c>
      <c r="E29" s="56" t="s">
        <v>15</v>
      </c>
      <c r="F29" s="56" t="s">
        <v>78</v>
      </c>
      <c r="G29" s="55">
        <v>42.47</v>
      </c>
      <c r="H29" s="55">
        <v>25</v>
      </c>
      <c r="I29" s="55">
        <v>767</v>
      </c>
      <c r="J29" s="55" t="s">
        <v>17</v>
      </c>
    </row>
    <row r="30" ht="15.75" spans="1:10">
      <c r="A30" t="e">
        <f>IF(MATCH(D30,top150榜单!$A$2:$A$751,0)&gt;0,1,0)</f>
        <v>#N/A</v>
      </c>
      <c r="B30" s="72"/>
      <c r="C30" s="50"/>
      <c r="D30" s="73"/>
      <c r="E30" s="74"/>
      <c r="F30" s="74" t="s">
        <v>79</v>
      </c>
      <c r="G30" s="72"/>
      <c r="H30" s="72"/>
      <c r="I30" s="72"/>
      <c r="J30" s="72"/>
    </row>
    <row r="31" ht="15.75" spans="1:10">
      <c r="A31" t="e">
        <f>IF(MATCH(D31,top150榜单!$A$2:$A$751,0)&gt;0,1,0)</f>
        <v>#N/A</v>
      </c>
      <c r="B31" s="72"/>
      <c r="C31" s="50"/>
      <c r="D31" s="73"/>
      <c r="E31" s="74"/>
      <c r="F31" s="74" t="s">
        <v>80</v>
      </c>
      <c r="G31" s="72"/>
      <c r="H31" s="72"/>
      <c r="I31" s="72"/>
      <c r="J31" s="72"/>
    </row>
    <row r="32" ht="16.5" spans="1:10">
      <c r="A32" t="e">
        <f>IF(MATCH(D32,top150榜单!$A$2:$A$751,0)&gt;0,1,0)</f>
        <v>#N/A</v>
      </c>
      <c r="B32" s="57"/>
      <c r="C32" s="50"/>
      <c r="D32" s="26"/>
      <c r="E32" s="58"/>
      <c r="F32" s="58" t="s">
        <v>81</v>
      </c>
      <c r="G32" s="57"/>
      <c r="H32" s="57"/>
      <c r="I32" s="57"/>
      <c r="J32" s="57"/>
    </row>
    <row r="33" ht="16.5" spans="1:10">
      <c r="A33" t="e">
        <f>IF(MATCH(D33,top150榜单!$A$2:$A$751,0)&gt;0,1,0)</f>
        <v>#N/A</v>
      </c>
      <c r="B33" s="47">
        <v>16</v>
      </c>
      <c r="C33" s="50"/>
      <c r="D33" s="14" t="s">
        <v>82</v>
      </c>
      <c r="E33" s="49" t="s">
        <v>15</v>
      </c>
      <c r="F33" s="49" t="s">
        <v>83</v>
      </c>
      <c r="G33" s="47">
        <v>15.67</v>
      </c>
      <c r="H33" s="47">
        <v>5</v>
      </c>
      <c r="I33" s="47">
        <v>133</v>
      </c>
      <c r="J33" s="47" t="s">
        <v>17</v>
      </c>
    </row>
    <row r="34" ht="69.6" spans="1:14">
      <c r="A34">
        <f>IF(MATCH(D34,top150榜单!$A$2:$A$751,0)&gt;0,1,0)</f>
        <v>1</v>
      </c>
      <c r="B34" s="55">
        <v>17</v>
      </c>
      <c r="C34" s="50"/>
      <c r="D34" s="23" t="s">
        <v>84</v>
      </c>
      <c r="E34" s="56" t="s">
        <v>27</v>
      </c>
      <c r="F34" s="56" t="s">
        <v>85</v>
      </c>
      <c r="G34" s="55">
        <v>607.12</v>
      </c>
      <c r="H34" s="55">
        <v>1918</v>
      </c>
      <c r="I34" s="55">
        <v>76681</v>
      </c>
      <c r="J34" s="55" t="s">
        <v>17</v>
      </c>
      <c r="K34" s="80" t="s">
        <v>86</v>
      </c>
      <c r="M34" s="80" t="s">
        <v>87</v>
      </c>
      <c r="N34" s="80" t="s">
        <v>88</v>
      </c>
    </row>
    <row r="35" ht="16.5" spans="1:10">
      <c r="A35" t="e">
        <f>IF(MATCH(D35,top150榜单!$A$2:$A$751,0)&gt;0,1,0)</f>
        <v>#N/A</v>
      </c>
      <c r="B35" s="57"/>
      <c r="C35" s="50"/>
      <c r="D35" s="26"/>
      <c r="E35" s="58" t="s">
        <v>89</v>
      </c>
      <c r="F35" s="58"/>
      <c r="G35" s="57"/>
      <c r="H35" s="57"/>
      <c r="I35" s="57"/>
      <c r="J35" s="57"/>
    </row>
    <row r="36" ht="15.75" spans="1:10">
      <c r="A36" t="e">
        <f>IF(MATCH(D36,top150榜单!$A$2:$A$751,0)&gt;0,1,0)</f>
        <v>#N/A</v>
      </c>
      <c r="B36" s="55">
        <v>18</v>
      </c>
      <c r="C36" s="50"/>
      <c r="D36" s="23" t="s">
        <v>90</v>
      </c>
      <c r="E36" s="56" t="s">
        <v>15</v>
      </c>
      <c r="F36" s="56" t="s">
        <v>91</v>
      </c>
      <c r="G36" s="55">
        <v>5.74</v>
      </c>
      <c r="H36" s="55">
        <v>3</v>
      </c>
      <c r="I36" s="55">
        <v>93</v>
      </c>
      <c r="J36" s="55" t="s">
        <v>17</v>
      </c>
    </row>
    <row r="37" ht="16.5" spans="1:10">
      <c r="A37" t="e">
        <f>IF(MATCH(D37,top150榜单!$A$2:$A$751,0)&gt;0,1,0)</f>
        <v>#N/A</v>
      </c>
      <c r="B37" s="57"/>
      <c r="C37" s="50"/>
      <c r="D37" s="26"/>
      <c r="E37" s="58"/>
      <c r="F37" s="58" t="s">
        <v>92</v>
      </c>
      <c r="G37" s="57"/>
      <c r="H37" s="57"/>
      <c r="I37" s="57"/>
      <c r="J37" s="57"/>
    </row>
    <row r="38" ht="15.75" spans="1:10">
      <c r="A38" t="e">
        <f>IF(MATCH(D38,top150榜单!$A$2:$A$751,0)&gt;0,1,0)</f>
        <v>#N/A</v>
      </c>
      <c r="B38" s="55">
        <v>19</v>
      </c>
      <c r="C38" s="50"/>
      <c r="D38" s="23" t="s">
        <v>93</v>
      </c>
      <c r="E38" s="56" t="s">
        <v>15</v>
      </c>
      <c r="F38" s="56" t="s">
        <v>35</v>
      </c>
      <c r="G38" s="55">
        <v>5.66</v>
      </c>
      <c r="H38" s="55">
        <v>3</v>
      </c>
      <c r="I38" s="55">
        <v>84</v>
      </c>
      <c r="J38" s="55" t="s">
        <v>17</v>
      </c>
    </row>
    <row r="39" ht="16.5" spans="1:10">
      <c r="A39" t="e">
        <f>IF(MATCH(D39,top150榜单!$A$2:$A$751,0)&gt;0,1,0)</f>
        <v>#N/A</v>
      </c>
      <c r="B39" s="57"/>
      <c r="C39" s="51"/>
      <c r="D39" s="26"/>
      <c r="E39" s="58"/>
      <c r="F39" s="58" t="s">
        <v>94</v>
      </c>
      <c r="G39" s="57"/>
      <c r="H39" s="57"/>
      <c r="I39" s="57"/>
      <c r="J39" s="57"/>
    </row>
    <row r="40" ht="16.5" spans="1:10">
      <c r="A40" t="e">
        <f>IF(MATCH(D40,top150榜单!$A$2:$A$751,0)&gt;0,1,0)</f>
        <v>#N/A</v>
      </c>
      <c r="B40" s="42">
        <v>20</v>
      </c>
      <c r="C40" s="52">
        <v>44223</v>
      </c>
      <c r="D40" s="44" t="s">
        <v>95</v>
      </c>
      <c r="E40" s="45" t="s">
        <v>15</v>
      </c>
      <c r="F40" s="45" t="s">
        <v>96</v>
      </c>
      <c r="G40" s="42">
        <v>4.3</v>
      </c>
      <c r="H40" s="42">
        <v>1</v>
      </c>
      <c r="I40" s="42">
        <v>35</v>
      </c>
      <c r="J40" s="42" t="s">
        <v>17</v>
      </c>
    </row>
    <row r="41" ht="15.75" spans="1:10">
      <c r="A41" t="e">
        <f>IF(MATCH(D41,top150榜单!$A$2:$A$751,0)&gt;0,1,0)</f>
        <v>#N/A</v>
      </c>
      <c r="B41" s="55">
        <v>21</v>
      </c>
      <c r="C41" s="48">
        <v>44225</v>
      </c>
      <c r="D41" s="23" t="s">
        <v>97</v>
      </c>
      <c r="E41" s="56" t="s">
        <v>15</v>
      </c>
      <c r="F41" s="56" t="s">
        <v>98</v>
      </c>
      <c r="G41" s="55">
        <v>11.26</v>
      </c>
      <c r="H41" s="55">
        <v>6</v>
      </c>
      <c r="I41" s="55">
        <v>185</v>
      </c>
      <c r="J41" s="55" t="s">
        <v>17</v>
      </c>
    </row>
    <row r="42" ht="15.75" spans="1:10">
      <c r="A42" t="e">
        <f>IF(MATCH(D42,top150榜单!$A$2:$A$751,0)&gt;0,1,0)</f>
        <v>#N/A</v>
      </c>
      <c r="B42" s="72"/>
      <c r="C42" s="50"/>
      <c r="D42" s="73"/>
      <c r="E42" s="74"/>
      <c r="F42" s="74" t="s">
        <v>99</v>
      </c>
      <c r="G42" s="72"/>
      <c r="H42" s="72"/>
      <c r="I42" s="72"/>
      <c r="J42" s="72"/>
    </row>
    <row r="43" ht="15.75" spans="1:10">
      <c r="A43" t="e">
        <f>IF(MATCH(D43,top150榜单!$A$2:$A$751,0)&gt;0,1,0)</f>
        <v>#N/A</v>
      </c>
      <c r="B43" s="72"/>
      <c r="C43" s="50"/>
      <c r="D43" s="73"/>
      <c r="E43" s="74"/>
      <c r="F43" s="74" t="s">
        <v>100</v>
      </c>
      <c r="G43" s="72"/>
      <c r="H43" s="72"/>
      <c r="I43" s="72"/>
      <c r="J43" s="72"/>
    </row>
    <row r="44" ht="16.5" spans="1:10">
      <c r="A44" t="e">
        <f>IF(MATCH(D44,top150榜单!$A$2:$A$751,0)&gt;0,1,0)</f>
        <v>#N/A</v>
      </c>
      <c r="B44" s="57"/>
      <c r="C44" s="51"/>
      <c r="D44" s="26"/>
      <c r="E44" s="58"/>
      <c r="F44" s="58" t="s">
        <v>101</v>
      </c>
      <c r="G44" s="57"/>
      <c r="H44" s="57"/>
      <c r="I44" s="57"/>
      <c r="J44" s="57"/>
    </row>
    <row r="45" ht="69.6" spans="1:14">
      <c r="A45">
        <f>IF(MATCH(D45,top150榜单!$A$2:$A$751,0)&gt;0,1,0)</f>
        <v>1</v>
      </c>
      <c r="B45" s="60">
        <v>22</v>
      </c>
      <c r="C45" s="53">
        <v>44226</v>
      </c>
      <c r="D45" s="61" t="s">
        <v>102</v>
      </c>
      <c r="E45" s="62" t="s">
        <v>15</v>
      </c>
      <c r="F45" s="62" t="s">
        <v>103</v>
      </c>
      <c r="G45" s="60">
        <v>531.24</v>
      </c>
      <c r="H45" s="60">
        <v>1388</v>
      </c>
      <c r="I45" s="60">
        <v>43420</v>
      </c>
      <c r="J45" s="60" t="s">
        <v>17</v>
      </c>
      <c r="M45" s="80" t="s">
        <v>104</v>
      </c>
      <c r="N45" s="80" t="s">
        <v>105</v>
      </c>
    </row>
    <row r="46" ht="15.75" spans="1:10">
      <c r="A46" t="e">
        <f>IF(MATCH(D46,top150榜单!$A$2:$A$751,0)&gt;0,1,0)</f>
        <v>#N/A</v>
      </c>
      <c r="B46" s="63"/>
      <c r="C46" s="59"/>
      <c r="D46" s="64"/>
      <c r="E46" s="65"/>
      <c r="F46" s="65" t="s">
        <v>106</v>
      </c>
      <c r="G46" s="63"/>
      <c r="H46" s="63"/>
      <c r="I46" s="63"/>
      <c r="J46" s="63"/>
    </row>
    <row r="47" ht="15.75" spans="1:10">
      <c r="A47" t="e">
        <f>IF(MATCH(D47,top150榜单!$A$2:$A$751,0)&gt;0,1,0)</f>
        <v>#N/A</v>
      </c>
      <c r="B47" s="63"/>
      <c r="C47" s="59"/>
      <c r="D47" s="64"/>
      <c r="E47" s="65"/>
      <c r="F47" s="65" t="s">
        <v>107</v>
      </c>
      <c r="G47" s="63"/>
      <c r="H47" s="63"/>
      <c r="I47" s="63"/>
      <c r="J47" s="63"/>
    </row>
    <row r="48" ht="16.5" spans="1:10">
      <c r="A48" t="e">
        <f>IF(MATCH(D48,top150榜单!$A$2:$A$751,0)&gt;0,1,0)</f>
        <v>#N/A</v>
      </c>
      <c r="B48" s="66"/>
      <c r="C48" s="59"/>
      <c r="D48" s="67"/>
      <c r="E48" s="68"/>
      <c r="F48" s="68" t="s">
        <v>108</v>
      </c>
      <c r="G48" s="66"/>
      <c r="H48" s="66"/>
      <c r="I48" s="66"/>
      <c r="J48" s="66"/>
    </row>
    <row r="49" ht="42.5" spans="1:14">
      <c r="A49">
        <f>IF(MATCH(D49,top150榜单!$A$2:$A$751,0)&gt;0,1,0)</f>
        <v>1</v>
      </c>
      <c r="B49" s="42">
        <v>23</v>
      </c>
      <c r="C49" s="59"/>
      <c r="D49" s="44" t="s">
        <v>109</v>
      </c>
      <c r="E49" s="45" t="s">
        <v>27</v>
      </c>
      <c r="F49" s="45" t="s">
        <v>67</v>
      </c>
      <c r="G49" s="42">
        <v>60.36</v>
      </c>
      <c r="H49" s="42">
        <v>113</v>
      </c>
      <c r="I49" s="42">
        <v>3695</v>
      </c>
      <c r="J49" s="42" t="s">
        <v>17</v>
      </c>
      <c r="K49" s="80" t="s">
        <v>110</v>
      </c>
      <c r="M49" s="80" t="s">
        <v>111</v>
      </c>
      <c r="N49" s="80" t="s">
        <v>67</v>
      </c>
    </row>
    <row r="50" ht="16.5" spans="1:10">
      <c r="A50" t="e">
        <f>IF(MATCH(D50,top150榜单!$A$2:$A$751,0)&gt;0,1,0)</f>
        <v>#N/A</v>
      </c>
      <c r="B50" s="42">
        <v>24</v>
      </c>
      <c r="C50" s="59"/>
      <c r="D50" s="44" t="s">
        <v>112</v>
      </c>
      <c r="E50" s="45" t="s">
        <v>15</v>
      </c>
      <c r="F50" s="45" t="s">
        <v>113</v>
      </c>
      <c r="G50" s="42">
        <v>5.24</v>
      </c>
      <c r="H50" s="42">
        <v>2</v>
      </c>
      <c r="I50" s="42">
        <v>54</v>
      </c>
      <c r="J50" s="42" t="s">
        <v>17</v>
      </c>
    </row>
    <row r="51" ht="28.6" spans="1:14">
      <c r="A51">
        <f>IF(MATCH(D51,top150榜单!$A$2:$A$751,0)&gt;0,1,0)</f>
        <v>1</v>
      </c>
      <c r="B51" s="42">
        <v>25</v>
      </c>
      <c r="C51" s="46"/>
      <c r="D51" s="44" t="s">
        <v>114</v>
      </c>
      <c r="E51" s="45" t="s">
        <v>15</v>
      </c>
      <c r="F51" s="45" t="s">
        <v>115</v>
      </c>
      <c r="G51" s="42">
        <v>356.04</v>
      </c>
      <c r="H51" s="42">
        <v>858</v>
      </c>
      <c r="I51" s="42">
        <v>29534</v>
      </c>
      <c r="J51" s="42" t="s">
        <v>17</v>
      </c>
      <c r="K51" s="80" t="s">
        <v>116</v>
      </c>
      <c r="M51" s="80" t="s">
        <v>117</v>
      </c>
      <c r="N51" s="80" t="s">
        <v>115</v>
      </c>
    </row>
    <row r="52" ht="15.75" spans="1:10">
      <c r="A52" t="e">
        <f>IF(MATCH(D52,top150榜单!$A$2:$A$751,0)&gt;0,1,0)</f>
        <v>#N/A</v>
      </c>
      <c r="B52" s="55">
        <v>26</v>
      </c>
      <c r="C52" s="48">
        <v>44227</v>
      </c>
      <c r="D52" s="23" t="s">
        <v>118</v>
      </c>
      <c r="E52" s="56" t="s">
        <v>15</v>
      </c>
      <c r="F52" s="56" t="s">
        <v>119</v>
      </c>
      <c r="G52" s="55">
        <v>25.02</v>
      </c>
      <c r="H52" s="55">
        <v>18</v>
      </c>
      <c r="I52" s="55">
        <v>498</v>
      </c>
      <c r="J52" s="55" t="s">
        <v>17</v>
      </c>
    </row>
    <row r="53" ht="15.75" spans="1:10">
      <c r="A53" t="e">
        <f>IF(MATCH(D53,top150榜单!$A$2:$A$751,0)&gt;0,1,0)</f>
        <v>#N/A</v>
      </c>
      <c r="B53" s="72"/>
      <c r="C53" s="50"/>
      <c r="D53" s="73"/>
      <c r="E53" s="74"/>
      <c r="F53" s="74" t="s">
        <v>120</v>
      </c>
      <c r="G53" s="72"/>
      <c r="H53" s="72"/>
      <c r="I53" s="72"/>
      <c r="J53" s="72"/>
    </row>
    <row r="54" ht="16.5" spans="1:10">
      <c r="A54" t="e">
        <f>IF(MATCH(D54,top150榜单!$A$2:$A$751,0)&gt;0,1,0)</f>
        <v>#N/A</v>
      </c>
      <c r="B54" s="57"/>
      <c r="C54" s="50"/>
      <c r="D54" s="26"/>
      <c r="E54" s="58"/>
      <c r="F54" s="58" t="s">
        <v>121</v>
      </c>
      <c r="G54" s="57"/>
      <c r="H54" s="57"/>
      <c r="I54" s="57"/>
      <c r="J54" s="57"/>
    </row>
    <row r="55" ht="15.75" spans="1:11">
      <c r="A55">
        <f>IF(MATCH(D55,top150榜单!$A$2:$A$751,0)&gt;0,1,0)</f>
        <v>1</v>
      </c>
      <c r="B55" s="55">
        <v>27</v>
      </c>
      <c r="C55" s="50"/>
      <c r="D55" s="23" t="s">
        <v>122</v>
      </c>
      <c r="E55" s="56" t="s">
        <v>15</v>
      </c>
      <c r="F55" s="56" t="s">
        <v>123</v>
      </c>
      <c r="G55" s="55">
        <v>147.52</v>
      </c>
      <c r="H55" s="55">
        <v>222</v>
      </c>
      <c r="I55" s="55">
        <v>6781</v>
      </c>
      <c r="J55" s="55" t="s">
        <v>17</v>
      </c>
      <c r="K55" s="80" t="s">
        <v>124</v>
      </c>
    </row>
    <row r="56" ht="32.2" spans="1:10">
      <c r="A56" t="e">
        <f>IF(MATCH(D56,top150榜单!$A$2:$A$751,0)&gt;0,1,0)</f>
        <v>#N/A</v>
      </c>
      <c r="B56" s="57"/>
      <c r="C56" s="51"/>
      <c r="D56" s="26"/>
      <c r="E56" s="58"/>
      <c r="F56" s="58" t="s">
        <v>125</v>
      </c>
      <c r="G56" s="57"/>
      <c r="H56" s="57"/>
      <c r="I56" s="57"/>
      <c r="J56" s="57"/>
    </row>
    <row r="57" ht="28.6" spans="1:10">
      <c r="A57" t="e">
        <f>IF(MATCH(D57,top150榜单!$A$2:$A$751,0)&gt;0,1,0)</f>
        <v>#N/A</v>
      </c>
      <c r="B57" s="42">
        <v>1</v>
      </c>
      <c r="C57" s="52">
        <v>44232</v>
      </c>
      <c r="D57" s="44" t="s">
        <v>126</v>
      </c>
      <c r="E57" s="45" t="s">
        <v>15</v>
      </c>
      <c r="F57" s="45" t="s">
        <v>127</v>
      </c>
      <c r="G57" s="42">
        <v>40.73</v>
      </c>
      <c r="H57" s="42">
        <v>32</v>
      </c>
      <c r="I57" s="42">
        <v>892</v>
      </c>
      <c r="J57" s="42" t="s">
        <v>17</v>
      </c>
    </row>
    <row r="58" ht="16.5" spans="1:10">
      <c r="A58" t="e">
        <f>IF(MATCH(D58,top150榜单!$A$2:$A$751,0)&gt;0,1,0)</f>
        <v>#N/A</v>
      </c>
      <c r="B58" s="47">
        <v>2</v>
      </c>
      <c r="C58" s="48">
        <v>44233</v>
      </c>
      <c r="D58" s="14" t="s">
        <v>128</v>
      </c>
      <c r="E58" s="49" t="s">
        <v>15</v>
      </c>
      <c r="F58" s="49" t="s">
        <v>129</v>
      </c>
      <c r="G58" s="47">
        <v>29.23</v>
      </c>
      <c r="H58" s="47">
        <v>24</v>
      </c>
      <c r="I58" s="47">
        <v>664</v>
      </c>
      <c r="J58" s="47" t="s">
        <v>17</v>
      </c>
    </row>
    <row r="59" ht="16.5" spans="1:10">
      <c r="A59" t="e">
        <f>IF(MATCH(D59,top150榜单!$A$2:$A$751,0)&gt;0,1,0)</f>
        <v>#N/A</v>
      </c>
      <c r="B59" s="47">
        <v>3</v>
      </c>
      <c r="C59" s="50"/>
      <c r="D59" s="14" t="s">
        <v>130</v>
      </c>
      <c r="E59" s="49" t="s">
        <v>15</v>
      </c>
      <c r="F59" s="49" t="s">
        <v>131</v>
      </c>
      <c r="G59" s="47">
        <v>0.28</v>
      </c>
      <c r="H59" s="47">
        <v>1</v>
      </c>
      <c r="I59" s="47">
        <v>21</v>
      </c>
      <c r="J59" s="47" t="s">
        <v>17</v>
      </c>
    </row>
    <row r="60" ht="41.75" spans="1:14">
      <c r="A60">
        <f>IF(MATCH(D60,top150榜单!$A$2:$A$751,0)&gt;0,1,0)</f>
        <v>1</v>
      </c>
      <c r="B60" s="55">
        <v>4</v>
      </c>
      <c r="C60" s="50"/>
      <c r="D60" s="23" t="s">
        <v>132</v>
      </c>
      <c r="E60" s="56" t="s">
        <v>15</v>
      </c>
      <c r="F60" s="93"/>
      <c r="G60" s="55">
        <v>80.93</v>
      </c>
      <c r="H60" s="55">
        <v>117</v>
      </c>
      <c r="I60" s="55">
        <v>3732</v>
      </c>
      <c r="J60" s="55" t="s">
        <v>17</v>
      </c>
      <c r="K60" s="80" t="s">
        <v>133</v>
      </c>
      <c r="M60" s="80" t="s">
        <v>134</v>
      </c>
      <c r="N60" s="80" t="s">
        <v>135</v>
      </c>
    </row>
    <row r="61" ht="15.75" spans="1:10">
      <c r="A61" t="e">
        <f>IF(MATCH(D61,top150榜单!$A$2:$A$751,0)&gt;0,1,0)</f>
        <v>#N/A</v>
      </c>
      <c r="B61" s="72"/>
      <c r="C61" s="50"/>
      <c r="D61" s="73"/>
      <c r="E61" s="74" t="s">
        <v>57</v>
      </c>
      <c r="F61" s="74" t="s">
        <v>135</v>
      </c>
      <c r="G61" s="72"/>
      <c r="H61" s="72"/>
      <c r="I61" s="72"/>
      <c r="J61" s="72"/>
    </row>
    <row r="62" ht="16.5" spans="1:10">
      <c r="A62" t="e">
        <f>IF(MATCH(D62,top150榜单!$A$2:$A$751,0)&gt;0,1,0)</f>
        <v>#N/A</v>
      </c>
      <c r="B62" s="57"/>
      <c r="C62" s="50"/>
      <c r="D62" s="26"/>
      <c r="E62" s="58"/>
      <c r="F62" s="58" t="s">
        <v>136</v>
      </c>
      <c r="G62" s="57"/>
      <c r="H62" s="57"/>
      <c r="I62" s="57"/>
      <c r="J62" s="57"/>
    </row>
    <row r="63" ht="15.75" spans="1:10">
      <c r="A63" t="e">
        <f>IF(MATCH(D63,top150榜单!$A$2:$A$751,0)&gt;0,1,0)</f>
        <v>#N/A</v>
      </c>
      <c r="B63" s="55">
        <v>5</v>
      </c>
      <c r="C63" s="50"/>
      <c r="D63" s="23" t="s">
        <v>137</v>
      </c>
      <c r="E63" s="56" t="s">
        <v>15</v>
      </c>
      <c r="F63" s="56" t="s">
        <v>138</v>
      </c>
      <c r="G63" s="55">
        <v>12.84</v>
      </c>
      <c r="H63" s="55">
        <v>8</v>
      </c>
      <c r="I63" s="55">
        <v>253</v>
      </c>
      <c r="J63" s="55" t="s">
        <v>17</v>
      </c>
    </row>
    <row r="64" ht="16.5" spans="1:10">
      <c r="A64" t="e">
        <f>IF(MATCH(D64,top150榜单!$A$2:$A$751,0)&gt;0,1,0)</f>
        <v>#N/A</v>
      </c>
      <c r="B64" s="57"/>
      <c r="C64" s="50"/>
      <c r="D64" s="26"/>
      <c r="E64" s="58"/>
      <c r="F64" s="58" t="s">
        <v>139</v>
      </c>
      <c r="G64" s="57"/>
      <c r="H64" s="57"/>
      <c r="I64" s="57"/>
      <c r="J64" s="57"/>
    </row>
    <row r="65" ht="42.5" spans="1:14">
      <c r="A65">
        <f>IF(MATCH(D65,top150榜单!$A$2:$A$751,0)&gt;0,1,0)</f>
        <v>1</v>
      </c>
      <c r="B65" s="47">
        <v>6</v>
      </c>
      <c r="C65" s="50"/>
      <c r="D65" s="14" t="s">
        <v>140</v>
      </c>
      <c r="E65" s="49" t="s">
        <v>15</v>
      </c>
      <c r="F65" s="49" t="s">
        <v>141</v>
      </c>
      <c r="G65" s="47">
        <v>126.62</v>
      </c>
      <c r="H65" s="47">
        <v>217</v>
      </c>
      <c r="I65" s="47">
        <v>6969</v>
      </c>
      <c r="J65" s="47" t="s">
        <v>17</v>
      </c>
      <c r="K65" s="80" t="s">
        <v>142</v>
      </c>
      <c r="M65" s="80" t="s">
        <v>143</v>
      </c>
      <c r="N65" s="80" t="s">
        <v>141</v>
      </c>
    </row>
    <row r="66" ht="27.85" spans="1:14">
      <c r="A66">
        <f>IF(MATCH(D66,top150榜单!$A$2:$A$751,0)&gt;0,1,0)</f>
        <v>1</v>
      </c>
      <c r="B66" s="55">
        <v>7</v>
      </c>
      <c r="C66" s="50"/>
      <c r="D66" s="23" t="s">
        <v>144</v>
      </c>
      <c r="E66" s="56" t="s">
        <v>15</v>
      </c>
      <c r="F66" s="93"/>
      <c r="G66" s="55">
        <v>135.62</v>
      </c>
      <c r="H66" s="55">
        <v>213</v>
      </c>
      <c r="I66" s="55">
        <v>6831</v>
      </c>
      <c r="J66" s="55" t="s">
        <v>17</v>
      </c>
      <c r="K66" s="80" t="s">
        <v>145</v>
      </c>
      <c r="M66" s="80" t="s">
        <v>146</v>
      </c>
      <c r="N66" s="80" t="s">
        <v>72</v>
      </c>
    </row>
    <row r="67" ht="15.75" spans="1:10">
      <c r="A67" t="e">
        <f>IF(MATCH(D67,top150榜单!$A$2:$A$751,0)&gt;0,1,0)</f>
        <v>#N/A</v>
      </c>
      <c r="B67" s="72"/>
      <c r="C67" s="50"/>
      <c r="D67" s="73"/>
      <c r="E67" s="74"/>
      <c r="F67" s="74" t="s">
        <v>147</v>
      </c>
      <c r="G67" s="72"/>
      <c r="H67" s="72"/>
      <c r="I67" s="72"/>
      <c r="J67" s="72"/>
    </row>
    <row r="68" ht="15.75" spans="1:10">
      <c r="A68" t="e">
        <f>IF(MATCH(D68,top150榜单!$A$2:$A$751,0)&gt;0,1,0)</f>
        <v>#N/A</v>
      </c>
      <c r="B68" s="72"/>
      <c r="C68" s="50"/>
      <c r="D68" s="73"/>
      <c r="E68" s="74"/>
      <c r="F68" s="74" t="s">
        <v>148</v>
      </c>
      <c r="G68" s="72"/>
      <c r="H68" s="72"/>
      <c r="I68" s="72"/>
      <c r="J68" s="72"/>
    </row>
    <row r="69" ht="16.5" spans="1:10">
      <c r="A69" t="e">
        <f>IF(MATCH(D69,top150榜单!$A$2:$A$751,0)&gt;0,1,0)</f>
        <v>#N/A</v>
      </c>
      <c r="B69" s="57"/>
      <c r="C69" s="51"/>
      <c r="D69" s="26"/>
      <c r="E69" s="58"/>
      <c r="F69" s="58" t="s">
        <v>149</v>
      </c>
      <c r="G69" s="57"/>
      <c r="H69" s="57"/>
      <c r="I69" s="57"/>
      <c r="J69" s="57"/>
    </row>
    <row r="70" ht="28.6" spans="1:10">
      <c r="A70" t="e">
        <f>IF(MATCH(D70,top150榜单!$A$2:$A$751,0)&gt;0,1,0)</f>
        <v>#N/A</v>
      </c>
      <c r="B70" s="42">
        <v>8</v>
      </c>
      <c r="C70" s="52">
        <v>44235</v>
      </c>
      <c r="D70" s="44" t="s">
        <v>150</v>
      </c>
      <c r="E70" s="45" t="s">
        <v>27</v>
      </c>
      <c r="F70" s="45" t="s">
        <v>151</v>
      </c>
      <c r="G70" s="42">
        <v>271.19</v>
      </c>
      <c r="H70" s="42">
        <v>557</v>
      </c>
      <c r="I70" s="42">
        <v>20942</v>
      </c>
      <c r="J70" s="42" t="s">
        <v>17</v>
      </c>
    </row>
    <row r="71" ht="42.5" spans="1:14">
      <c r="A71">
        <f>IF(MATCH(D71,top150榜单!$A$2:$A$751,0)&gt;0,1,0)</f>
        <v>1</v>
      </c>
      <c r="B71" s="47">
        <v>9</v>
      </c>
      <c r="C71" s="54">
        <v>44237</v>
      </c>
      <c r="D71" s="14" t="s">
        <v>152</v>
      </c>
      <c r="E71" s="49" t="s">
        <v>15</v>
      </c>
      <c r="F71" s="49" t="s">
        <v>153</v>
      </c>
      <c r="G71" s="47">
        <v>347.22</v>
      </c>
      <c r="H71" s="47">
        <v>854</v>
      </c>
      <c r="I71" s="47">
        <v>28335</v>
      </c>
      <c r="J71" s="47" t="s">
        <v>17</v>
      </c>
      <c r="K71" s="80" t="s">
        <v>154</v>
      </c>
      <c r="M71" s="80" t="s">
        <v>155</v>
      </c>
      <c r="N71" s="80" t="s">
        <v>156</v>
      </c>
    </row>
    <row r="72" ht="16.5" spans="1:10">
      <c r="A72" t="e">
        <f>IF(MATCH(D72,top150榜单!$A$2:$A$751,0)&gt;0,1,0)</f>
        <v>#N/A</v>
      </c>
      <c r="B72" s="42">
        <v>10</v>
      </c>
      <c r="C72" s="53">
        <v>44239</v>
      </c>
      <c r="D72" s="44" t="s">
        <v>157</v>
      </c>
      <c r="E72" s="45" t="s">
        <v>27</v>
      </c>
      <c r="F72" s="45" t="s">
        <v>158</v>
      </c>
      <c r="G72" s="42">
        <v>8.26</v>
      </c>
      <c r="H72" s="42">
        <v>7</v>
      </c>
      <c r="I72" s="42">
        <v>252</v>
      </c>
      <c r="J72" s="42" t="s">
        <v>17</v>
      </c>
    </row>
    <row r="73" ht="16.5" spans="1:10">
      <c r="A73" t="e">
        <f>IF(MATCH(D73,top150榜单!$A$2:$A$751,0)&gt;0,1,0)</f>
        <v>#N/A</v>
      </c>
      <c r="B73" s="42">
        <v>11</v>
      </c>
      <c r="C73" s="46"/>
      <c r="D73" s="44" t="s">
        <v>159</v>
      </c>
      <c r="E73" s="45" t="s">
        <v>160</v>
      </c>
      <c r="F73" s="45" t="s">
        <v>161</v>
      </c>
      <c r="G73" s="42">
        <v>15.53</v>
      </c>
      <c r="H73" s="42">
        <v>8</v>
      </c>
      <c r="I73" s="42">
        <v>240</v>
      </c>
      <c r="J73" s="42" t="s">
        <v>17</v>
      </c>
    </row>
    <row r="74" ht="16.5" spans="1:10">
      <c r="A74" t="e">
        <f>IF(MATCH(D74,top150榜单!$A$2:$A$751,0)&gt;0,1,0)</f>
        <v>#N/A</v>
      </c>
      <c r="B74" s="47">
        <v>12</v>
      </c>
      <c r="C74" s="48">
        <v>44240</v>
      </c>
      <c r="D74" s="14" t="s">
        <v>162</v>
      </c>
      <c r="E74" s="49" t="s">
        <v>15</v>
      </c>
      <c r="F74" s="49" t="s">
        <v>163</v>
      </c>
      <c r="G74" s="47">
        <v>29.26</v>
      </c>
      <c r="H74" s="47">
        <v>33</v>
      </c>
      <c r="I74" s="47">
        <v>1252</v>
      </c>
      <c r="J74" s="47" t="s">
        <v>17</v>
      </c>
    </row>
    <row r="75" ht="15.75" spans="1:10">
      <c r="A75" t="e">
        <f>IF(MATCH(D75,top150榜单!$A$2:$A$751,0)&gt;0,1,0)</f>
        <v>#N/A</v>
      </c>
      <c r="B75" s="55">
        <v>13</v>
      </c>
      <c r="C75" s="50"/>
      <c r="D75" s="23" t="s">
        <v>164</v>
      </c>
      <c r="E75" s="56" t="s">
        <v>15</v>
      </c>
      <c r="F75" s="56" t="s">
        <v>165</v>
      </c>
      <c r="G75" s="55">
        <v>17.16</v>
      </c>
      <c r="H75" s="55">
        <v>10</v>
      </c>
      <c r="I75" s="55">
        <v>312</v>
      </c>
      <c r="J75" s="55" t="s">
        <v>17</v>
      </c>
    </row>
    <row r="76" ht="16.5" spans="1:10">
      <c r="A76" t="e">
        <f>IF(MATCH(D76,top150榜单!$A$2:$A$751,0)&gt;0,1,0)</f>
        <v>#N/A</v>
      </c>
      <c r="B76" s="57"/>
      <c r="C76" s="51"/>
      <c r="D76" s="26"/>
      <c r="E76" s="58"/>
      <c r="F76" s="58" t="s">
        <v>166</v>
      </c>
      <c r="G76" s="57"/>
      <c r="H76" s="57"/>
      <c r="I76" s="57"/>
      <c r="J76" s="57"/>
    </row>
    <row r="77" ht="16.5" spans="1:10">
      <c r="A77" t="e">
        <f>IF(MATCH(D77,top150榜单!$A$2:$A$751,0)&gt;0,1,0)</f>
        <v>#N/A</v>
      </c>
      <c r="B77" s="42">
        <v>14</v>
      </c>
      <c r="C77" s="52">
        <v>44245</v>
      </c>
      <c r="D77" s="44" t="s">
        <v>167</v>
      </c>
      <c r="E77" s="45" t="s">
        <v>15</v>
      </c>
      <c r="F77" s="45" t="s">
        <v>168</v>
      </c>
      <c r="G77" s="42">
        <v>6.05</v>
      </c>
      <c r="H77" s="42">
        <v>3</v>
      </c>
      <c r="I77" s="42">
        <v>79</v>
      </c>
      <c r="J77" s="42" t="s">
        <v>17</v>
      </c>
    </row>
    <row r="78" ht="55.65" spans="1:14">
      <c r="A78">
        <f>IF(MATCH(D78,top150榜单!$A$2:$A$751,0)&gt;0,1,0)</f>
        <v>1</v>
      </c>
      <c r="B78" s="55">
        <v>15</v>
      </c>
      <c r="C78" s="48">
        <v>44246</v>
      </c>
      <c r="D78" s="23" t="s">
        <v>169</v>
      </c>
      <c r="E78" s="56" t="s">
        <v>15</v>
      </c>
      <c r="F78" s="56" t="s">
        <v>170</v>
      </c>
      <c r="G78" s="55">
        <v>654.53</v>
      </c>
      <c r="H78" s="55">
        <v>2484</v>
      </c>
      <c r="I78" s="55">
        <v>97412</v>
      </c>
      <c r="J78" s="55" t="s">
        <v>17</v>
      </c>
      <c r="K78" s="80" t="s">
        <v>171</v>
      </c>
      <c r="M78" s="80" t="s">
        <v>172</v>
      </c>
      <c r="N78" s="80" t="s">
        <v>170</v>
      </c>
    </row>
    <row r="79" ht="16.5" spans="1:10">
      <c r="A79" t="e">
        <f>IF(MATCH(D79,top150榜单!$A$2:$A$751,0)&gt;0,1,0)</f>
        <v>#N/A</v>
      </c>
      <c r="B79" s="57"/>
      <c r="C79" s="50"/>
      <c r="D79" s="26"/>
      <c r="E79" s="58" t="s">
        <v>57</v>
      </c>
      <c r="F79" s="58"/>
      <c r="G79" s="57"/>
      <c r="H79" s="57"/>
      <c r="I79" s="57"/>
      <c r="J79" s="57"/>
    </row>
    <row r="80" ht="98.15" spans="1:14">
      <c r="A80">
        <f>IF(MATCH(D80,top150榜单!$A$2:$A$751,0)&gt;0,1,0)</f>
        <v>1</v>
      </c>
      <c r="B80" s="47">
        <v>16</v>
      </c>
      <c r="C80" s="50"/>
      <c r="D80" s="14" t="s">
        <v>173</v>
      </c>
      <c r="E80" s="49" t="s">
        <v>15</v>
      </c>
      <c r="F80" s="49" t="s">
        <v>174</v>
      </c>
      <c r="G80" s="47">
        <v>96.9</v>
      </c>
      <c r="H80" s="47">
        <v>303</v>
      </c>
      <c r="I80" s="47">
        <v>11599</v>
      </c>
      <c r="J80" s="47" t="s">
        <v>17</v>
      </c>
      <c r="K80" s="80" t="s">
        <v>175</v>
      </c>
      <c r="M80" s="80" t="s">
        <v>176</v>
      </c>
      <c r="N80" s="80" t="s">
        <v>170</v>
      </c>
    </row>
    <row r="81" ht="56.4" spans="1:13">
      <c r="A81">
        <f>IF(MATCH(D81,top150榜单!$A$2:$A$751,0)&gt;0,1,0)</f>
        <v>1</v>
      </c>
      <c r="B81" s="47">
        <v>17</v>
      </c>
      <c r="C81" s="50"/>
      <c r="D81" s="14" t="s">
        <v>177</v>
      </c>
      <c r="E81" s="49" t="s">
        <v>15</v>
      </c>
      <c r="F81" s="49" t="s">
        <v>178</v>
      </c>
      <c r="G81" s="47">
        <v>216.08</v>
      </c>
      <c r="H81" s="47">
        <v>690</v>
      </c>
      <c r="I81" s="47">
        <v>22341</v>
      </c>
      <c r="J81" s="47" t="s">
        <v>17</v>
      </c>
      <c r="K81" s="80" t="s">
        <v>179</v>
      </c>
      <c r="M81" s="80" t="s">
        <v>180</v>
      </c>
    </row>
    <row r="82" ht="41.75" spans="1:14">
      <c r="A82">
        <f>IF(MATCH(D82,top150榜单!$A$2:$A$751,0)&gt;0,1,0)</f>
        <v>1</v>
      </c>
      <c r="B82" s="55">
        <v>18</v>
      </c>
      <c r="C82" s="50"/>
      <c r="D82" s="23" t="s">
        <v>181</v>
      </c>
      <c r="E82" s="56" t="s">
        <v>57</v>
      </c>
      <c r="F82" s="56" t="s">
        <v>182</v>
      </c>
      <c r="G82" s="55">
        <v>153.79</v>
      </c>
      <c r="H82" s="55">
        <v>426</v>
      </c>
      <c r="I82" s="55">
        <v>15606</v>
      </c>
      <c r="J82" s="55" t="s">
        <v>17</v>
      </c>
      <c r="K82" s="80" t="s">
        <v>183</v>
      </c>
      <c r="M82" s="80" t="s">
        <v>184</v>
      </c>
      <c r="N82" s="80" t="s">
        <v>182</v>
      </c>
    </row>
    <row r="83" ht="16.5" spans="1:10">
      <c r="A83" t="e">
        <f>IF(MATCH(D83,top150榜单!$A$2:$A$751,0)&gt;0,1,0)</f>
        <v>#N/A</v>
      </c>
      <c r="B83" s="57"/>
      <c r="C83" s="50"/>
      <c r="D83" s="26"/>
      <c r="E83" s="58" t="s">
        <v>15</v>
      </c>
      <c r="F83" s="58"/>
      <c r="G83" s="57"/>
      <c r="H83" s="57"/>
      <c r="I83" s="57"/>
      <c r="J83" s="57"/>
    </row>
    <row r="84" ht="55.65" spans="1:14">
      <c r="A84">
        <f>IF(MATCH(D84,top150榜单!$A$2:$A$751,0)&gt;0,1,0)</f>
        <v>1</v>
      </c>
      <c r="B84" s="55">
        <v>19</v>
      </c>
      <c r="C84" s="50"/>
      <c r="D84" s="23" t="s">
        <v>185</v>
      </c>
      <c r="E84" s="56" t="s">
        <v>15</v>
      </c>
      <c r="F84" s="56" t="s">
        <v>186</v>
      </c>
      <c r="G84" s="55">
        <v>494.59</v>
      </c>
      <c r="H84" s="55">
        <v>1781</v>
      </c>
      <c r="I84" s="55">
        <v>69942</v>
      </c>
      <c r="J84" s="55" t="s">
        <v>17</v>
      </c>
      <c r="K84" s="80" t="s">
        <v>187</v>
      </c>
      <c r="M84" s="80" t="s">
        <v>188</v>
      </c>
      <c r="N84" s="80" t="s">
        <v>189</v>
      </c>
    </row>
    <row r="85" ht="16.5" spans="1:10">
      <c r="A85" t="e">
        <f>IF(MATCH(D85,top150榜单!$A$2:$A$751,0)&gt;0,1,0)</f>
        <v>#N/A</v>
      </c>
      <c r="B85" s="57"/>
      <c r="C85" s="50"/>
      <c r="D85" s="26"/>
      <c r="E85" s="58" t="s">
        <v>52</v>
      </c>
      <c r="F85" s="58" t="s">
        <v>190</v>
      </c>
      <c r="G85" s="57"/>
      <c r="H85" s="57"/>
      <c r="I85" s="57"/>
      <c r="J85" s="57"/>
    </row>
    <row r="86" ht="69.6" spans="1:13">
      <c r="A86">
        <f>IF(MATCH(D86,top150榜单!$A$2:$A$751,0)&gt;0,1,0)</f>
        <v>1</v>
      </c>
      <c r="B86" s="55">
        <v>20</v>
      </c>
      <c r="C86" s="50"/>
      <c r="D86" s="23" t="s">
        <v>191</v>
      </c>
      <c r="E86" s="56" t="s">
        <v>15</v>
      </c>
      <c r="F86" s="56" t="s">
        <v>192</v>
      </c>
      <c r="G86" s="55">
        <v>461.32</v>
      </c>
      <c r="H86" s="55">
        <v>1829</v>
      </c>
      <c r="I86" s="55">
        <v>74355</v>
      </c>
      <c r="J86" s="55" t="s">
        <v>17</v>
      </c>
      <c r="K86" s="80" t="s">
        <v>193</v>
      </c>
      <c r="M86" s="80" t="s">
        <v>194</v>
      </c>
    </row>
    <row r="87" ht="15.75" spans="1:10">
      <c r="A87" t="e">
        <f>IF(MATCH(D87,top150榜单!$A$2:$A$751,0)&gt;0,1,0)</f>
        <v>#N/A</v>
      </c>
      <c r="B87" s="72"/>
      <c r="C87" s="50"/>
      <c r="D87" s="73"/>
      <c r="E87" s="74" t="s">
        <v>57</v>
      </c>
      <c r="F87" s="74" t="s">
        <v>106</v>
      </c>
      <c r="G87" s="72"/>
      <c r="H87" s="72"/>
      <c r="I87" s="72"/>
      <c r="J87" s="72"/>
    </row>
    <row r="88" ht="16.5" spans="1:10">
      <c r="A88" t="e">
        <f>IF(MATCH(D88,top150榜单!$A$2:$A$751,0)&gt;0,1,0)</f>
        <v>#N/A</v>
      </c>
      <c r="B88" s="57"/>
      <c r="C88" s="50"/>
      <c r="D88" s="26"/>
      <c r="E88" s="58"/>
      <c r="F88" s="58" t="s">
        <v>195</v>
      </c>
      <c r="G88" s="57"/>
      <c r="H88" s="57"/>
      <c r="I88" s="57"/>
      <c r="J88" s="57"/>
    </row>
    <row r="89" ht="41.75" spans="1:14">
      <c r="A89">
        <f>IF(MATCH(D89,top150榜单!$A$2:$A$751,0)&gt;0,1,0)</f>
        <v>1</v>
      </c>
      <c r="B89" s="55">
        <v>21</v>
      </c>
      <c r="C89" s="50"/>
      <c r="D89" s="23" t="s">
        <v>196</v>
      </c>
      <c r="E89" s="56" t="s">
        <v>15</v>
      </c>
      <c r="F89" s="56" t="s">
        <v>197</v>
      </c>
      <c r="G89" s="55">
        <v>301.7</v>
      </c>
      <c r="H89" s="55">
        <v>1015</v>
      </c>
      <c r="I89" s="55">
        <v>40862</v>
      </c>
      <c r="J89" s="55" t="s">
        <v>17</v>
      </c>
      <c r="K89" s="80" t="s">
        <v>198</v>
      </c>
      <c r="M89" s="80" t="s">
        <v>199</v>
      </c>
      <c r="N89" s="80" t="s">
        <v>200</v>
      </c>
    </row>
    <row r="90" ht="16.5" spans="1:10">
      <c r="A90" t="e">
        <f>IF(MATCH(D90,top150榜单!$A$2:$A$751,0)&gt;0,1,0)</f>
        <v>#N/A</v>
      </c>
      <c r="B90" s="57"/>
      <c r="C90" s="51"/>
      <c r="D90" s="26"/>
      <c r="E90" s="58" t="s">
        <v>57</v>
      </c>
      <c r="F90" s="58" t="s">
        <v>201</v>
      </c>
      <c r="G90" s="57"/>
      <c r="H90" s="57"/>
      <c r="I90" s="57"/>
      <c r="J90" s="57"/>
    </row>
    <row r="91" ht="42.5" spans="1:13">
      <c r="A91">
        <f>IF(MATCH(D91,top150榜单!$A$2:$A$751,0)&gt;0,1,0)</f>
        <v>1</v>
      </c>
      <c r="B91" s="42">
        <v>22</v>
      </c>
      <c r="C91" s="52">
        <v>44248</v>
      </c>
      <c r="D91" s="44" t="s">
        <v>202</v>
      </c>
      <c r="E91" s="45" t="s">
        <v>15</v>
      </c>
      <c r="F91" s="45" t="s">
        <v>203</v>
      </c>
      <c r="G91" s="42">
        <v>24.5</v>
      </c>
      <c r="H91" s="42">
        <v>73</v>
      </c>
      <c r="I91" s="42">
        <v>2964</v>
      </c>
      <c r="J91" s="42" t="s">
        <v>17</v>
      </c>
      <c r="K91" s="80" t="s">
        <v>204</v>
      </c>
      <c r="M91" s="80" t="s">
        <v>205</v>
      </c>
    </row>
    <row r="92" ht="70.35" spans="1:14">
      <c r="A92">
        <f>IF(MATCH(D92,top150榜单!$A$2:$A$751,0)&gt;0,1,0)</f>
        <v>1</v>
      </c>
      <c r="B92" s="47">
        <v>23</v>
      </c>
      <c r="C92" s="48">
        <v>44255</v>
      </c>
      <c r="D92" s="14" t="s">
        <v>206</v>
      </c>
      <c r="E92" s="49" t="s">
        <v>27</v>
      </c>
      <c r="F92" s="49" t="s">
        <v>207</v>
      </c>
      <c r="G92" s="47">
        <v>501.6</v>
      </c>
      <c r="H92" s="47">
        <v>1429</v>
      </c>
      <c r="I92" s="47">
        <v>52668</v>
      </c>
      <c r="J92" s="47" t="s">
        <v>17</v>
      </c>
      <c r="K92" s="80" t="s">
        <v>208</v>
      </c>
      <c r="M92" s="80" t="s">
        <v>209</v>
      </c>
      <c r="N92" s="80" t="s">
        <v>207</v>
      </c>
    </row>
    <row r="93" ht="16.5" spans="1:10">
      <c r="A93" t="e">
        <f>IF(MATCH(D93,top150榜单!$A$2:$A$751,0)&gt;0,1,0)</f>
        <v>#N/A</v>
      </c>
      <c r="B93" s="47">
        <v>24</v>
      </c>
      <c r="C93" s="51"/>
      <c r="D93" s="14" t="s">
        <v>210</v>
      </c>
      <c r="E93" s="49" t="s">
        <v>15</v>
      </c>
      <c r="F93" s="49" t="s">
        <v>211</v>
      </c>
      <c r="G93" s="47">
        <v>1.04</v>
      </c>
      <c r="H93" s="47">
        <v>2</v>
      </c>
      <c r="I93" s="47">
        <v>36</v>
      </c>
      <c r="J93" s="47" t="s">
        <v>17</v>
      </c>
    </row>
    <row r="94" ht="70.35" spans="1:13">
      <c r="A94">
        <f>IF(MATCH(D94,top150榜单!$A$2:$A$751,0)&gt;0,1,0)</f>
        <v>1</v>
      </c>
      <c r="B94" s="42">
        <v>1</v>
      </c>
      <c r="C94" s="43">
        <v>44260</v>
      </c>
      <c r="D94" s="44" t="s">
        <v>212</v>
      </c>
      <c r="E94" s="45" t="s">
        <v>27</v>
      </c>
      <c r="F94" s="45" t="s">
        <v>213</v>
      </c>
      <c r="G94" s="42">
        <v>194.29</v>
      </c>
      <c r="H94" s="42">
        <v>327</v>
      </c>
      <c r="I94" s="42">
        <v>9992</v>
      </c>
      <c r="J94" s="42" t="s">
        <v>17</v>
      </c>
      <c r="K94" s="80" t="s">
        <v>214</v>
      </c>
      <c r="M94" s="80" t="s">
        <v>215</v>
      </c>
    </row>
    <row r="95" ht="16.5" spans="1:10">
      <c r="A95" t="e">
        <f>IF(MATCH(D95,top150榜单!$A$2:$A$751,0)&gt;0,1,0)</f>
        <v>#N/A</v>
      </c>
      <c r="B95" s="42">
        <v>2</v>
      </c>
      <c r="C95" s="59"/>
      <c r="D95" s="44" t="s">
        <v>216</v>
      </c>
      <c r="E95" s="45" t="s">
        <v>15</v>
      </c>
      <c r="F95" s="45" t="s">
        <v>217</v>
      </c>
      <c r="G95" s="42">
        <v>39.82</v>
      </c>
      <c r="H95" s="42">
        <v>50</v>
      </c>
      <c r="I95" s="42">
        <v>1534</v>
      </c>
      <c r="J95" s="42" t="s">
        <v>17</v>
      </c>
    </row>
    <row r="96" ht="42.5" spans="1:14">
      <c r="A96">
        <f>IF(MATCH(D96,top150榜单!$A$2:$A$751,0)&gt;0,1,0)</f>
        <v>1</v>
      </c>
      <c r="B96" s="42">
        <v>3</v>
      </c>
      <c r="C96" s="59"/>
      <c r="D96" s="44" t="s">
        <v>218</v>
      </c>
      <c r="E96" s="45" t="s">
        <v>15</v>
      </c>
      <c r="F96" s="45" t="s">
        <v>42</v>
      </c>
      <c r="G96" s="42">
        <v>115.39</v>
      </c>
      <c r="H96" s="42">
        <v>133</v>
      </c>
      <c r="I96" s="42">
        <v>3954</v>
      </c>
      <c r="J96" s="42" t="s">
        <v>17</v>
      </c>
      <c r="K96" s="80" t="s">
        <v>219</v>
      </c>
      <c r="M96" s="80" t="s">
        <v>220</v>
      </c>
      <c r="N96" s="80" t="s">
        <v>221</v>
      </c>
    </row>
    <row r="97" ht="15.75" spans="1:10">
      <c r="A97" t="e">
        <f>IF(MATCH(D97,top150榜单!$A$2:$A$751,0)&gt;0,1,0)</f>
        <v>#N/A</v>
      </c>
      <c r="B97" s="60">
        <v>4</v>
      </c>
      <c r="C97" s="59"/>
      <c r="D97" s="61" t="s">
        <v>222</v>
      </c>
      <c r="E97" s="62" t="s">
        <v>15</v>
      </c>
      <c r="F97" s="62" t="s">
        <v>223</v>
      </c>
      <c r="G97" s="60">
        <v>9.9</v>
      </c>
      <c r="H97" s="60">
        <v>3</v>
      </c>
      <c r="I97" s="60">
        <v>85</v>
      </c>
      <c r="J97" s="60" t="s">
        <v>17</v>
      </c>
    </row>
    <row r="98" ht="15.75" spans="1:10">
      <c r="A98" t="e">
        <f>IF(MATCH(D98,top150榜单!$A$2:$A$751,0)&gt;0,1,0)</f>
        <v>#N/A</v>
      </c>
      <c r="B98" s="63"/>
      <c r="C98" s="59"/>
      <c r="D98" s="64"/>
      <c r="E98" s="65"/>
      <c r="F98" s="65" t="s">
        <v>224</v>
      </c>
      <c r="G98" s="63"/>
      <c r="H98" s="63"/>
      <c r="I98" s="63"/>
      <c r="J98" s="63"/>
    </row>
    <row r="99" ht="16.5" spans="1:10">
      <c r="A99" t="e">
        <f>IF(MATCH(D99,top150榜单!$A$2:$A$751,0)&gt;0,1,0)</f>
        <v>#N/A</v>
      </c>
      <c r="B99" s="66"/>
      <c r="C99" s="46"/>
      <c r="D99" s="67"/>
      <c r="E99" s="68"/>
      <c r="F99" s="68" t="s">
        <v>225</v>
      </c>
      <c r="G99" s="66"/>
      <c r="H99" s="66"/>
      <c r="I99" s="66"/>
      <c r="J99" s="66"/>
    </row>
    <row r="100" ht="15.75" spans="1:10">
      <c r="A100" t="e">
        <f>IF(MATCH(D100,top150榜单!$A$2:$A$751,0)&gt;0,1,0)</f>
        <v>#N/A</v>
      </c>
      <c r="B100" s="55">
        <v>5</v>
      </c>
      <c r="C100" s="48">
        <v>44261</v>
      </c>
      <c r="D100" s="23" t="s">
        <v>226</v>
      </c>
      <c r="E100" s="56" t="s">
        <v>15</v>
      </c>
      <c r="F100" s="56" t="s">
        <v>227</v>
      </c>
      <c r="G100" s="55">
        <v>69.05</v>
      </c>
      <c r="H100" s="55">
        <v>60</v>
      </c>
      <c r="I100" s="55">
        <v>1909</v>
      </c>
      <c r="J100" s="55" t="s">
        <v>17</v>
      </c>
    </row>
    <row r="101" ht="16.5" spans="1:10">
      <c r="A101" t="e">
        <f>IF(MATCH(D101,top150榜单!$A$2:$A$751,0)&gt;0,1,0)</f>
        <v>#N/A</v>
      </c>
      <c r="B101" s="57"/>
      <c r="C101" s="50"/>
      <c r="D101" s="26"/>
      <c r="E101" s="58"/>
      <c r="F101" s="58" t="s">
        <v>228</v>
      </c>
      <c r="G101" s="57"/>
      <c r="H101" s="57"/>
      <c r="I101" s="57"/>
      <c r="J101" s="57"/>
    </row>
    <row r="102" ht="15.75" spans="1:10">
      <c r="A102" t="e">
        <f>IF(MATCH(D102,top150榜单!$A$2:$A$751,0)&gt;0,1,0)</f>
        <v>#N/A</v>
      </c>
      <c r="B102" s="55">
        <v>6</v>
      </c>
      <c r="C102" s="50"/>
      <c r="D102" s="23" t="s">
        <v>229</v>
      </c>
      <c r="E102" s="56" t="s">
        <v>230</v>
      </c>
      <c r="F102" s="56" t="s">
        <v>231</v>
      </c>
      <c r="G102" s="55">
        <v>26.71</v>
      </c>
      <c r="H102" s="55">
        <v>24</v>
      </c>
      <c r="I102" s="55">
        <v>776</v>
      </c>
      <c r="J102" s="55" t="s">
        <v>17</v>
      </c>
    </row>
    <row r="103" ht="16.5" spans="1:10">
      <c r="A103" t="e">
        <f>IF(MATCH(D103,top150榜单!$A$2:$A$751,0)&gt;0,1,0)</f>
        <v>#N/A</v>
      </c>
      <c r="B103" s="57"/>
      <c r="C103" s="50"/>
      <c r="D103" s="26"/>
      <c r="E103" s="58" t="s">
        <v>15</v>
      </c>
      <c r="F103" s="58"/>
      <c r="G103" s="57"/>
      <c r="H103" s="57"/>
      <c r="I103" s="57"/>
      <c r="J103" s="57"/>
    </row>
    <row r="104" ht="16.5" spans="1:10">
      <c r="A104" t="e">
        <f>IF(MATCH(D104,top150榜单!$A$2:$A$751,0)&gt;0,1,0)</f>
        <v>#N/A</v>
      </c>
      <c r="B104" s="47">
        <v>7</v>
      </c>
      <c r="C104" s="50"/>
      <c r="D104" s="14" t="s">
        <v>232</v>
      </c>
      <c r="E104" s="49" t="s">
        <v>15</v>
      </c>
      <c r="F104" s="49" t="s">
        <v>233</v>
      </c>
      <c r="G104" s="47">
        <v>2.57</v>
      </c>
      <c r="H104" s="47">
        <v>1</v>
      </c>
      <c r="I104" s="47">
        <v>39</v>
      </c>
      <c r="J104" s="47" t="s">
        <v>17</v>
      </c>
    </row>
    <row r="105" ht="98.15" spans="1:14">
      <c r="A105">
        <f>IF(MATCH(D105,top150榜单!$A$2:$A$751,0)&gt;0,1,0)</f>
        <v>1</v>
      </c>
      <c r="B105" s="47">
        <v>8</v>
      </c>
      <c r="C105" s="51"/>
      <c r="D105" s="14" t="s">
        <v>234</v>
      </c>
      <c r="E105" s="49" t="s">
        <v>27</v>
      </c>
      <c r="F105" s="49" t="s">
        <v>235</v>
      </c>
      <c r="G105" s="47">
        <v>352.83</v>
      </c>
      <c r="H105" s="47">
        <v>715</v>
      </c>
      <c r="I105" s="47">
        <v>26884</v>
      </c>
      <c r="J105" s="47" t="s">
        <v>17</v>
      </c>
      <c r="K105" s="80" t="s">
        <v>236</v>
      </c>
      <c r="M105" s="80" t="s">
        <v>237</v>
      </c>
      <c r="N105" s="80" t="s">
        <v>235</v>
      </c>
    </row>
    <row r="106" ht="15.75" spans="1:10">
      <c r="A106" t="e">
        <f>IF(MATCH(D106,top150榜单!$A$2:$A$751,0)&gt;0,1,0)</f>
        <v>#N/A</v>
      </c>
      <c r="B106" s="60">
        <v>9</v>
      </c>
      <c r="C106" s="53">
        <v>44266</v>
      </c>
      <c r="D106" s="61" t="s">
        <v>238</v>
      </c>
      <c r="E106" s="62" t="s">
        <v>15</v>
      </c>
      <c r="F106" s="62" t="s">
        <v>239</v>
      </c>
      <c r="G106" s="60">
        <v>4.67</v>
      </c>
      <c r="H106" s="60">
        <v>1</v>
      </c>
      <c r="I106" s="60">
        <v>19</v>
      </c>
      <c r="J106" s="60" t="s">
        <v>17</v>
      </c>
    </row>
    <row r="107" ht="16.5" spans="1:10">
      <c r="A107" t="e">
        <f>IF(MATCH(D107,top150榜单!$A$2:$A$751,0)&gt;0,1,0)</f>
        <v>#N/A</v>
      </c>
      <c r="B107" s="66"/>
      <c r="C107" s="46"/>
      <c r="D107" s="67"/>
      <c r="E107" s="68"/>
      <c r="F107" s="68" t="s">
        <v>240</v>
      </c>
      <c r="G107" s="66"/>
      <c r="H107" s="66"/>
      <c r="I107" s="66"/>
      <c r="J107" s="66"/>
    </row>
    <row r="108" ht="56.4" spans="1:13">
      <c r="A108">
        <f>IF(MATCH(D108,top150榜单!$A$2:$A$751,0)&gt;0,1,0)</f>
        <v>1</v>
      </c>
      <c r="B108" s="47">
        <v>10</v>
      </c>
      <c r="C108" s="48">
        <v>44268</v>
      </c>
      <c r="D108" s="14" t="s">
        <v>241</v>
      </c>
      <c r="E108" s="49" t="s">
        <v>15</v>
      </c>
      <c r="F108" s="49" t="s">
        <v>242</v>
      </c>
      <c r="G108" s="47">
        <v>98.14</v>
      </c>
      <c r="H108" s="47">
        <v>87</v>
      </c>
      <c r="I108" s="47">
        <v>2583</v>
      </c>
      <c r="J108" s="47" t="s">
        <v>17</v>
      </c>
      <c r="K108" s="80" t="s">
        <v>243</v>
      </c>
      <c r="M108" s="80" t="s">
        <v>244</v>
      </c>
    </row>
    <row r="109" ht="70.35" spans="1:14">
      <c r="A109">
        <f>IF(MATCH(D109,top150榜单!$A$2:$A$751,0)&gt;0,1,0)</f>
        <v>1</v>
      </c>
      <c r="B109" s="47">
        <v>11</v>
      </c>
      <c r="C109" s="50"/>
      <c r="D109" s="14" t="s">
        <v>245</v>
      </c>
      <c r="E109" s="49" t="s">
        <v>27</v>
      </c>
      <c r="F109" s="49" t="s">
        <v>246</v>
      </c>
      <c r="G109" s="47">
        <v>549.51</v>
      </c>
      <c r="H109" s="47">
        <v>1410</v>
      </c>
      <c r="I109" s="47">
        <v>44558</v>
      </c>
      <c r="J109" s="47" t="s">
        <v>17</v>
      </c>
      <c r="K109" s="80" t="s">
        <v>247</v>
      </c>
      <c r="M109" s="80" t="s">
        <v>248</v>
      </c>
      <c r="N109" s="80" t="s">
        <v>246</v>
      </c>
    </row>
    <row r="110" ht="16.5" spans="1:10">
      <c r="A110" t="e">
        <f>IF(MATCH(D110,top150榜单!$A$2:$A$751,0)&gt;0,1,0)</f>
        <v>#N/A</v>
      </c>
      <c r="B110" s="47">
        <v>12</v>
      </c>
      <c r="C110" s="51"/>
      <c r="D110" s="14" t="s">
        <v>249</v>
      </c>
      <c r="E110" s="49" t="s">
        <v>43</v>
      </c>
      <c r="F110" s="49" t="s">
        <v>250</v>
      </c>
      <c r="G110" s="47">
        <v>37.82</v>
      </c>
      <c r="H110" s="47">
        <v>18</v>
      </c>
      <c r="I110" s="47">
        <v>557</v>
      </c>
      <c r="J110" s="47" t="s">
        <v>17</v>
      </c>
    </row>
    <row r="111" ht="16.5" spans="1:10">
      <c r="A111" t="e">
        <f>IF(MATCH(D111,top150榜单!$A$2:$A$751,0)&gt;0,1,0)</f>
        <v>#N/A</v>
      </c>
      <c r="B111" s="42">
        <v>13</v>
      </c>
      <c r="C111" s="52">
        <v>44273</v>
      </c>
      <c r="D111" s="44" t="s">
        <v>251</v>
      </c>
      <c r="E111" s="45" t="s">
        <v>15</v>
      </c>
      <c r="F111" s="45" t="s">
        <v>252</v>
      </c>
      <c r="G111" s="42">
        <v>2.53</v>
      </c>
      <c r="H111" s="42">
        <v>1</v>
      </c>
      <c r="I111" s="42">
        <v>21</v>
      </c>
      <c r="J111" s="42" t="s">
        <v>17</v>
      </c>
    </row>
    <row r="112" ht="70.35" spans="1:14">
      <c r="A112">
        <f>IF(MATCH(D112,top150榜单!$A$2:$A$751,0)&gt;0,1,0)</f>
        <v>1</v>
      </c>
      <c r="B112" s="47">
        <v>14</v>
      </c>
      <c r="C112" s="48">
        <v>44275</v>
      </c>
      <c r="D112" s="14" t="s">
        <v>253</v>
      </c>
      <c r="E112" s="49" t="s">
        <v>52</v>
      </c>
      <c r="F112" s="49" t="s">
        <v>254</v>
      </c>
      <c r="G112" s="47">
        <v>310.25</v>
      </c>
      <c r="H112" s="47">
        <v>514</v>
      </c>
      <c r="I112" s="47">
        <v>19246</v>
      </c>
      <c r="J112" s="47" t="s">
        <v>17</v>
      </c>
      <c r="K112" s="80" t="s">
        <v>255</v>
      </c>
      <c r="M112" s="80" t="s">
        <v>256</v>
      </c>
      <c r="N112" s="80" t="s">
        <v>28</v>
      </c>
    </row>
    <row r="113" ht="41.75" spans="1:14">
      <c r="A113">
        <f>IF(MATCH(D113,top150榜单!$A$2:$A$751,0)&gt;0,1,0)</f>
        <v>1</v>
      </c>
      <c r="B113" s="55">
        <v>15</v>
      </c>
      <c r="C113" s="50"/>
      <c r="D113" s="23" t="s">
        <v>257</v>
      </c>
      <c r="E113" s="56" t="s">
        <v>57</v>
      </c>
      <c r="F113" s="56" t="s">
        <v>258</v>
      </c>
      <c r="G113" s="55">
        <v>81.57</v>
      </c>
      <c r="H113" s="55">
        <v>70</v>
      </c>
      <c r="I113" s="55">
        <v>2243</v>
      </c>
      <c r="J113" s="55" t="s">
        <v>17</v>
      </c>
      <c r="K113" s="80" t="s">
        <v>259</v>
      </c>
      <c r="M113" s="80" t="s">
        <v>260</v>
      </c>
      <c r="N113" s="80" t="s">
        <v>261</v>
      </c>
    </row>
    <row r="114" ht="15.75" spans="1:10">
      <c r="A114" t="e">
        <f>IF(MATCH(D114,top150榜单!$A$2:$A$751,0)&gt;0,1,0)</f>
        <v>#N/A</v>
      </c>
      <c r="B114" s="72"/>
      <c r="C114" s="50"/>
      <c r="D114" s="73"/>
      <c r="E114" s="74" t="s">
        <v>15</v>
      </c>
      <c r="F114" s="74" t="s">
        <v>262</v>
      </c>
      <c r="G114" s="72"/>
      <c r="H114" s="72"/>
      <c r="I114" s="72"/>
      <c r="J114" s="72"/>
    </row>
    <row r="115" ht="15.75" spans="1:10">
      <c r="A115" t="e">
        <f>IF(MATCH(D115,top150榜单!$A$2:$A$751,0)&gt;0,1,0)</f>
        <v>#N/A</v>
      </c>
      <c r="B115" s="72"/>
      <c r="C115" s="50"/>
      <c r="D115" s="73"/>
      <c r="E115" s="74"/>
      <c r="F115" s="74" t="s">
        <v>263</v>
      </c>
      <c r="G115" s="72"/>
      <c r="H115" s="72"/>
      <c r="I115" s="72"/>
      <c r="J115" s="72"/>
    </row>
    <row r="116" ht="16.5" spans="1:10">
      <c r="A116" t="e">
        <f>IF(MATCH(D116,top150榜单!$A$2:$A$751,0)&gt;0,1,0)</f>
        <v>#N/A</v>
      </c>
      <c r="B116" s="57"/>
      <c r="C116" s="50"/>
      <c r="D116" s="26"/>
      <c r="E116" s="58"/>
      <c r="F116" s="58" t="s">
        <v>264</v>
      </c>
      <c r="G116" s="57"/>
      <c r="H116" s="57"/>
      <c r="I116" s="57"/>
      <c r="J116" s="57"/>
    </row>
    <row r="117" ht="28.6" spans="1:14">
      <c r="A117">
        <f>IF(MATCH(D117,top150榜单!$A$2:$A$751,0)&gt;0,1,0)</f>
        <v>1</v>
      </c>
      <c r="B117" s="47">
        <v>16</v>
      </c>
      <c r="C117" s="51"/>
      <c r="D117" s="14" t="s">
        <v>265</v>
      </c>
      <c r="E117" s="49" t="s">
        <v>15</v>
      </c>
      <c r="F117" s="49" t="s">
        <v>106</v>
      </c>
      <c r="G117" s="47">
        <v>385.53</v>
      </c>
      <c r="H117" s="47">
        <v>691</v>
      </c>
      <c r="I117" s="47">
        <v>21616</v>
      </c>
      <c r="J117" s="47" t="s">
        <v>17</v>
      </c>
      <c r="K117" s="80" t="s">
        <v>266</v>
      </c>
      <c r="M117" s="80" t="s">
        <v>267</v>
      </c>
      <c r="N117" s="80" t="s">
        <v>106</v>
      </c>
    </row>
    <row r="118" ht="16.5" spans="1:10">
      <c r="A118" t="e">
        <f>IF(MATCH(D118,top150榜单!$A$2:$A$751,0)&gt;0,1,0)</f>
        <v>#N/A</v>
      </c>
      <c r="B118" s="42">
        <v>17</v>
      </c>
      <c r="C118" s="52">
        <v>44279</v>
      </c>
      <c r="D118" s="44" t="s">
        <v>268</v>
      </c>
      <c r="E118" s="45" t="s">
        <v>15</v>
      </c>
      <c r="F118" s="45" t="s">
        <v>269</v>
      </c>
      <c r="G118" s="42">
        <v>2.68</v>
      </c>
      <c r="H118" s="42">
        <v>0</v>
      </c>
      <c r="I118" s="42">
        <v>13</v>
      </c>
      <c r="J118" s="42" t="s">
        <v>17</v>
      </c>
    </row>
    <row r="119" ht="15.75" spans="1:10">
      <c r="A119" t="e">
        <f>IF(MATCH(D119,top150榜单!$A$2:$A$751,0)&gt;0,1,0)</f>
        <v>#N/A</v>
      </c>
      <c r="B119" s="55">
        <v>18</v>
      </c>
      <c r="C119" s="48">
        <v>44282</v>
      </c>
      <c r="D119" s="23" t="s">
        <v>270</v>
      </c>
      <c r="E119" s="56" t="s">
        <v>15</v>
      </c>
      <c r="F119" s="56" t="s">
        <v>271</v>
      </c>
      <c r="G119" s="55">
        <v>18.66</v>
      </c>
      <c r="H119" s="55">
        <v>7</v>
      </c>
      <c r="I119" s="55">
        <v>197</v>
      </c>
      <c r="J119" s="55" t="s">
        <v>17</v>
      </c>
    </row>
    <row r="120" ht="16.5" spans="1:10">
      <c r="A120" t="e">
        <f>IF(MATCH(D120,top150榜单!$A$2:$A$751,0)&gt;0,1,0)</f>
        <v>#N/A</v>
      </c>
      <c r="B120" s="57"/>
      <c r="C120" s="50"/>
      <c r="D120" s="26"/>
      <c r="E120" s="58"/>
      <c r="F120" s="58" t="s">
        <v>272</v>
      </c>
      <c r="G120" s="57"/>
      <c r="H120" s="57"/>
      <c r="I120" s="57"/>
      <c r="J120" s="57"/>
    </row>
    <row r="121" ht="55.65" spans="1:14">
      <c r="A121">
        <f>IF(MATCH(D121,top150榜单!$A$2:$A$751,0)&gt;0,1,0)</f>
        <v>1</v>
      </c>
      <c r="B121" s="55">
        <v>19</v>
      </c>
      <c r="C121" s="50"/>
      <c r="D121" s="23" t="s">
        <v>273</v>
      </c>
      <c r="E121" s="56" t="s">
        <v>27</v>
      </c>
      <c r="F121" s="56" t="s">
        <v>274</v>
      </c>
      <c r="G121" s="55">
        <v>453.92</v>
      </c>
      <c r="H121" s="55">
        <v>1429</v>
      </c>
      <c r="I121" s="55">
        <v>48477</v>
      </c>
      <c r="J121" s="55" t="s">
        <v>17</v>
      </c>
      <c r="K121" s="80" t="s">
        <v>275</v>
      </c>
      <c r="M121" s="80" t="s">
        <v>276</v>
      </c>
      <c r="N121" s="80" t="s">
        <v>28</v>
      </c>
    </row>
    <row r="122" ht="16.5" spans="1:10">
      <c r="A122" t="e">
        <f>IF(MATCH(D122,top150榜单!$A$2:$A$751,0)&gt;0,1,0)</f>
        <v>#N/A</v>
      </c>
      <c r="B122" s="57"/>
      <c r="C122" s="50"/>
      <c r="D122" s="26"/>
      <c r="E122" s="58" t="s">
        <v>51</v>
      </c>
      <c r="F122" s="58" t="s">
        <v>277</v>
      </c>
      <c r="G122" s="57"/>
      <c r="H122" s="57"/>
      <c r="I122" s="57"/>
      <c r="J122" s="57"/>
    </row>
    <row r="123" ht="16.5" spans="1:14">
      <c r="A123">
        <f>IF(MATCH(D123,top150榜单!$A$2:$A$751,0)&gt;0,1,0)</f>
        <v>1</v>
      </c>
      <c r="B123" s="47">
        <v>20</v>
      </c>
      <c r="C123" s="51"/>
      <c r="D123" s="14" t="s">
        <v>278</v>
      </c>
      <c r="E123" s="49" t="s">
        <v>15</v>
      </c>
      <c r="F123" s="49" t="s">
        <v>279</v>
      </c>
      <c r="G123" s="47">
        <v>85.4</v>
      </c>
      <c r="H123" s="47">
        <v>83</v>
      </c>
      <c r="I123" s="47">
        <v>2782</v>
      </c>
      <c r="J123" s="47" t="s">
        <v>17</v>
      </c>
      <c r="K123" s="80" t="s">
        <v>280</v>
      </c>
      <c r="N123" s="80" t="s">
        <v>281</v>
      </c>
    </row>
    <row r="124" ht="42.5" spans="1:13">
      <c r="A124">
        <f>IF(MATCH(D124,top150榜单!$A$2:$A$751,0)&gt;0,1,0)</f>
        <v>1</v>
      </c>
      <c r="B124" s="42">
        <v>1</v>
      </c>
      <c r="C124" s="43">
        <v>44288</v>
      </c>
      <c r="D124" s="44" t="s">
        <v>282</v>
      </c>
      <c r="E124" s="45" t="s">
        <v>15</v>
      </c>
      <c r="F124" s="45" t="s">
        <v>283</v>
      </c>
      <c r="G124" s="42">
        <v>376.9</v>
      </c>
      <c r="H124" s="42">
        <v>863</v>
      </c>
      <c r="I124" s="42">
        <v>28780</v>
      </c>
      <c r="J124" s="42" t="s">
        <v>17</v>
      </c>
      <c r="K124" s="80" t="s">
        <v>284</v>
      </c>
      <c r="M124" s="80" t="s">
        <v>285</v>
      </c>
    </row>
    <row r="125" ht="42.5" spans="1:14">
      <c r="A125">
        <f>IF(MATCH(D125,top150榜单!$A$2:$A$751,0)&gt;0,1,0)</f>
        <v>1</v>
      </c>
      <c r="B125" s="42">
        <v>2</v>
      </c>
      <c r="C125" s="46"/>
      <c r="D125" s="44" t="s">
        <v>286</v>
      </c>
      <c r="E125" s="45" t="s">
        <v>15</v>
      </c>
      <c r="F125" s="45" t="s">
        <v>287</v>
      </c>
      <c r="G125" s="42">
        <v>608.62</v>
      </c>
      <c r="H125" s="42">
        <v>1587</v>
      </c>
      <c r="I125" s="42">
        <v>54436</v>
      </c>
      <c r="J125" s="42" t="s">
        <v>17</v>
      </c>
      <c r="K125" s="80" t="s">
        <v>288</v>
      </c>
      <c r="M125" s="80" t="s">
        <v>289</v>
      </c>
      <c r="N125" s="80" t="s">
        <v>290</v>
      </c>
    </row>
    <row r="126" ht="42.5" spans="1:13">
      <c r="A126">
        <f>IF(MATCH(D126,top150榜单!$A$2:$A$751,0)&gt;0,1,0)</f>
        <v>1</v>
      </c>
      <c r="B126" s="47">
        <v>3</v>
      </c>
      <c r="C126" s="48">
        <v>44289</v>
      </c>
      <c r="D126" s="14" t="s">
        <v>291</v>
      </c>
      <c r="E126" s="49" t="s">
        <v>15</v>
      </c>
      <c r="F126" s="49" t="s">
        <v>292</v>
      </c>
      <c r="G126" s="47">
        <v>74.46</v>
      </c>
      <c r="H126" s="47">
        <v>67</v>
      </c>
      <c r="I126" s="47">
        <v>2104</v>
      </c>
      <c r="J126" s="47" t="s">
        <v>17</v>
      </c>
      <c r="K126" s="80" t="s">
        <v>293</v>
      </c>
      <c r="M126" s="80" t="s">
        <v>294</v>
      </c>
    </row>
    <row r="127" ht="16.5" spans="1:10">
      <c r="A127" t="e">
        <f>IF(MATCH(D127,top150榜单!$A$2:$A$751,0)&gt;0,1,0)</f>
        <v>#N/A</v>
      </c>
      <c r="B127" s="47">
        <v>4</v>
      </c>
      <c r="C127" s="50"/>
      <c r="D127" s="14" t="s">
        <v>295</v>
      </c>
      <c r="E127" s="49" t="s">
        <v>15</v>
      </c>
      <c r="F127" s="49" t="s">
        <v>135</v>
      </c>
      <c r="G127" s="47">
        <v>38.86</v>
      </c>
      <c r="H127" s="47">
        <v>27</v>
      </c>
      <c r="I127" s="47">
        <v>805</v>
      </c>
      <c r="J127" s="47" t="s">
        <v>17</v>
      </c>
    </row>
    <row r="128" ht="16.5" spans="1:10">
      <c r="A128" t="e">
        <f>IF(MATCH(D128,top150榜单!$A$2:$A$751,0)&gt;0,1,0)</f>
        <v>#N/A</v>
      </c>
      <c r="B128" s="47">
        <v>5</v>
      </c>
      <c r="C128" s="50"/>
      <c r="D128" s="14" t="s">
        <v>296</v>
      </c>
      <c r="E128" s="49" t="s">
        <v>15</v>
      </c>
      <c r="F128" s="49" t="s">
        <v>297</v>
      </c>
      <c r="G128" s="47">
        <v>20.43</v>
      </c>
      <c r="H128" s="47">
        <v>11</v>
      </c>
      <c r="I128" s="47">
        <v>315</v>
      </c>
      <c r="J128" s="47" t="s">
        <v>17</v>
      </c>
    </row>
    <row r="129" ht="15.75" spans="1:10">
      <c r="A129" t="e">
        <f>IF(MATCH(D129,top150榜单!$A$2:$A$751,0)&gt;0,1,0)</f>
        <v>#N/A</v>
      </c>
      <c r="B129" s="55">
        <v>6</v>
      </c>
      <c r="C129" s="50"/>
      <c r="D129" s="23" t="s">
        <v>298</v>
      </c>
      <c r="E129" s="56" t="s">
        <v>15</v>
      </c>
      <c r="F129" s="56" t="s">
        <v>299</v>
      </c>
      <c r="G129" s="55">
        <v>62.45</v>
      </c>
      <c r="H129" s="55">
        <v>55</v>
      </c>
      <c r="I129" s="55">
        <v>2021</v>
      </c>
      <c r="J129" s="55" t="s">
        <v>17</v>
      </c>
    </row>
    <row r="130" ht="15.75" spans="1:10">
      <c r="A130" t="e">
        <f>IF(MATCH(D130,top150榜单!$A$2:$A$751,0)&gt;0,1,0)</f>
        <v>#N/A</v>
      </c>
      <c r="B130" s="72"/>
      <c r="C130" s="50"/>
      <c r="D130" s="73"/>
      <c r="E130" s="74" t="s">
        <v>300</v>
      </c>
      <c r="F130" s="74"/>
      <c r="G130" s="72"/>
      <c r="H130" s="72"/>
      <c r="I130" s="72"/>
      <c r="J130" s="72"/>
    </row>
    <row r="131" ht="15.75" spans="1:10">
      <c r="A131" t="e">
        <f>IF(MATCH(D131,top150榜单!$A$2:$A$751,0)&gt;0,1,0)</f>
        <v>#N/A</v>
      </c>
      <c r="B131" s="72"/>
      <c r="C131" s="50"/>
      <c r="D131" s="73"/>
      <c r="E131" s="74" t="s">
        <v>52</v>
      </c>
      <c r="F131" s="74"/>
      <c r="G131" s="72"/>
      <c r="H131" s="72"/>
      <c r="I131" s="72"/>
      <c r="J131" s="72"/>
    </row>
    <row r="132" ht="15.75" spans="1:10">
      <c r="A132" t="e">
        <f>IF(MATCH(D132,top150榜单!$A$2:$A$751,0)&gt;0,1,0)</f>
        <v>#N/A</v>
      </c>
      <c r="B132" s="72"/>
      <c r="C132" s="50"/>
      <c r="D132" s="73"/>
      <c r="E132" s="74" t="s">
        <v>27</v>
      </c>
      <c r="F132" s="74"/>
      <c r="G132" s="72"/>
      <c r="H132" s="72"/>
      <c r="I132" s="72"/>
      <c r="J132" s="72"/>
    </row>
    <row r="133" ht="16.5" spans="1:10">
      <c r="A133" t="e">
        <f>IF(MATCH(D133,top150榜单!$A$2:$A$751,0)&gt;0,1,0)</f>
        <v>#N/A</v>
      </c>
      <c r="B133" s="57"/>
      <c r="C133" s="50"/>
      <c r="D133" s="26"/>
      <c r="E133" s="58" t="s">
        <v>51</v>
      </c>
      <c r="F133" s="58"/>
      <c r="G133" s="57"/>
      <c r="H133" s="57"/>
      <c r="I133" s="57"/>
      <c r="J133" s="57"/>
    </row>
    <row r="134" ht="16.5" spans="1:11">
      <c r="A134">
        <f>IF(MATCH(D134,top150榜单!$A$2:$A$751,0)&gt;0,1,0)</f>
        <v>1</v>
      </c>
      <c r="B134" s="47">
        <v>7</v>
      </c>
      <c r="C134" s="51"/>
      <c r="D134" s="14" t="s">
        <v>301</v>
      </c>
      <c r="E134" s="49" t="s">
        <v>15</v>
      </c>
      <c r="F134" s="49" t="s">
        <v>170</v>
      </c>
      <c r="G134" s="47">
        <v>114.82</v>
      </c>
      <c r="H134" s="47">
        <v>139</v>
      </c>
      <c r="I134" s="47">
        <v>4491</v>
      </c>
      <c r="J134" s="47" t="s">
        <v>17</v>
      </c>
      <c r="K134" s="80" t="s">
        <v>302</v>
      </c>
    </row>
    <row r="135" ht="16.5" spans="1:10">
      <c r="A135" t="e">
        <f>IF(MATCH(D135,top150榜单!$A$2:$A$751,0)&gt;0,1,0)</f>
        <v>#N/A</v>
      </c>
      <c r="B135" s="42">
        <v>8</v>
      </c>
      <c r="C135" s="52">
        <v>44296</v>
      </c>
      <c r="D135" s="44" t="s">
        <v>303</v>
      </c>
      <c r="E135" s="45" t="s">
        <v>15</v>
      </c>
      <c r="F135" s="45" t="s">
        <v>304</v>
      </c>
      <c r="G135" s="42">
        <v>21.16</v>
      </c>
      <c r="H135" s="42">
        <v>11</v>
      </c>
      <c r="I135" s="42">
        <v>317</v>
      </c>
      <c r="J135" s="42" t="s">
        <v>17</v>
      </c>
    </row>
    <row r="136" ht="84.25" spans="1:14">
      <c r="A136">
        <f>IF(MATCH(D136,top150榜单!$A$2:$A$751,0)&gt;0,1,0)</f>
        <v>1</v>
      </c>
      <c r="B136" s="47">
        <v>9</v>
      </c>
      <c r="C136" s="54">
        <v>44298</v>
      </c>
      <c r="D136" s="14" t="s">
        <v>305</v>
      </c>
      <c r="E136" s="49" t="s">
        <v>27</v>
      </c>
      <c r="F136" s="49" t="s">
        <v>67</v>
      </c>
      <c r="G136" s="47">
        <v>1422.03</v>
      </c>
      <c r="H136" s="47">
        <v>6230</v>
      </c>
      <c r="I136" s="47">
        <v>241600</v>
      </c>
      <c r="J136" s="47" t="s">
        <v>17</v>
      </c>
      <c r="K136" s="80" t="s">
        <v>306</v>
      </c>
      <c r="M136" s="80" t="s">
        <v>307</v>
      </c>
      <c r="N136" s="80" t="s">
        <v>67</v>
      </c>
    </row>
    <row r="137" ht="15.75" spans="1:10">
      <c r="A137" t="e">
        <f>IF(MATCH(D137,top150榜单!$A$2:$A$751,0)&gt;0,1,0)</f>
        <v>#N/A</v>
      </c>
      <c r="B137" s="60">
        <v>10</v>
      </c>
      <c r="C137" s="53">
        <v>44302</v>
      </c>
      <c r="D137" s="61" t="s">
        <v>308</v>
      </c>
      <c r="E137" s="62" t="s">
        <v>15</v>
      </c>
      <c r="F137" s="62" t="s">
        <v>309</v>
      </c>
      <c r="G137" s="60">
        <v>56.87</v>
      </c>
      <c r="H137" s="60">
        <v>49</v>
      </c>
      <c r="I137" s="60">
        <v>1554</v>
      </c>
      <c r="J137" s="60" t="s">
        <v>17</v>
      </c>
    </row>
    <row r="138" ht="16.5" spans="1:10">
      <c r="A138" t="e">
        <f>IF(MATCH(D138,top150榜单!$A$2:$A$751,0)&gt;0,1,0)</f>
        <v>#N/A</v>
      </c>
      <c r="B138" s="66"/>
      <c r="C138" s="46"/>
      <c r="D138" s="67"/>
      <c r="E138" s="68"/>
      <c r="F138" s="68" t="s">
        <v>310</v>
      </c>
      <c r="G138" s="66"/>
      <c r="H138" s="66"/>
      <c r="I138" s="66"/>
      <c r="J138" s="66"/>
    </row>
    <row r="139" ht="16.5" spans="1:10">
      <c r="A139" t="e">
        <f>IF(MATCH(D139,top150榜单!$A$2:$A$751,0)&gt;0,1,0)</f>
        <v>#N/A</v>
      </c>
      <c r="B139" s="47">
        <v>11</v>
      </c>
      <c r="C139" s="48">
        <v>44303</v>
      </c>
      <c r="D139" s="14" t="s">
        <v>311</v>
      </c>
      <c r="E139" s="49" t="s">
        <v>15</v>
      </c>
      <c r="F139" s="49" t="s">
        <v>312</v>
      </c>
      <c r="G139" s="47">
        <v>13.14</v>
      </c>
      <c r="H139" s="47">
        <v>6</v>
      </c>
      <c r="I139" s="47">
        <v>157</v>
      </c>
      <c r="J139" s="47" t="s">
        <v>17</v>
      </c>
    </row>
    <row r="140" ht="15.75" spans="1:10">
      <c r="A140" t="e">
        <f>IF(MATCH(D140,top150榜单!$A$2:$A$751,0)&gt;0,1,0)</f>
        <v>#N/A</v>
      </c>
      <c r="B140" s="55">
        <v>12</v>
      </c>
      <c r="C140" s="50"/>
      <c r="D140" s="23" t="s">
        <v>313</v>
      </c>
      <c r="E140" s="56" t="s">
        <v>15</v>
      </c>
      <c r="F140" s="56" t="s">
        <v>314</v>
      </c>
      <c r="G140" s="55">
        <v>5.79</v>
      </c>
      <c r="H140" s="55">
        <v>5</v>
      </c>
      <c r="I140" s="55">
        <v>137</v>
      </c>
      <c r="J140" s="55" t="s">
        <v>17</v>
      </c>
    </row>
    <row r="141" ht="15.75" spans="1:10">
      <c r="A141" t="e">
        <f>IF(MATCH(D141,top150榜单!$A$2:$A$751,0)&gt;0,1,0)</f>
        <v>#N/A</v>
      </c>
      <c r="B141" s="72"/>
      <c r="C141" s="50"/>
      <c r="D141" s="73"/>
      <c r="E141" s="74"/>
      <c r="F141" s="74" t="s">
        <v>315</v>
      </c>
      <c r="G141" s="72"/>
      <c r="H141" s="72"/>
      <c r="I141" s="72"/>
      <c r="J141" s="72"/>
    </row>
    <row r="142" ht="16.5" spans="1:10">
      <c r="A142" t="e">
        <f>IF(MATCH(D142,top150榜单!$A$2:$A$751,0)&gt;0,1,0)</f>
        <v>#N/A</v>
      </c>
      <c r="B142" s="57"/>
      <c r="C142" s="50"/>
      <c r="D142" s="26"/>
      <c r="E142" s="58"/>
      <c r="F142" s="58" t="s">
        <v>316</v>
      </c>
      <c r="G142" s="57"/>
      <c r="H142" s="57"/>
      <c r="I142" s="57"/>
      <c r="J142" s="57"/>
    </row>
    <row r="143" ht="56.4" spans="1:14">
      <c r="A143">
        <f>IF(MATCH(D143,top150榜单!$A$2:$A$751,0)&gt;0,1,0)</f>
        <v>1</v>
      </c>
      <c r="B143" s="47">
        <v>13</v>
      </c>
      <c r="C143" s="50"/>
      <c r="D143" s="14" t="s">
        <v>317</v>
      </c>
      <c r="E143" s="49" t="s">
        <v>27</v>
      </c>
      <c r="F143" s="49" t="s">
        <v>151</v>
      </c>
      <c r="G143" s="47">
        <v>67.47</v>
      </c>
      <c r="H143" s="47">
        <v>73</v>
      </c>
      <c r="I143" s="47">
        <v>2279</v>
      </c>
      <c r="J143" s="47" t="s">
        <v>17</v>
      </c>
      <c r="K143" s="80" t="s">
        <v>318</v>
      </c>
      <c r="M143" s="80" t="s">
        <v>319</v>
      </c>
      <c r="N143" s="80" t="s">
        <v>151</v>
      </c>
    </row>
    <row r="144" ht="16.5" spans="1:10">
      <c r="A144" t="e">
        <f>IF(MATCH(D144,top150榜单!$A$2:$A$751,0)&gt;0,1,0)</f>
        <v>#N/A</v>
      </c>
      <c r="B144" s="47">
        <v>14</v>
      </c>
      <c r="C144" s="50"/>
      <c r="D144" s="14" t="s">
        <v>320</v>
      </c>
      <c r="E144" s="49" t="s">
        <v>321</v>
      </c>
      <c r="F144" s="49" t="s">
        <v>322</v>
      </c>
      <c r="G144" s="47">
        <v>16.17</v>
      </c>
      <c r="H144" s="47">
        <v>4</v>
      </c>
      <c r="I144" s="47">
        <v>129</v>
      </c>
      <c r="J144" s="47" t="s">
        <v>17</v>
      </c>
    </row>
    <row r="145" ht="27.85" spans="1:14">
      <c r="A145">
        <f>IF(MATCH(D145,top150榜单!$A$2:$A$751,0)&gt;0,1,0)</f>
        <v>1</v>
      </c>
      <c r="B145" s="55">
        <v>15</v>
      </c>
      <c r="C145" s="50"/>
      <c r="D145" s="23" t="s">
        <v>323</v>
      </c>
      <c r="E145" s="56" t="s">
        <v>15</v>
      </c>
      <c r="F145" s="56" t="s">
        <v>324</v>
      </c>
      <c r="G145" s="55">
        <v>234.25</v>
      </c>
      <c r="H145" s="55">
        <v>429</v>
      </c>
      <c r="I145" s="55">
        <v>14500</v>
      </c>
      <c r="J145" s="55" t="s">
        <v>17</v>
      </c>
      <c r="K145" s="80" t="s">
        <v>325</v>
      </c>
      <c r="M145" s="80" t="s">
        <v>326</v>
      </c>
      <c r="N145" s="80" t="s">
        <v>327</v>
      </c>
    </row>
    <row r="146" ht="16.5" spans="1:10">
      <c r="A146" t="e">
        <f>IF(MATCH(D146,top150榜单!$A$2:$A$751,0)&gt;0,1,0)</f>
        <v>#N/A</v>
      </c>
      <c r="B146" s="57"/>
      <c r="C146" s="51"/>
      <c r="D146" s="26"/>
      <c r="E146" s="58"/>
      <c r="F146" s="58" t="s">
        <v>328</v>
      </c>
      <c r="G146" s="57"/>
      <c r="H146" s="57"/>
      <c r="I146" s="57"/>
      <c r="J146" s="57"/>
    </row>
    <row r="147" ht="28.6" spans="1:13">
      <c r="A147">
        <f>IF(MATCH(D147,top150榜单!$A$2:$A$751,0)&gt;0,1,0)</f>
        <v>1</v>
      </c>
      <c r="B147" s="42">
        <v>16</v>
      </c>
      <c r="C147" s="53">
        <v>44310</v>
      </c>
      <c r="D147" s="44" t="s">
        <v>329</v>
      </c>
      <c r="E147" s="45" t="s">
        <v>27</v>
      </c>
      <c r="F147" s="45" t="s">
        <v>28</v>
      </c>
      <c r="G147" s="42">
        <v>213.04</v>
      </c>
      <c r="H147" s="42">
        <v>490</v>
      </c>
      <c r="I147" s="42">
        <v>17238</v>
      </c>
      <c r="J147" s="42" t="s">
        <v>17</v>
      </c>
      <c r="K147" s="80" t="s">
        <v>330</v>
      </c>
      <c r="M147" s="80" t="s">
        <v>331</v>
      </c>
    </row>
    <row r="148" ht="70.35" spans="1:14">
      <c r="A148">
        <f>IF(MATCH(D148,top150榜单!$A$2:$A$751,0)&gt;0,1,0)</f>
        <v>1</v>
      </c>
      <c r="B148" s="42">
        <v>17</v>
      </c>
      <c r="C148" s="46"/>
      <c r="D148" s="44" t="s">
        <v>332</v>
      </c>
      <c r="E148" s="45" t="s">
        <v>27</v>
      </c>
      <c r="F148" s="45" t="s">
        <v>333</v>
      </c>
      <c r="G148" s="42">
        <v>74.41</v>
      </c>
      <c r="H148" s="42">
        <v>79</v>
      </c>
      <c r="I148" s="42">
        <v>2449</v>
      </c>
      <c r="J148" s="42" t="s">
        <v>17</v>
      </c>
      <c r="K148" s="80" t="s">
        <v>334</v>
      </c>
      <c r="M148" s="80" t="s">
        <v>335</v>
      </c>
      <c r="N148" s="80" t="s">
        <v>336</v>
      </c>
    </row>
    <row r="149" ht="16.5" spans="1:10">
      <c r="A149" t="e">
        <f>IF(MATCH(D149,top150榜单!$A$2:$A$751,0)&gt;0,1,0)</f>
        <v>#N/A</v>
      </c>
      <c r="B149" s="47">
        <v>18</v>
      </c>
      <c r="C149" s="48">
        <v>44316</v>
      </c>
      <c r="D149" s="14" t="s">
        <v>337</v>
      </c>
      <c r="E149" s="49" t="s">
        <v>15</v>
      </c>
      <c r="F149" s="49" t="s">
        <v>338</v>
      </c>
      <c r="G149" s="47">
        <v>44.28</v>
      </c>
      <c r="H149" s="47">
        <v>31</v>
      </c>
      <c r="I149" s="47">
        <v>943</v>
      </c>
      <c r="J149" s="47" t="s">
        <v>17</v>
      </c>
    </row>
    <row r="150" ht="42.5" spans="1:14">
      <c r="A150">
        <f>IF(MATCH(D150,top150榜单!$A$2:$A$751,0)&gt;0,1,0)</f>
        <v>1</v>
      </c>
      <c r="B150" s="47">
        <v>19</v>
      </c>
      <c r="C150" s="50"/>
      <c r="D150" s="14" t="s">
        <v>339</v>
      </c>
      <c r="E150" s="49" t="s">
        <v>15</v>
      </c>
      <c r="F150" s="49" t="s">
        <v>32</v>
      </c>
      <c r="G150" s="47">
        <v>269.3</v>
      </c>
      <c r="H150" s="47">
        <v>537</v>
      </c>
      <c r="I150" s="47">
        <v>20932</v>
      </c>
      <c r="J150" s="47" t="s">
        <v>17</v>
      </c>
      <c r="K150" s="80" t="s">
        <v>340</v>
      </c>
      <c r="M150" s="80" t="s">
        <v>341</v>
      </c>
      <c r="N150" s="80" t="s">
        <v>342</v>
      </c>
    </row>
    <row r="151" ht="15.75" spans="1:10">
      <c r="A151" t="e">
        <f>IF(MATCH(D151,top150榜单!$A$2:$A$751,0)&gt;0,1,0)</f>
        <v>#N/A</v>
      </c>
      <c r="B151" s="55">
        <v>20</v>
      </c>
      <c r="C151" s="50"/>
      <c r="D151" s="23" t="s">
        <v>343</v>
      </c>
      <c r="E151" s="56" t="s">
        <v>15</v>
      </c>
      <c r="F151" s="56" t="s">
        <v>344</v>
      </c>
      <c r="G151" s="55">
        <v>30.73</v>
      </c>
      <c r="H151" s="55">
        <v>29</v>
      </c>
      <c r="I151" s="55">
        <v>1007</v>
      </c>
      <c r="J151" s="55" t="s">
        <v>17</v>
      </c>
    </row>
    <row r="152" ht="15.75" spans="1:10">
      <c r="A152" t="e">
        <f>IF(MATCH(D152,top150榜单!$A$2:$A$751,0)&gt;0,1,0)</f>
        <v>#N/A</v>
      </c>
      <c r="B152" s="72"/>
      <c r="C152" s="50"/>
      <c r="D152" s="73"/>
      <c r="E152" s="74"/>
      <c r="F152" s="74" t="s">
        <v>345</v>
      </c>
      <c r="G152" s="72"/>
      <c r="H152" s="72"/>
      <c r="I152" s="72"/>
      <c r="J152" s="72"/>
    </row>
    <row r="153" ht="15.75" spans="1:10">
      <c r="A153" t="e">
        <f>IF(MATCH(D153,top150榜单!$A$2:$A$751,0)&gt;0,1,0)</f>
        <v>#N/A</v>
      </c>
      <c r="B153" s="72"/>
      <c r="C153" s="50"/>
      <c r="D153" s="73"/>
      <c r="E153" s="74"/>
      <c r="F153" s="74" t="s">
        <v>346</v>
      </c>
      <c r="G153" s="72"/>
      <c r="H153" s="72"/>
      <c r="I153" s="72"/>
      <c r="J153" s="72"/>
    </row>
    <row r="154" ht="15.75" spans="1:10">
      <c r="A154" t="e">
        <f>IF(MATCH(D154,top150榜单!$A$2:$A$751,0)&gt;0,1,0)</f>
        <v>#N/A</v>
      </c>
      <c r="B154" s="72"/>
      <c r="C154" s="50"/>
      <c r="D154" s="73"/>
      <c r="E154" s="74"/>
      <c r="F154" s="74" t="s">
        <v>347</v>
      </c>
      <c r="G154" s="72"/>
      <c r="H154" s="72"/>
      <c r="I154" s="72"/>
      <c r="J154" s="72"/>
    </row>
    <row r="155" ht="15.75" spans="1:10">
      <c r="A155" t="e">
        <f>IF(MATCH(D155,top150榜单!$A$2:$A$751,0)&gt;0,1,0)</f>
        <v>#N/A</v>
      </c>
      <c r="B155" s="72"/>
      <c r="C155" s="50"/>
      <c r="D155" s="73"/>
      <c r="E155" s="74"/>
      <c r="F155" s="74" t="s">
        <v>348</v>
      </c>
      <c r="G155" s="72"/>
      <c r="H155" s="72"/>
      <c r="I155" s="72"/>
      <c r="J155" s="72"/>
    </row>
    <row r="156" ht="16.5" spans="1:10">
      <c r="A156" t="e">
        <f>IF(MATCH(D156,top150榜单!$A$2:$A$751,0)&gt;0,1,0)</f>
        <v>#N/A</v>
      </c>
      <c r="B156" s="57"/>
      <c r="C156" s="50"/>
      <c r="D156" s="26"/>
      <c r="E156" s="58"/>
      <c r="F156" s="58" t="s">
        <v>349</v>
      </c>
      <c r="G156" s="57"/>
      <c r="H156" s="57"/>
      <c r="I156" s="57"/>
      <c r="J156" s="57"/>
    </row>
    <row r="157" ht="15.75" spans="1:10">
      <c r="A157" t="e">
        <f>IF(MATCH(D157,top150榜单!$A$2:$A$751,0)&gt;0,1,0)</f>
        <v>#N/A</v>
      </c>
      <c r="B157" s="55">
        <v>21</v>
      </c>
      <c r="C157" s="50"/>
      <c r="D157" s="23" t="s">
        <v>350</v>
      </c>
      <c r="E157" s="56" t="s">
        <v>321</v>
      </c>
      <c r="F157" s="56" t="s">
        <v>351</v>
      </c>
      <c r="G157" s="55">
        <v>25.13</v>
      </c>
      <c r="H157" s="55">
        <v>33</v>
      </c>
      <c r="I157" s="55">
        <v>1390</v>
      </c>
      <c r="J157" s="55" t="s">
        <v>17</v>
      </c>
    </row>
    <row r="158" ht="16.5" spans="1:10">
      <c r="A158" t="e">
        <f>IF(MATCH(D158,top150榜单!$A$2:$A$751,0)&gt;0,1,0)</f>
        <v>#N/A</v>
      </c>
      <c r="B158" s="57"/>
      <c r="C158" s="50"/>
      <c r="D158" s="26"/>
      <c r="E158" s="58"/>
      <c r="F158" s="58" t="s">
        <v>352</v>
      </c>
      <c r="G158" s="57"/>
      <c r="H158" s="57"/>
      <c r="I158" s="57"/>
      <c r="J158" s="57"/>
    </row>
    <row r="159" ht="15.75" spans="1:10">
      <c r="A159" t="e">
        <f>IF(MATCH(D159,top150榜单!$A$2:$A$751,0)&gt;0,1,0)</f>
        <v>#N/A</v>
      </c>
      <c r="B159" s="55">
        <v>22</v>
      </c>
      <c r="C159" s="50"/>
      <c r="D159" s="23" t="s">
        <v>353</v>
      </c>
      <c r="E159" s="56" t="s">
        <v>15</v>
      </c>
      <c r="F159" s="56" t="s">
        <v>354</v>
      </c>
      <c r="G159" s="55">
        <v>7.27</v>
      </c>
      <c r="H159" s="55">
        <v>3</v>
      </c>
      <c r="I159" s="55">
        <v>75</v>
      </c>
      <c r="J159" s="55" t="s">
        <v>17</v>
      </c>
    </row>
    <row r="160" ht="16.5" spans="1:10">
      <c r="A160" t="e">
        <f>IF(MATCH(D160,top150榜单!$A$2:$A$751,0)&gt;0,1,0)</f>
        <v>#N/A</v>
      </c>
      <c r="B160" s="57"/>
      <c r="C160" s="50"/>
      <c r="D160" s="26"/>
      <c r="E160" s="58"/>
      <c r="F160" s="58" t="s">
        <v>355</v>
      </c>
      <c r="G160" s="57"/>
      <c r="H160" s="57"/>
      <c r="I160" s="57"/>
      <c r="J160" s="57"/>
    </row>
    <row r="161" ht="41.75" spans="1:13">
      <c r="A161">
        <f>IF(MATCH(D161,top150榜单!$A$2:$A$751,0)&gt;0,1,0)</f>
        <v>1</v>
      </c>
      <c r="B161" s="55">
        <v>23</v>
      </c>
      <c r="C161" s="50"/>
      <c r="D161" s="23" t="s">
        <v>356</v>
      </c>
      <c r="E161" s="56" t="s">
        <v>15</v>
      </c>
      <c r="F161" s="56" t="s">
        <v>357</v>
      </c>
      <c r="G161" s="55">
        <v>551.86</v>
      </c>
      <c r="H161" s="55">
        <v>1428</v>
      </c>
      <c r="I161" s="55">
        <v>48546</v>
      </c>
      <c r="J161" s="55" t="s">
        <v>17</v>
      </c>
      <c r="K161" s="80" t="s">
        <v>358</v>
      </c>
      <c r="M161" s="80" t="s">
        <v>359</v>
      </c>
    </row>
    <row r="162" ht="16.5" spans="1:10">
      <c r="A162" t="e">
        <f>IF(MATCH(D162,top150榜单!$A$2:$A$751,0)&gt;0,1,0)</f>
        <v>#N/A</v>
      </c>
      <c r="B162" s="57"/>
      <c r="C162" s="51"/>
      <c r="D162" s="26"/>
      <c r="E162" s="58"/>
      <c r="F162" s="58" t="s">
        <v>360</v>
      </c>
      <c r="G162" s="57"/>
      <c r="H162" s="57"/>
      <c r="I162" s="57"/>
      <c r="J162" s="57"/>
    </row>
    <row r="163" ht="42.5" spans="1:14">
      <c r="A163">
        <f>IF(MATCH(D163,top150榜单!$A$2:$A$751,0)&gt;0,1,0)</f>
        <v>1</v>
      </c>
      <c r="B163" s="42">
        <v>1</v>
      </c>
      <c r="C163" s="43">
        <v>44317</v>
      </c>
      <c r="D163" s="44" t="s">
        <v>361</v>
      </c>
      <c r="E163" s="45" t="s">
        <v>15</v>
      </c>
      <c r="F163" s="45" t="s">
        <v>362</v>
      </c>
      <c r="G163" s="42">
        <v>516.91</v>
      </c>
      <c r="H163" s="42">
        <v>1073</v>
      </c>
      <c r="I163" s="42">
        <v>35348</v>
      </c>
      <c r="J163" s="42" t="s">
        <v>17</v>
      </c>
      <c r="K163" s="80" t="s">
        <v>363</v>
      </c>
      <c r="M163" s="80" t="s">
        <v>364</v>
      </c>
      <c r="N163" s="80" t="s">
        <v>362</v>
      </c>
    </row>
    <row r="164" ht="15.75" spans="1:10">
      <c r="A164" t="e">
        <f>IF(MATCH(D164,top150榜单!$A$2:$A$751,0)&gt;0,1,0)</f>
        <v>#N/A</v>
      </c>
      <c r="B164" s="60">
        <v>2</v>
      </c>
      <c r="C164" s="59"/>
      <c r="D164" s="61" t="s">
        <v>365</v>
      </c>
      <c r="E164" s="62" t="s">
        <v>15</v>
      </c>
      <c r="F164" s="62" t="s">
        <v>366</v>
      </c>
      <c r="G164" s="60">
        <v>4.47</v>
      </c>
      <c r="H164" s="60">
        <v>1</v>
      </c>
      <c r="I164" s="60">
        <v>38</v>
      </c>
      <c r="J164" s="60" t="s">
        <v>17</v>
      </c>
    </row>
    <row r="165" ht="15.75" spans="1:10">
      <c r="A165" t="e">
        <f>IF(MATCH(D165,top150榜单!$A$2:$A$751,0)&gt;0,1,0)</f>
        <v>#N/A</v>
      </c>
      <c r="B165" s="63"/>
      <c r="C165" s="59"/>
      <c r="D165" s="64"/>
      <c r="E165" s="65"/>
      <c r="F165" s="65" t="s">
        <v>345</v>
      </c>
      <c r="G165" s="63"/>
      <c r="H165" s="63"/>
      <c r="I165" s="63"/>
      <c r="J165" s="63"/>
    </row>
    <row r="166" ht="15.75" spans="1:10">
      <c r="A166" t="e">
        <f>IF(MATCH(D166,top150榜单!$A$2:$A$751,0)&gt;0,1,0)</f>
        <v>#N/A</v>
      </c>
      <c r="B166" s="63"/>
      <c r="C166" s="59"/>
      <c r="D166" s="64"/>
      <c r="E166" s="65"/>
      <c r="F166" s="65" t="s">
        <v>367</v>
      </c>
      <c r="G166" s="63"/>
      <c r="H166" s="63"/>
      <c r="I166" s="63"/>
      <c r="J166" s="63"/>
    </row>
    <row r="167" ht="16.5" spans="1:10">
      <c r="A167" t="e">
        <f>IF(MATCH(D167,top150榜单!$A$2:$A$751,0)&gt;0,1,0)</f>
        <v>#N/A</v>
      </c>
      <c r="B167" s="66"/>
      <c r="C167" s="46"/>
      <c r="D167" s="67"/>
      <c r="E167" s="68"/>
      <c r="F167" s="68" t="s">
        <v>368</v>
      </c>
      <c r="G167" s="66"/>
      <c r="H167" s="66"/>
      <c r="I167" s="66"/>
      <c r="J167" s="66"/>
    </row>
    <row r="168" ht="84.25" spans="1:14">
      <c r="A168">
        <f>IF(MATCH(D168,top150榜单!$A$2:$A$751,0)&gt;0,1,0)</f>
        <v>1</v>
      </c>
      <c r="B168" s="47">
        <v>3</v>
      </c>
      <c r="C168" s="48">
        <v>44324</v>
      </c>
      <c r="D168" s="14" t="s">
        <v>369</v>
      </c>
      <c r="E168" s="49" t="s">
        <v>27</v>
      </c>
      <c r="F168" s="49" t="s">
        <v>370</v>
      </c>
      <c r="G168" s="47">
        <v>234.9</v>
      </c>
      <c r="H168" s="47">
        <v>324</v>
      </c>
      <c r="I168" s="47">
        <v>10374</v>
      </c>
      <c r="J168" s="47" t="s">
        <v>17</v>
      </c>
      <c r="K168" s="80" t="s">
        <v>371</v>
      </c>
      <c r="M168" s="80" t="s">
        <v>372</v>
      </c>
      <c r="N168" s="80" t="s">
        <v>370</v>
      </c>
    </row>
    <row r="169" ht="16.5" spans="1:10">
      <c r="A169" t="e">
        <f>IF(MATCH(D169,top150榜单!$A$2:$A$751,0)&gt;0,1,0)</f>
        <v>#N/A</v>
      </c>
      <c r="B169" s="47">
        <v>4</v>
      </c>
      <c r="C169" s="50"/>
      <c r="D169" s="14" t="s">
        <v>373</v>
      </c>
      <c r="E169" s="49" t="s">
        <v>15</v>
      </c>
      <c r="F169" s="49" t="s">
        <v>374</v>
      </c>
      <c r="G169" s="47">
        <v>4.53</v>
      </c>
      <c r="H169" s="47">
        <v>1</v>
      </c>
      <c r="I169" s="47">
        <v>18</v>
      </c>
      <c r="J169" s="47" t="s">
        <v>17</v>
      </c>
    </row>
    <row r="170" ht="16.5" spans="1:10">
      <c r="A170" t="e">
        <f>IF(MATCH(D170,top150榜单!$A$2:$A$751,0)&gt;0,1,0)</f>
        <v>#N/A</v>
      </c>
      <c r="B170" s="47">
        <v>5</v>
      </c>
      <c r="C170" s="51"/>
      <c r="D170" s="14" t="s">
        <v>375</v>
      </c>
      <c r="E170" s="49" t="s">
        <v>15</v>
      </c>
      <c r="F170" s="49" t="s">
        <v>376</v>
      </c>
      <c r="G170" s="47">
        <v>22.04</v>
      </c>
      <c r="H170" s="47">
        <v>6</v>
      </c>
      <c r="I170" s="47">
        <v>167</v>
      </c>
      <c r="J170" s="47" t="s">
        <v>17</v>
      </c>
    </row>
    <row r="171" ht="15.75" spans="1:10">
      <c r="A171" t="e">
        <f>IF(MATCH(D171,top150榜单!$A$2:$A$751,0)&gt;0,1,0)</f>
        <v>#N/A</v>
      </c>
      <c r="B171" s="60">
        <v>6</v>
      </c>
      <c r="C171" s="53">
        <v>44326</v>
      </c>
      <c r="D171" s="61" t="s">
        <v>377</v>
      </c>
      <c r="E171" s="62" t="s">
        <v>15</v>
      </c>
      <c r="F171" s="62" t="s">
        <v>378</v>
      </c>
      <c r="G171" s="60">
        <v>0.31</v>
      </c>
      <c r="H171" s="60">
        <v>1</v>
      </c>
      <c r="I171" s="60">
        <v>16</v>
      </c>
      <c r="J171" s="60" t="s">
        <v>17</v>
      </c>
    </row>
    <row r="172" ht="16.5" spans="1:10">
      <c r="A172" t="e">
        <f>IF(MATCH(D172,top150榜单!$A$2:$A$751,0)&gt;0,1,0)</f>
        <v>#N/A</v>
      </c>
      <c r="B172" s="66"/>
      <c r="C172" s="46"/>
      <c r="D172" s="67"/>
      <c r="E172" s="68"/>
      <c r="F172" s="68" t="s">
        <v>379</v>
      </c>
      <c r="G172" s="66"/>
      <c r="H172" s="66"/>
      <c r="I172" s="66"/>
      <c r="J172" s="66"/>
    </row>
    <row r="173" ht="70.35" spans="1:14">
      <c r="A173">
        <f>IF(MATCH(D173,top150榜单!$A$2:$A$751,0)&gt;0,1,0)</f>
        <v>1</v>
      </c>
      <c r="B173" s="47">
        <v>7</v>
      </c>
      <c r="C173" s="54">
        <v>44328</v>
      </c>
      <c r="D173" s="14" t="s">
        <v>380</v>
      </c>
      <c r="E173" s="49" t="s">
        <v>27</v>
      </c>
      <c r="F173" s="49" t="s">
        <v>381</v>
      </c>
      <c r="G173" s="47">
        <v>1169.92</v>
      </c>
      <c r="H173" s="47">
        <v>3563</v>
      </c>
      <c r="I173" s="47">
        <v>142970</v>
      </c>
      <c r="J173" s="47" t="s">
        <v>17</v>
      </c>
      <c r="K173" s="80" t="s">
        <v>382</v>
      </c>
      <c r="M173" s="80" t="s">
        <v>383</v>
      </c>
      <c r="N173" s="80" t="s">
        <v>384</v>
      </c>
    </row>
    <row r="174" ht="41.75" spans="1:14">
      <c r="A174">
        <f>IF(MATCH(D174,top150榜单!$A$2:$A$751,0)&gt;0,1,0)</f>
        <v>1</v>
      </c>
      <c r="B174" s="60">
        <v>8</v>
      </c>
      <c r="C174" s="53">
        <v>44331</v>
      </c>
      <c r="D174" s="61" t="s">
        <v>385</v>
      </c>
      <c r="E174" s="62" t="s">
        <v>15</v>
      </c>
      <c r="F174" s="62" t="s">
        <v>386</v>
      </c>
      <c r="G174" s="60">
        <v>51.87</v>
      </c>
      <c r="H174" s="60">
        <v>28</v>
      </c>
      <c r="I174" s="60">
        <v>845</v>
      </c>
      <c r="J174" s="60" t="s">
        <v>17</v>
      </c>
      <c r="K174" s="80" t="s">
        <v>387</v>
      </c>
      <c r="M174" s="80" t="s">
        <v>388</v>
      </c>
      <c r="N174" s="80" t="s">
        <v>389</v>
      </c>
    </row>
    <row r="175" ht="15.75" spans="1:10">
      <c r="A175" t="e">
        <f>IF(MATCH(D175,top150榜单!$A$2:$A$751,0)&gt;0,1,0)</f>
        <v>#N/A</v>
      </c>
      <c r="B175" s="63"/>
      <c r="C175" s="59"/>
      <c r="D175" s="64"/>
      <c r="E175" s="65"/>
      <c r="F175" s="65" t="s">
        <v>390</v>
      </c>
      <c r="G175" s="63"/>
      <c r="H175" s="63"/>
      <c r="I175" s="63"/>
      <c r="J175" s="63"/>
    </row>
    <row r="176" ht="16.5" spans="1:10">
      <c r="A176" t="e">
        <f>IF(MATCH(D176,top150榜单!$A$2:$A$751,0)&gt;0,1,0)</f>
        <v>#N/A</v>
      </c>
      <c r="B176" s="66"/>
      <c r="C176" s="59"/>
      <c r="D176" s="67"/>
      <c r="E176" s="68"/>
      <c r="F176" s="68" t="s">
        <v>391</v>
      </c>
      <c r="G176" s="66"/>
      <c r="H176" s="66"/>
      <c r="I176" s="66"/>
      <c r="J176" s="66"/>
    </row>
    <row r="177" ht="16.5" spans="1:10">
      <c r="A177" t="e">
        <f>IF(MATCH(D177,top150榜单!$A$2:$A$751,0)&gt;0,1,0)</f>
        <v>#N/A</v>
      </c>
      <c r="B177" s="42">
        <v>9</v>
      </c>
      <c r="C177" s="59"/>
      <c r="D177" s="44" t="s">
        <v>392</v>
      </c>
      <c r="E177" s="45" t="s">
        <v>15</v>
      </c>
      <c r="F177" s="45" t="s">
        <v>393</v>
      </c>
      <c r="G177" s="42">
        <v>42.71</v>
      </c>
      <c r="H177" s="42">
        <v>42</v>
      </c>
      <c r="I177" s="42">
        <v>1397</v>
      </c>
      <c r="J177" s="42" t="s">
        <v>17</v>
      </c>
    </row>
    <row r="178" ht="16.5" spans="1:10">
      <c r="A178" t="e">
        <f>IF(MATCH(D178,top150榜单!$A$2:$A$751,0)&gt;0,1,0)</f>
        <v>#N/A</v>
      </c>
      <c r="B178" s="42">
        <v>10</v>
      </c>
      <c r="C178" s="59"/>
      <c r="D178" s="44" t="s">
        <v>394</v>
      </c>
      <c r="E178" s="45" t="s">
        <v>15</v>
      </c>
      <c r="F178" s="45" t="s">
        <v>395</v>
      </c>
      <c r="G178" s="42">
        <v>33.92</v>
      </c>
      <c r="H178" s="42">
        <v>48</v>
      </c>
      <c r="I178" s="42">
        <v>1685</v>
      </c>
      <c r="J178" s="42" t="s">
        <v>17</v>
      </c>
    </row>
    <row r="179" ht="16.5" spans="1:10">
      <c r="A179" t="e">
        <f>IF(MATCH(D179,top150榜单!$A$2:$A$751,0)&gt;0,1,0)</f>
        <v>#N/A</v>
      </c>
      <c r="B179" s="42">
        <v>11</v>
      </c>
      <c r="C179" s="46"/>
      <c r="D179" s="44" t="s">
        <v>396</v>
      </c>
      <c r="E179" s="45" t="s">
        <v>15</v>
      </c>
      <c r="F179" s="45" t="s">
        <v>397</v>
      </c>
      <c r="G179" s="42">
        <v>96.74</v>
      </c>
      <c r="H179" s="42">
        <v>66</v>
      </c>
      <c r="I179" s="42">
        <v>1995</v>
      </c>
      <c r="J179" s="42" t="s">
        <v>17</v>
      </c>
    </row>
    <row r="180" ht="42.5" spans="1:14">
      <c r="A180">
        <f>IF(MATCH(D180,top150榜单!$A$2:$A$751,0)&gt;0,1,0)</f>
        <v>1</v>
      </c>
      <c r="B180" s="47">
        <v>12</v>
      </c>
      <c r="C180" s="54">
        <v>44337</v>
      </c>
      <c r="D180" s="14" t="s">
        <v>398</v>
      </c>
      <c r="E180" s="49" t="s">
        <v>15</v>
      </c>
      <c r="F180" s="49" t="s">
        <v>399</v>
      </c>
      <c r="G180" s="47">
        <v>109.55</v>
      </c>
      <c r="H180" s="47">
        <v>95</v>
      </c>
      <c r="I180" s="47">
        <v>3013</v>
      </c>
      <c r="J180" s="47" t="s">
        <v>17</v>
      </c>
      <c r="K180" s="80" t="s">
        <v>400</v>
      </c>
      <c r="M180" s="80" t="s">
        <v>401</v>
      </c>
      <c r="N180" s="80" t="s">
        <v>402</v>
      </c>
    </row>
    <row r="181" ht="16.5" spans="1:10">
      <c r="A181" t="e">
        <f>IF(MATCH(D181,top150榜单!$A$2:$A$751,0)&gt;0,1,0)</f>
        <v>#N/A</v>
      </c>
      <c r="B181" s="42">
        <v>13</v>
      </c>
      <c r="C181" s="53">
        <v>44338</v>
      </c>
      <c r="D181" s="44" t="s">
        <v>403</v>
      </c>
      <c r="E181" s="45" t="s">
        <v>15</v>
      </c>
      <c r="F181" s="45" t="s">
        <v>404</v>
      </c>
      <c r="G181" s="42">
        <v>12.09</v>
      </c>
      <c r="H181" s="42">
        <v>5</v>
      </c>
      <c r="I181" s="42">
        <v>129</v>
      </c>
      <c r="J181" s="42" t="s">
        <v>17</v>
      </c>
    </row>
    <row r="182" ht="28.6" spans="1:14">
      <c r="A182">
        <f>IF(MATCH(D182,top150榜单!$A$2:$A$751,0)&gt;0,1,0)</f>
        <v>1</v>
      </c>
      <c r="B182" s="42">
        <v>14</v>
      </c>
      <c r="C182" s="46"/>
      <c r="D182" s="44" t="s">
        <v>405</v>
      </c>
      <c r="E182" s="45" t="s">
        <v>160</v>
      </c>
      <c r="F182" s="45" t="s">
        <v>406</v>
      </c>
      <c r="G182" s="42">
        <v>246.65</v>
      </c>
      <c r="H182" s="42">
        <v>388</v>
      </c>
      <c r="I182" s="42">
        <v>11818</v>
      </c>
      <c r="J182" s="42" t="s">
        <v>17</v>
      </c>
      <c r="K182" s="80" t="s">
        <v>407</v>
      </c>
      <c r="M182" s="80" t="s">
        <v>408</v>
      </c>
      <c r="N182" s="80" t="s">
        <v>409</v>
      </c>
    </row>
    <row r="183" ht="16.5" spans="1:10">
      <c r="A183" t="e">
        <f>IF(MATCH(D183,top150榜单!$A$2:$A$751,0)&gt;0,1,0)</f>
        <v>#N/A</v>
      </c>
      <c r="B183" s="47">
        <v>15</v>
      </c>
      <c r="C183" s="54">
        <v>44339</v>
      </c>
      <c r="D183" s="14" t="s">
        <v>410</v>
      </c>
      <c r="E183" s="49" t="s">
        <v>15</v>
      </c>
      <c r="F183" s="49" t="s">
        <v>411</v>
      </c>
      <c r="G183" s="47">
        <v>59.71</v>
      </c>
      <c r="H183" s="47">
        <v>56</v>
      </c>
      <c r="I183" s="47">
        <v>1587</v>
      </c>
      <c r="J183" s="47" t="s">
        <v>17</v>
      </c>
    </row>
    <row r="184" ht="70.35" spans="1:14">
      <c r="A184">
        <f>IF(MATCH(D184,top150榜单!$A$2:$A$751,0)&gt;0,1,0)</f>
        <v>1</v>
      </c>
      <c r="B184" s="42">
        <v>16</v>
      </c>
      <c r="C184" s="53">
        <v>44342</v>
      </c>
      <c r="D184" s="44" t="s">
        <v>412</v>
      </c>
      <c r="E184" s="45" t="s">
        <v>27</v>
      </c>
      <c r="F184" s="45" t="s">
        <v>413</v>
      </c>
      <c r="G184" s="42">
        <v>286.19</v>
      </c>
      <c r="H184" s="42">
        <v>348</v>
      </c>
      <c r="I184" s="42">
        <v>11641</v>
      </c>
      <c r="J184" s="42" t="s">
        <v>17</v>
      </c>
      <c r="K184" s="80" t="s">
        <v>414</v>
      </c>
      <c r="M184" s="80" t="s">
        <v>415</v>
      </c>
      <c r="N184" s="80" t="s">
        <v>416</v>
      </c>
    </row>
    <row r="185" ht="83.5" spans="1:13">
      <c r="A185">
        <f>IF(MATCH(D185,top150榜单!$A$2:$A$751,0)&gt;0,1,0)</f>
        <v>1</v>
      </c>
      <c r="B185" s="60">
        <v>17</v>
      </c>
      <c r="C185" s="59"/>
      <c r="D185" s="61" t="s">
        <v>417</v>
      </c>
      <c r="E185" s="62" t="s">
        <v>47</v>
      </c>
      <c r="F185" s="62" t="s">
        <v>418</v>
      </c>
      <c r="G185" s="60">
        <v>171.74</v>
      </c>
      <c r="H185" s="60">
        <v>129</v>
      </c>
      <c r="I185" s="60">
        <v>4703</v>
      </c>
      <c r="J185" s="60" t="s">
        <v>17</v>
      </c>
      <c r="K185" s="80" t="s">
        <v>419</v>
      </c>
      <c r="M185" s="80" t="s">
        <v>420</v>
      </c>
    </row>
    <row r="186" ht="16.5" spans="1:10">
      <c r="A186" t="e">
        <f>IF(MATCH(D186,top150榜单!$A$2:$A$751,0)&gt;0,1,0)</f>
        <v>#N/A</v>
      </c>
      <c r="B186" s="66"/>
      <c r="C186" s="46"/>
      <c r="D186" s="67"/>
      <c r="E186" s="68" t="s">
        <v>27</v>
      </c>
      <c r="F186" s="68"/>
      <c r="G186" s="66"/>
      <c r="H186" s="66"/>
      <c r="I186" s="66"/>
      <c r="J186" s="66"/>
    </row>
    <row r="187" ht="42.5" spans="1:14">
      <c r="A187">
        <f>IF(MATCH(D187,top150榜单!$A$2:$A$751,0)&gt;0,1,0)</f>
        <v>1</v>
      </c>
      <c r="B187" s="47">
        <v>18</v>
      </c>
      <c r="C187" s="54">
        <v>44344</v>
      </c>
      <c r="D187" s="14" t="s">
        <v>421</v>
      </c>
      <c r="E187" s="49" t="s">
        <v>422</v>
      </c>
      <c r="F187" s="49" t="s">
        <v>423</v>
      </c>
      <c r="G187" s="47">
        <v>646.07</v>
      </c>
      <c r="H187" s="47">
        <v>1540</v>
      </c>
      <c r="I187" s="47">
        <v>53411</v>
      </c>
      <c r="J187" s="47" t="s">
        <v>17</v>
      </c>
      <c r="K187" s="80" t="s">
        <v>424</v>
      </c>
      <c r="N187" s="80" t="s">
        <v>425</v>
      </c>
    </row>
    <row r="188" ht="15.75" spans="1:10">
      <c r="A188" t="e">
        <f>IF(MATCH(D188,top150榜单!$A$2:$A$751,0)&gt;0,1,0)</f>
        <v>#N/A</v>
      </c>
      <c r="B188" s="60">
        <v>19</v>
      </c>
      <c r="C188" s="53">
        <v>44345</v>
      </c>
      <c r="D188" s="61" t="s">
        <v>426</v>
      </c>
      <c r="E188" s="62" t="s">
        <v>15</v>
      </c>
      <c r="F188" s="62" t="s">
        <v>427</v>
      </c>
      <c r="G188" s="60">
        <v>27.71</v>
      </c>
      <c r="H188" s="60">
        <v>18</v>
      </c>
      <c r="I188" s="60">
        <v>552</v>
      </c>
      <c r="J188" s="60" t="s">
        <v>17</v>
      </c>
    </row>
    <row r="189" ht="15.75" spans="1:10">
      <c r="A189" t="e">
        <f>IF(MATCH(D189,top150榜单!$A$2:$A$751,0)&gt;0,1,0)</f>
        <v>#N/A</v>
      </c>
      <c r="B189" s="63"/>
      <c r="C189" s="59"/>
      <c r="D189" s="64"/>
      <c r="E189" s="65"/>
      <c r="F189" s="65" t="s">
        <v>428</v>
      </c>
      <c r="G189" s="63"/>
      <c r="H189" s="63"/>
      <c r="I189" s="63"/>
      <c r="J189" s="63"/>
    </row>
    <row r="190" ht="16.5" spans="1:10">
      <c r="A190" t="e">
        <f>IF(MATCH(D190,top150榜单!$A$2:$A$751,0)&gt;0,1,0)</f>
        <v>#N/A</v>
      </c>
      <c r="B190" s="66"/>
      <c r="C190" s="59"/>
      <c r="D190" s="67"/>
      <c r="E190" s="68"/>
      <c r="F190" s="68" t="s">
        <v>429</v>
      </c>
      <c r="G190" s="66"/>
      <c r="H190" s="66"/>
      <c r="I190" s="66"/>
      <c r="J190" s="66"/>
    </row>
    <row r="191" ht="16.5" spans="1:10">
      <c r="A191" t="e">
        <f>IF(MATCH(D191,top150榜单!$A$2:$A$751,0)&gt;0,1,0)</f>
        <v>#N/A</v>
      </c>
      <c r="B191" s="42">
        <v>20</v>
      </c>
      <c r="C191" s="59"/>
      <c r="D191" s="44" t="s">
        <v>430</v>
      </c>
      <c r="E191" s="45" t="s">
        <v>15</v>
      </c>
      <c r="F191" s="45" t="s">
        <v>431</v>
      </c>
      <c r="G191" s="42">
        <v>0</v>
      </c>
      <c r="H191" s="42">
        <v>0</v>
      </c>
      <c r="I191" s="42">
        <v>0</v>
      </c>
      <c r="J191" s="42" t="s">
        <v>17</v>
      </c>
    </row>
    <row r="192" ht="28.6" spans="1:10">
      <c r="A192" t="e">
        <f>IF(MATCH(D192,top150榜单!$A$2:$A$751,0)&gt;0,1,0)</f>
        <v>#N/A</v>
      </c>
      <c r="B192" s="42">
        <v>21</v>
      </c>
      <c r="C192" s="46"/>
      <c r="D192" s="44" t="s">
        <v>432</v>
      </c>
      <c r="E192" s="45" t="s">
        <v>15</v>
      </c>
      <c r="F192" s="45" t="s">
        <v>433</v>
      </c>
      <c r="G192" s="42">
        <v>81.84</v>
      </c>
      <c r="H192" s="42">
        <v>106</v>
      </c>
      <c r="I192" s="42">
        <v>3401</v>
      </c>
      <c r="J192" s="42" t="s">
        <v>17</v>
      </c>
    </row>
    <row r="193" ht="15.75" spans="1:10">
      <c r="A193" t="e">
        <f>IF(MATCH(D193,top150榜单!$A$2:$A$751,0)&gt;0,1,0)</f>
        <v>#N/A</v>
      </c>
      <c r="B193" s="88">
        <v>1</v>
      </c>
      <c r="C193" s="43">
        <v>44348</v>
      </c>
      <c r="D193" s="89" t="s">
        <v>434</v>
      </c>
      <c r="E193" s="91" t="s">
        <v>15</v>
      </c>
      <c r="F193" s="62" t="s">
        <v>435</v>
      </c>
      <c r="G193" s="88">
        <v>8.98</v>
      </c>
      <c r="H193" s="88">
        <v>6</v>
      </c>
      <c r="I193" s="88">
        <v>158</v>
      </c>
      <c r="J193" s="88" t="s">
        <v>17</v>
      </c>
    </row>
    <row r="194" ht="16.5" spans="1:10">
      <c r="A194" t="e">
        <f>IF(MATCH(D194,top150榜单!$A$2:$A$751,0)&gt;0,1,0)</f>
        <v>#N/A</v>
      </c>
      <c r="B194" s="66"/>
      <c r="C194" s="46"/>
      <c r="D194" s="67"/>
      <c r="E194" s="68"/>
      <c r="F194" s="68" t="s">
        <v>436</v>
      </c>
      <c r="G194" s="66"/>
      <c r="H194" s="66"/>
      <c r="I194" s="66"/>
      <c r="J194" s="66"/>
    </row>
    <row r="195" ht="70.35" spans="1:14">
      <c r="A195">
        <f>IF(MATCH(D195,top150榜单!$A$2:$A$751,0)&gt;0,1,0)</f>
        <v>1</v>
      </c>
      <c r="B195" s="47">
        <v>2</v>
      </c>
      <c r="C195" s="54">
        <v>44349</v>
      </c>
      <c r="D195" s="14" t="s">
        <v>437</v>
      </c>
      <c r="E195" s="49" t="s">
        <v>27</v>
      </c>
      <c r="F195" s="49" t="s">
        <v>235</v>
      </c>
      <c r="G195" s="47">
        <v>637.65</v>
      </c>
      <c r="H195" s="47">
        <v>1638</v>
      </c>
      <c r="I195" s="47">
        <v>61345</v>
      </c>
      <c r="J195" s="47" t="s">
        <v>17</v>
      </c>
      <c r="K195" s="80" t="s">
        <v>438</v>
      </c>
      <c r="M195" s="80" t="s">
        <v>439</v>
      </c>
      <c r="N195" s="80" t="s">
        <v>235</v>
      </c>
    </row>
    <row r="196" ht="16.5" spans="1:10">
      <c r="A196" t="e">
        <f>IF(MATCH(D196,top150榜单!$A$2:$A$751,0)&gt;0,1,0)</f>
        <v>#N/A</v>
      </c>
      <c r="B196" s="42">
        <v>3</v>
      </c>
      <c r="C196" s="52">
        <v>44352</v>
      </c>
      <c r="D196" s="44" t="s">
        <v>440</v>
      </c>
      <c r="E196" s="45" t="s">
        <v>15</v>
      </c>
      <c r="F196" s="45" t="s">
        <v>441</v>
      </c>
      <c r="G196" s="42">
        <v>44.75</v>
      </c>
      <c r="H196" s="42">
        <v>18</v>
      </c>
      <c r="I196" s="42">
        <v>509</v>
      </c>
      <c r="J196" s="42" t="s">
        <v>17</v>
      </c>
    </row>
    <row r="197" ht="84.25" spans="1:13">
      <c r="A197">
        <f>IF(MATCH(D197,top150榜单!$A$2:$A$751,0)&gt;0,1,0)</f>
        <v>1</v>
      </c>
      <c r="B197" s="47">
        <v>4</v>
      </c>
      <c r="C197" s="54">
        <v>44357</v>
      </c>
      <c r="D197" s="14" t="s">
        <v>442</v>
      </c>
      <c r="E197" s="49" t="s">
        <v>27</v>
      </c>
      <c r="F197" s="49" t="s">
        <v>67</v>
      </c>
      <c r="G197" s="47">
        <v>1057.19</v>
      </c>
      <c r="H197" s="47">
        <v>3621</v>
      </c>
      <c r="I197" s="47">
        <v>138089</v>
      </c>
      <c r="J197" s="47" t="s">
        <v>17</v>
      </c>
      <c r="K197" s="80" t="s">
        <v>443</v>
      </c>
      <c r="M197" s="80" t="s">
        <v>444</v>
      </c>
    </row>
    <row r="198" ht="16.5" spans="1:10">
      <c r="A198" t="e">
        <f>IF(MATCH(D198,top150榜单!$A$2:$A$751,0)&gt;0,1,0)</f>
        <v>#N/A</v>
      </c>
      <c r="B198" s="42">
        <v>5</v>
      </c>
      <c r="C198" s="53">
        <v>44359</v>
      </c>
      <c r="D198" s="44" t="s">
        <v>445</v>
      </c>
      <c r="E198" s="45" t="s">
        <v>15</v>
      </c>
      <c r="F198" s="45" t="s">
        <v>446</v>
      </c>
      <c r="G198" s="42">
        <v>47.51</v>
      </c>
      <c r="H198" s="42">
        <v>18</v>
      </c>
      <c r="I198" s="42">
        <v>536</v>
      </c>
      <c r="J198" s="42" t="s">
        <v>17</v>
      </c>
    </row>
    <row r="199" ht="15.75" spans="1:10">
      <c r="A199" t="e">
        <f>IF(MATCH(D199,top150榜单!$A$2:$A$751,0)&gt;0,1,0)</f>
        <v>#N/A</v>
      </c>
      <c r="B199" s="60">
        <v>6</v>
      </c>
      <c r="C199" s="59"/>
      <c r="D199" s="61" t="s">
        <v>447</v>
      </c>
      <c r="E199" s="62" t="s">
        <v>15</v>
      </c>
      <c r="F199" s="62" t="s">
        <v>448</v>
      </c>
      <c r="G199" s="60">
        <v>40.65</v>
      </c>
      <c r="H199" s="60">
        <v>19</v>
      </c>
      <c r="I199" s="60">
        <v>551</v>
      </c>
      <c r="J199" s="60" t="s">
        <v>17</v>
      </c>
    </row>
    <row r="200" ht="16.5" spans="1:10">
      <c r="A200" t="e">
        <f>IF(MATCH(D200,top150榜单!$A$2:$A$751,0)&gt;0,1,0)</f>
        <v>#N/A</v>
      </c>
      <c r="B200" s="66"/>
      <c r="C200" s="46"/>
      <c r="D200" s="67"/>
      <c r="E200" s="68"/>
      <c r="F200" s="68" t="s">
        <v>449</v>
      </c>
      <c r="G200" s="66"/>
      <c r="H200" s="66"/>
      <c r="I200" s="66"/>
      <c r="J200" s="66"/>
    </row>
    <row r="201" ht="55.65" spans="1:14">
      <c r="A201">
        <f>IF(MATCH(D201,top150榜单!$A$2:$A$751,0)&gt;0,1,0)</f>
        <v>1</v>
      </c>
      <c r="B201" s="55">
        <v>7</v>
      </c>
      <c r="C201" s="48">
        <v>44365</v>
      </c>
      <c r="D201" s="23" t="s">
        <v>450</v>
      </c>
      <c r="E201" s="56" t="s">
        <v>15</v>
      </c>
      <c r="F201" s="56" t="s">
        <v>451</v>
      </c>
      <c r="G201" s="55">
        <v>591.3</v>
      </c>
      <c r="H201" s="55">
        <v>1548</v>
      </c>
      <c r="I201" s="55">
        <v>56013</v>
      </c>
      <c r="J201" s="55" t="s">
        <v>17</v>
      </c>
      <c r="K201" s="80" t="s">
        <v>452</v>
      </c>
      <c r="M201" s="80" t="s">
        <v>453</v>
      </c>
      <c r="N201" s="80" t="s">
        <v>454</v>
      </c>
    </row>
    <row r="202" ht="16.5" spans="1:10">
      <c r="A202" t="e">
        <f>IF(MATCH(D202,top150榜单!$A$2:$A$751,0)&gt;0,1,0)</f>
        <v>#N/A</v>
      </c>
      <c r="B202" s="57"/>
      <c r="C202" s="51"/>
      <c r="D202" s="26"/>
      <c r="E202" s="58" t="s">
        <v>57</v>
      </c>
      <c r="F202" s="58"/>
      <c r="G202" s="57"/>
      <c r="H202" s="57"/>
      <c r="I202" s="57"/>
      <c r="J202" s="57"/>
    </row>
    <row r="203" ht="70.35" spans="1:13">
      <c r="A203">
        <f>IF(MATCH(D203,top150榜单!$A$2:$A$751,0)&gt;0,1,0)</f>
        <v>1</v>
      </c>
      <c r="B203" s="42">
        <v>8</v>
      </c>
      <c r="C203" s="53">
        <v>44366</v>
      </c>
      <c r="D203" s="44" t="s">
        <v>455</v>
      </c>
      <c r="E203" s="45" t="s">
        <v>27</v>
      </c>
      <c r="F203" s="45" t="s">
        <v>456</v>
      </c>
      <c r="G203" s="42">
        <v>156.95</v>
      </c>
      <c r="H203" s="42">
        <v>288</v>
      </c>
      <c r="I203" s="42">
        <v>10759</v>
      </c>
      <c r="J203" s="42" t="s">
        <v>17</v>
      </c>
      <c r="K203" s="80" t="s">
        <v>457</v>
      </c>
      <c r="M203" s="80" t="s">
        <v>458</v>
      </c>
    </row>
    <row r="204" ht="15.75" spans="1:10">
      <c r="A204" t="e">
        <f>IF(MATCH(D204,top150榜单!$A$2:$A$751,0)&gt;0,1,0)</f>
        <v>#N/A</v>
      </c>
      <c r="B204" s="60">
        <v>9</v>
      </c>
      <c r="C204" s="59"/>
      <c r="D204" s="61" t="s">
        <v>459</v>
      </c>
      <c r="E204" s="62" t="s">
        <v>15</v>
      </c>
      <c r="F204" s="62" t="s">
        <v>460</v>
      </c>
      <c r="G204" s="60">
        <v>39.32</v>
      </c>
      <c r="H204" s="60">
        <v>33</v>
      </c>
      <c r="I204" s="60">
        <v>869</v>
      </c>
      <c r="J204" s="60" t="s">
        <v>17</v>
      </c>
    </row>
    <row r="205" ht="15.75" spans="1:10">
      <c r="A205" t="e">
        <f>IF(MATCH(D205,top150榜单!$A$2:$A$751,0)&gt;0,1,0)</f>
        <v>#N/A</v>
      </c>
      <c r="B205" s="63"/>
      <c r="C205" s="59"/>
      <c r="D205" s="64"/>
      <c r="E205" s="65"/>
      <c r="F205" s="65" t="s">
        <v>461</v>
      </c>
      <c r="G205" s="63"/>
      <c r="H205" s="63"/>
      <c r="I205" s="63"/>
      <c r="J205" s="63"/>
    </row>
    <row r="206" ht="15.75" spans="1:10">
      <c r="A206" t="e">
        <f>IF(MATCH(D206,top150榜单!$A$2:$A$751,0)&gt;0,1,0)</f>
        <v>#N/A</v>
      </c>
      <c r="B206" s="63"/>
      <c r="C206" s="59"/>
      <c r="D206" s="64"/>
      <c r="E206" s="65"/>
      <c r="F206" s="65" t="s">
        <v>462</v>
      </c>
      <c r="G206" s="63"/>
      <c r="H206" s="63"/>
      <c r="I206" s="63"/>
      <c r="J206" s="63"/>
    </row>
    <row r="207" ht="16.5" spans="1:10">
      <c r="A207" t="e">
        <f>IF(MATCH(D207,top150榜单!$A$2:$A$751,0)&gt;0,1,0)</f>
        <v>#N/A</v>
      </c>
      <c r="B207" s="66"/>
      <c r="C207" s="59"/>
      <c r="D207" s="67"/>
      <c r="E207" s="68"/>
      <c r="F207" s="68" t="s">
        <v>463</v>
      </c>
      <c r="G207" s="66"/>
      <c r="H207" s="66"/>
      <c r="I207" s="66"/>
      <c r="J207" s="66"/>
    </row>
    <row r="208" ht="41.75" spans="1:13">
      <c r="A208">
        <f>IF(MATCH(D208,top150榜单!$A$2:$A$751,0)&gt;0,1,0)</f>
        <v>1</v>
      </c>
      <c r="B208" s="60">
        <v>10</v>
      </c>
      <c r="C208" s="59"/>
      <c r="D208" s="61" t="s">
        <v>464</v>
      </c>
      <c r="E208" s="62" t="s">
        <v>15</v>
      </c>
      <c r="F208" s="62" t="s">
        <v>465</v>
      </c>
      <c r="G208" s="60">
        <v>130.92</v>
      </c>
      <c r="H208" s="60">
        <v>165</v>
      </c>
      <c r="I208" s="60">
        <v>5068</v>
      </c>
      <c r="J208" s="60" t="s">
        <v>17</v>
      </c>
      <c r="K208" s="80" t="s">
        <v>466</v>
      </c>
      <c r="M208" s="80" t="s">
        <v>467</v>
      </c>
    </row>
    <row r="209" ht="15.75" spans="1:10">
      <c r="A209" t="e">
        <f>IF(MATCH(D209,top150榜单!$A$2:$A$751,0)&gt;0,1,0)</f>
        <v>#N/A</v>
      </c>
      <c r="B209" s="63"/>
      <c r="C209" s="59"/>
      <c r="D209" s="64"/>
      <c r="E209" s="65"/>
      <c r="F209" s="65" t="s">
        <v>106</v>
      </c>
      <c r="G209" s="63"/>
      <c r="H209" s="63"/>
      <c r="I209" s="63"/>
      <c r="J209" s="63"/>
    </row>
    <row r="210" ht="15.75" spans="1:10">
      <c r="A210" t="e">
        <f>IF(MATCH(D210,top150榜单!$A$2:$A$751,0)&gt;0,1,0)</f>
        <v>#N/A</v>
      </c>
      <c r="B210" s="63"/>
      <c r="C210" s="59"/>
      <c r="D210" s="64"/>
      <c r="E210" s="65"/>
      <c r="F210" s="65" t="s">
        <v>468</v>
      </c>
      <c r="G210" s="63"/>
      <c r="H210" s="63"/>
      <c r="I210" s="63"/>
      <c r="J210" s="63"/>
    </row>
    <row r="211" ht="15.75" spans="1:10">
      <c r="A211" t="e">
        <f>IF(MATCH(D211,top150榜单!$A$2:$A$751,0)&gt;0,1,0)</f>
        <v>#N/A</v>
      </c>
      <c r="B211" s="63"/>
      <c r="C211" s="59"/>
      <c r="D211" s="64"/>
      <c r="E211" s="65"/>
      <c r="F211" s="65" t="s">
        <v>469</v>
      </c>
      <c r="G211" s="63"/>
      <c r="H211" s="63"/>
      <c r="I211" s="63"/>
      <c r="J211" s="63"/>
    </row>
    <row r="212" ht="15.75" spans="1:10">
      <c r="A212" t="e">
        <f>IF(MATCH(D212,top150榜单!$A$2:$A$751,0)&gt;0,1,0)</f>
        <v>#N/A</v>
      </c>
      <c r="B212" s="63"/>
      <c r="C212" s="59"/>
      <c r="D212" s="64"/>
      <c r="E212" s="65"/>
      <c r="F212" s="65" t="s">
        <v>470</v>
      </c>
      <c r="G212" s="63"/>
      <c r="H212" s="63"/>
      <c r="I212" s="63"/>
      <c r="J212" s="63"/>
    </row>
    <row r="213" ht="16.5" spans="1:10">
      <c r="A213" t="e">
        <f>IF(MATCH(D213,top150榜单!$A$2:$A$751,0)&gt;0,1,0)</f>
        <v>#N/A</v>
      </c>
      <c r="B213" s="66"/>
      <c r="C213" s="59"/>
      <c r="D213" s="67"/>
      <c r="E213" s="68"/>
      <c r="F213" s="68" t="s">
        <v>471</v>
      </c>
      <c r="G213" s="66"/>
      <c r="H213" s="66"/>
      <c r="I213" s="66"/>
      <c r="J213" s="66"/>
    </row>
    <row r="214" ht="41.75" spans="1:13">
      <c r="A214">
        <f>IF(MATCH(D214,top150榜单!$A$2:$A$751,0)&gt;0,1,0)</f>
        <v>1</v>
      </c>
      <c r="B214" s="60">
        <v>11</v>
      </c>
      <c r="C214" s="59"/>
      <c r="D214" s="61" t="s">
        <v>472</v>
      </c>
      <c r="E214" s="62" t="s">
        <v>321</v>
      </c>
      <c r="F214" s="62" t="s">
        <v>473</v>
      </c>
      <c r="G214" s="60">
        <v>66.48</v>
      </c>
      <c r="H214" s="60">
        <v>80</v>
      </c>
      <c r="I214" s="60">
        <v>2407</v>
      </c>
      <c r="J214" s="60" t="s">
        <v>17</v>
      </c>
      <c r="K214" s="80" t="s">
        <v>474</v>
      </c>
      <c r="M214" s="80" t="s">
        <v>475</v>
      </c>
    </row>
    <row r="215" ht="16.5" spans="1:10">
      <c r="A215" t="e">
        <f>IF(MATCH(D215,top150榜单!$A$2:$A$751,0)&gt;0,1,0)</f>
        <v>#N/A</v>
      </c>
      <c r="B215" s="66"/>
      <c r="C215" s="59"/>
      <c r="D215" s="67"/>
      <c r="E215" s="68"/>
      <c r="F215" s="68" t="s">
        <v>476</v>
      </c>
      <c r="G215" s="66"/>
      <c r="H215" s="66"/>
      <c r="I215" s="66"/>
      <c r="J215" s="66"/>
    </row>
    <row r="216" ht="16.5" spans="1:10">
      <c r="A216" t="e">
        <f>IF(MATCH(D216,top150榜单!$A$2:$A$751,0)&gt;0,1,0)</f>
        <v>#N/A</v>
      </c>
      <c r="B216" s="42">
        <v>12</v>
      </c>
      <c r="C216" s="46"/>
      <c r="D216" s="44" t="s">
        <v>477</v>
      </c>
      <c r="E216" s="45" t="s">
        <v>27</v>
      </c>
      <c r="F216" s="45" t="s">
        <v>478</v>
      </c>
      <c r="G216" s="42">
        <v>14.28</v>
      </c>
      <c r="H216" s="42">
        <v>4</v>
      </c>
      <c r="I216" s="42">
        <v>130</v>
      </c>
      <c r="J216" s="42" t="s">
        <v>17</v>
      </c>
    </row>
    <row r="217" ht="16.5" spans="1:10">
      <c r="A217" t="e">
        <f>IF(MATCH(D217,top150榜单!$A$2:$A$751,0)&gt;0,1,0)</f>
        <v>#N/A</v>
      </c>
      <c r="B217" s="47">
        <v>13</v>
      </c>
      <c r="C217" s="54">
        <v>44367</v>
      </c>
      <c r="D217" s="14" t="s">
        <v>479</v>
      </c>
      <c r="E217" s="49" t="s">
        <v>15</v>
      </c>
      <c r="F217" s="49" t="s">
        <v>480</v>
      </c>
      <c r="G217" s="47">
        <v>12.49</v>
      </c>
      <c r="H217" s="47">
        <v>6</v>
      </c>
      <c r="I217" s="47">
        <v>180</v>
      </c>
      <c r="J217" s="47" t="s">
        <v>17</v>
      </c>
    </row>
    <row r="218" ht="15.75" spans="1:10">
      <c r="A218" t="e">
        <f>IF(MATCH(D218,top150榜单!$A$2:$A$751,0)&gt;0,1,0)</f>
        <v>#N/A</v>
      </c>
      <c r="B218" s="60">
        <v>14</v>
      </c>
      <c r="C218" s="53">
        <v>44371</v>
      </c>
      <c r="D218" s="61" t="s">
        <v>481</v>
      </c>
      <c r="E218" s="62" t="s">
        <v>15</v>
      </c>
      <c r="F218" s="62" t="s">
        <v>482</v>
      </c>
      <c r="G218" s="60">
        <v>0</v>
      </c>
      <c r="H218" s="60">
        <v>0</v>
      </c>
      <c r="I218" s="60">
        <v>0</v>
      </c>
      <c r="J218" s="60" t="s">
        <v>17</v>
      </c>
    </row>
    <row r="219" ht="15.75" spans="1:10">
      <c r="A219" t="e">
        <f>IF(MATCH(D219,top150榜单!$A$2:$A$751,0)&gt;0,1,0)</f>
        <v>#N/A</v>
      </c>
      <c r="B219" s="63"/>
      <c r="C219" s="59"/>
      <c r="D219" s="64"/>
      <c r="E219" s="65"/>
      <c r="F219" s="65" t="s">
        <v>483</v>
      </c>
      <c r="G219" s="63"/>
      <c r="H219" s="63"/>
      <c r="I219" s="63"/>
      <c r="J219" s="63"/>
    </row>
    <row r="220" ht="16.5" spans="1:10">
      <c r="A220" t="e">
        <f>IF(MATCH(D220,top150榜单!$A$2:$A$751,0)&gt;0,1,0)</f>
        <v>#N/A</v>
      </c>
      <c r="B220" s="66"/>
      <c r="C220" s="46"/>
      <c r="D220" s="67"/>
      <c r="E220" s="68"/>
      <c r="F220" s="68" t="s">
        <v>484</v>
      </c>
      <c r="G220" s="66"/>
      <c r="H220" s="66"/>
      <c r="I220" s="66"/>
      <c r="J220" s="66"/>
    </row>
    <row r="221" ht="16.5" spans="1:10">
      <c r="A221" t="e">
        <f>IF(MATCH(D221,top150榜单!$A$2:$A$751,0)&gt;0,1,0)</f>
        <v>#N/A</v>
      </c>
      <c r="B221" s="47">
        <v>15</v>
      </c>
      <c r="C221" s="54">
        <v>44372</v>
      </c>
      <c r="D221" s="14" t="s">
        <v>485</v>
      </c>
      <c r="E221" s="49" t="s">
        <v>15</v>
      </c>
      <c r="F221" s="49" t="s">
        <v>486</v>
      </c>
      <c r="G221" s="47">
        <v>6.31</v>
      </c>
      <c r="H221" s="47">
        <v>2</v>
      </c>
      <c r="I221" s="47">
        <v>68</v>
      </c>
      <c r="J221" s="47" t="s">
        <v>17</v>
      </c>
    </row>
    <row r="222" ht="16.5" spans="1:10">
      <c r="A222" t="e">
        <f>IF(MATCH(D222,top150榜单!$A$2:$A$751,0)&gt;0,1,0)</f>
        <v>#N/A</v>
      </c>
      <c r="B222" s="42">
        <v>16</v>
      </c>
      <c r="C222" s="53">
        <v>44373</v>
      </c>
      <c r="D222" s="44" t="s">
        <v>487</v>
      </c>
      <c r="E222" s="45" t="s">
        <v>15</v>
      </c>
      <c r="F222" s="45" t="s">
        <v>488</v>
      </c>
      <c r="G222" s="42">
        <v>4.79</v>
      </c>
      <c r="H222" s="42">
        <v>1</v>
      </c>
      <c r="I222" s="42">
        <v>33</v>
      </c>
      <c r="J222" s="42" t="s">
        <v>17</v>
      </c>
    </row>
    <row r="223" ht="15.75" spans="1:10">
      <c r="A223" t="e">
        <f>IF(MATCH(D223,top150榜单!$A$2:$A$751,0)&gt;0,1,0)</f>
        <v>#N/A</v>
      </c>
      <c r="B223" s="60">
        <v>17</v>
      </c>
      <c r="C223" s="59"/>
      <c r="D223" s="61" t="s">
        <v>489</v>
      </c>
      <c r="E223" s="62" t="s">
        <v>15</v>
      </c>
      <c r="F223" s="62" t="s">
        <v>490</v>
      </c>
      <c r="G223" s="60">
        <v>21.42</v>
      </c>
      <c r="H223" s="60">
        <v>9</v>
      </c>
      <c r="I223" s="60">
        <v>279</v>
      </c>
      <c r="J223" s="60" t="s">
        <v>17</v>
      </c>
    </row>
    <row r="224" ht="15.75" spans="1:10">
      <c r="A224" t="e">
        <f>IF(MATCH(D224,top150榜单!$A$2:$A$751,0)&gt;0,1,0)</f>
        <v>#N/A</v>
      </c>
      <c r="B224" s="63"/>
      <c r="C224" s="59"/>
      <c r="D224" s="64"/>
      <c r="E224" s="65"/>
      <c r="F224" s="65" t="s">
        <v>491</v>
      </c>
      <c r="G224" s="63"/>
      <c r="H224" s="63"/>
      <c r="I224" s="63"/>
      <c r="J224" s="63"/>
    </row>
    <row r="225" ht="15.75" spans="1:10">
      <c r="A225" t="e">
        <f>IF(MATCH(D225,top150榜单!$A$2:$A$751,0)&gt;0,1,0)</f>
        <v>#N/A</v>
      </c>
      <c r="B225" s="63"/>
      <c r="C225" s="59"/>
      <c r="D225" s="64"/>
      <c r="E225" s="65"/>
      <c r="F225" s="65" t="s">
        <v>258</v>
      </c>
      <c r="G225" s="63"/>
      <c r="H225" s="63"/>
      <c r="I225" s="63"/>
      <c r="J225" s="63"/>
    </row>
    <row r="226" ht="16.5" spans="1:10">
      <c r="A226" t="e">
        <f>IF(MATCH(D226,top150榜单!$A$2:$A$751,0)&gt;0,1,0)</f>
        <v>#N/A</v>
      </c>
      <c r="B226" s="66"/>
      <c r="C226" s="59"/>
      <c r="D226" s="67"/>
      <c r="E226" s="68"/>
      <c r="F226" s="68" t="s">
        <v>492</v>
      </c>
      <c r="G226" s="66"/>
      <c r="H226" s="66"/>
      <c r="I226" s="66"/>
      <c r="J226" s="66"/>
    </row>
    <row r="227" ht="27.85" spans="1:14">
      <c r="A227">
        <f>IF(MATCH(D227,top150榜单!$A$2:$A$751,0)&gt;0,1,0)</f>
        <v>1</v>
      </c>
      <c r="B227" s="60">
        <v>18</v>
      </c>
      <c r="C227" s="59"/>
      <c r="D227" s="61" t="s">
        <v>493</v>
      </c>
      <c r="E227" s="62" t="s">
        <v>15</v>
      </c>
      <c r="F227" s="62" t="s">
        <v>494</v>
      </c>
      <c r="G227" s="60">
        <v>432.96</v>
      </c>
      <c r="H227" s="60">
        <v>890</v>
      </c>
      <c r="I227" s="60">
        <v>32214</v>
      </c>
      <c r="J227" s="60" t="s">
        <v>17</v>
      </c>
      <c r="K227" s="80" t="s">
        <v>495</v>
      </c>
      <c r="M227" s="80" t="s">
        <v>496</v>
      </c>
      <c r="N227" s="80" t="s">
        <v>494</v>
      </c>
    </row>
    <row r="228" ht="15.75" spans="1:10">
      <c r="A228" t="e">
        <f>IF(MATCH(D228,top150榜单!$A$2:$A$751,0)&gt;0,1,0)</f>
        <v>#N/A</v>
      </c>
      <c r="B228" s="63"/>
      <c r="C228" s="59"/>
      <c r="D228" s="64"/>
      <c r="E228" s="65"/>
      <c r="F228" s="65" t="s">
        <v>497</v>
      </c>
      <c r="G228" s="63"/>
      <c r="H228" s="63"/>
      <c r="I228" s="63"/>
      <c r="J228" s="63"/>
    </row>
    <row r="229" ht="16.5" spans="1:10">
      <c r="A229" t="e">
        <f>IF(MATCH(D229,top150榜单!$A$2:$A$751,0)&gt;0,1,0)</f>
        <v>#N/A</v>
      </c>
      <c r="B229" s="66"/>
      <c r="C229" s="59"/>
      <c r="D229" s="67"/>
      <c r="E229" s="68"/>
      <c r="F229" s="68" t="s">
        <v>498</v>
      </c>
      <c r="G229" s="66"/>
      <c r="H229" s="66"/>
      <c r="I229" s="66"/>
      <c r="J229" s="66"/>
    </row>
    <row r="230" ht="16.5" spans="1:10">
      <c r="A230" t="e">
        <f>IF(MATCH(D230,top150榜单!$A$2:$A$751,0)&gt;0,1,0)</f>
        <v>#N/A</v>
      </c>
      <c r="B230" s="42">
        <v>19</v>
      </c>
      <c r="C230" s="59"/>
      <c r="D230" s="44" t="s">
        <v>499</v>
      </c>
      <c r="E230" s="45" t="s">
        <v>15</v>
      </c>
      <c r="F230" s="45" t="s">
        <v>500</v>
      </c>
      <c r="G230" s="42">
        <v>10.12</v>
      </c>
      <c r="H230" s="42">
        <v>3</v>
      </c>
      <c r="I230" s="42">
        <v>77</v>
      </c>
      <c r="J230" s="42" t="s">
        <v>17</v>
      </c>
    </row>
    <row r="231" ht="16.5" spans="1:10">
      <c r="A231" t="e">
        <f>IF(MATCH(D231,top150榜单!$A$2:$A$751,0)&gt;0,1,0)</f>
        <v>#N/A</v>
      </c>
      <c r="B231" s="42">
        <v>20</v>
      </c>
      <c r="C231" s="59"/>
      <c r="D231" s="44" t="s">
        <v>501</v>
      </c>
      <c r="E231" s="45" t="s">
        <v>15</v>
      </c>
      <c r="F231" s="45" t="s">
        <v>502</v>
      </c>
      <c r="G231" s="42">
        <v>7.51</v>
      </c>
      <c r="H231" s="42">
        <v>4</v>
      </c>
      <c r="I231" s="42">
        <v>133</v>
      </c>
      <c r="J231" s="42" t="s">
        <v>17</v>
      </c>
    </row>
    <row r="232" ht="16.5" spans="1:10">
      <c r="A232" t="e">
        <f>IF(MATCH(D232,top150榜单!$A$2:$A$751,0)&gt;0,1,0)</f>
        <v>#N/A</v>
      </c>
      <c r="B232" s="42">
        <v>21</v>
      </c>
      <c r="C232" s="59"/>
      <c r="D232" s="44" t="s">
        <v>503</v>
      </c>
      <c r="E232" s="45" t="s">
        <v>321</v>
      </c>
      <c r="F232" s="45" t="s">
        <v>504</v>
      </c>
      <c r="G232" s="42">
        <v>15.46</v>
      </c>
      <c r="H232" s="42">
        <v>8</v>
      </c>
      <c r="I232" s="42">
        <v>240</v>
      </c>
      <c r="J232" s="42" t="s">
        <v>17</v>
      </c>
    </row>
    <row r="233" ht="16.5" spans="1:10">
      <c r="A233" t="e">
        <f>IF(MATCH(D233,top150榜单!$A$2:$A$751,0)&gt;0,1,0)</f>
        <v>#N/A</v>
      </c>
      <c r="B233" s="42">
        <v>22</v>
      </c>
      <c r="C233" s="59"/>
      <c r="D233" s="44" t="s">
        <v>505</v>
      </c>
      <c r="E233" s="45" t="s">
        <v>15</v>
      </c>
      <c r="F233" s="45" t="s">
        <v>506</v>
      </c>
      <c r="G233" s="42">
        <v>0.68</v>
      </c>
      <c r="H233" s="42">
        <v>1</v>
      </c>
      <c r="I233" s="42">
        <v>14</v>
      </c>
      <c r="J233" s="42" t="s">
        <v>17</v>
      </c>
    </row>
    <row r="234" ht="16.5" spans="1:10">
      <c r="A234" t="e">
        <f>IF(MATCH(D234,top150榜单!$A$2:$A$751,0)&gt;0,1,0)</f>
        <v>#N/A</v>
      </c>
      <c r="B234" s="42">
        <v>23</v>
      </c>
      <c r="C234" s="59"/>
      <c r="D234" s="44" t="s">
        <v>507</v>
      </c>
      <c r="E234" s="45" t="s">
        <v>57</v>
      </c>
      <c r="F234" s="45" t="s">
        <v>508</v>
      </c>
      <c r="G234" s="42">
        <v>26.66</v>
      </c>
      <c r="H234" s="42">
        <v>28</v>
      </c>
      <c r="I234" s="42">
        <v>827</v>
      </c>
      <c r="J234" s="42" t="s">
        <v>17</v>
      </c>
    </row>
    <row r="235" ht="28.6" spans="1:10">
      <c r="A235" t="e">
        <f>IF(MATCH(D235,top150榜单!$A$2:$A$751,0)&gt;0,1,0)</f>
        <v>#N/A</v>
      </c>
      <c r="B235" s="42">
        <v>24</v>
      </c>
      <c r="C235" s="46"/>
      <c r="D235" s="44" t="s">
        <v>509</v>
      </c>
      <c r="E235" s="45" t="s">
        <v>27</v>
      </c>
      <c r="F235" s="45" t="s">
        <v>510</v>
      </c>
      <c r="G235" s="42">
        <v>24.88</v>
      </c>
      <c r="H235" s="42">
        <v>51</v>
      </c>
      <c r="I235" s="42">
        <v>1896</v>
      </c>
      <c r="J235" s="42" t="s">
        <v>17</v>
      </c>
    </row>
    <row r="236" ht="15.75" spans="1:14">
      <c r="A236">
        <f>IF(MATCH(D236,top150榜单!$A$2:$A$751,0)&gt;0,1,0)</f>
        <v>1</v>
      </c>
      <c r="B236" s="55">
        <v>25</v>
      </c>
      <c r="C236" s="48">
        <v>44374</v>
      </c>
      <c r="D236" s="23" t="s">
        <v>511</v>
      </c>
      <c r="E236" s="56" t="s">
        <v>15</v>
      </c>
      <c r="F236" s="56" t="s">
        <v>512</v>
      </c>
      <c r="G236" s="55">
        <v>63.81</v>
      </c>
      <c r="H236" s="55">
        <v>81</v>
      </c>
      <c r="I236" s="55">
        <v>2382</v>
      </c>
      <c r="J236" s="55" t="s">
        <v>17</v>
      </c>
      <c r="K236" s="80" t="s">
        <v>513</v>
      </c>
      <c r="N236" s="80" t="s">
        <v>425</v>
      </c>
    </row>
    <row r="237" ht="16.5" spans="1:10">
      <c r="A237" t="e">
        <f>IF(MATCH(D237,top150榜单!$A$2:$A$751,0)&gt;0,1,0)</f>
        <v>#N/A</v>
      </c>
      <c r="B237" s="57"/>
      <c r="C237" s="50"/>
      <c r="D237" s="26"/>
      <c r="E237" s="58"/>
      <c r="F237" s="58" t="s">
        <v>514</v>
      </c>
      <c r="G237" s="57"/>
      <c r="H237" s="57"/>
      <c r="I237" s="57"/>
      <c r="J237" s="57"/>
    </row>
    <row r="238" ht="28.6" spans="1:10">
      <c r="A238" t="e">
        <f>IF(MATCH(D238,top150榜单!$A$2:$A$751,0)&gt;0,1,0)</f>
        <v>#N/A</v>
      </c>
      <c r="B238" s="47">
        <v>26</v>
      </c>
      <c r="C238" s="51"/>
      <c r="D238" s="14" t="s">
        <v>515</v>
      </c>
      <c r="E238" s="49" t="s">
        <v>15</v>
      </c>
      <c r="F238" s="49" t="s">
        <v>516</v>
      </c>
      <c r="G238" s="47">
        <v>23.07</v>
      </c>
      <c r="H238" s="47">
        <v>16</v>
      </c>
      <c r="I238" s="47">
        <v>451</v>
      </c>
      <c r="J238" s="47" t="s">
        <v>17</v>
      </c>
    </row>
    <row r="239" ht="16.5" spans="1:10">
      <c r="A239" t="e">
        <f>IF(MATCH(D239,top150榜单!$A$2:$A$751,0)&gt;0,1,0)</f>
        <v>#N/A</v>
      </c>
      <c r="B239" s="42">
        <v>1</v>
      </c>
      <c r="C239" s="52">
        <v>44378</v>
      </c>
      <c r="D239" s="44" t="s">
        <v>517</v>
      </c>
      <c r="E239" s="45" t="s">
        <v>15</v>
      </c>
      <c r="F239" s="45" t="s">
        <v>518</v>
      </c>
      <c r="G239" s="42">
        <v>3.59</v>
      </c>
      <c r="H239" s="42">
        <v>3</v>
      </c>
      <c r="I239" s="42">
        <v>82</v>
      </c>
      <c r="J239" s="42" t="s">
        <v>17</v>
      </c>
    </row>
    <row r="240" ht="70.35" spans="1:13">
      <c r="A240">
        <f>IF(MATCH(D240,top150榜单!$A$2:$A$751,0)&gt;0,1,0)</f>
        <v>1</v>
      </c>
      <c r="B240" s="47">
        <v>2</v>
      </c>
      <c r="C240" s="48">
        <v>44380</v>
      </c>
      <c r="D240" s="14" t="s">
        <v>519</v>
      </c>
      <c r="E240" s="49" t="s">
        <v>15</v>
      </c>
      <c r="F240" s="49" t="s">
        <v>520</v>
      </c>
      <c r="G240" s="47">
        <v>404.27</v>
      </c>
      <c r="H240" s="47">
        <v>996</v>
      </c>
      <c r="I240" s="47">
        <v>40071</v>
      </c>
      <c r="J240" s="47" t="s">
        <v>17</v>
      </c>
      <c r="K240" s="80" t="s">
        <v>521</v>
      </c>
      <c r="M240" s="80" t="s">
        <v>522</v>
      </c>
    </row>
    <row r="241" ht="15.75" spans="1:10">
      <c r="A241" t="e">
        <f>IF(MATCH(D241,top150榜单!$A$2:$A$751,0)&gt;0,1,0)</f>
        <v>#N/A</v>
      </c>
      <c r="B241" s="55">
        <v>3</v>
      </c>
      <c r="C241" s="50"/>
      <c r="D241" s="23" t="s">
        <v>523</v>
      </c>
      <c r="E241" s="56" t="s">
        <v>15</v>
      </c>
      <c r="F241" s="56" t="s">
        <v>524</v>
      </c>
      <c r="G241" s="55">
        <v>3.74</v>
      </c>
      <c r="H241" s="55">
        <v>1</v>
      </c>
      <c r="I241" s="55">
        <v>26</v>
      </c>
      <c r="J241" s="55" t="s">
        <v>17</v>
      </c>
    </row>
    <row r="242" ht="16.5" spans="1:10">
      <c r="A242" t="e">
        <f>IF(MATCH(D242,top150榜单!$A$2:$A$751,0)&gt;0,1,0)</f>
        <v>#N/A</v>
      </c>
      <c r="B242" s="57"/>
      <c r="C242" s="50"/>
      <c r="D242" s="26"/>
      <c r="E242" s="58"/>
      <c r="F242" s="58" t="s">
        <v>525</v>
      </c>
      <c r="G242" s="57"/>
      <c r="H242" s="57"/>
      <c r="I242" s="57"/>
      <c r="J242" s="57"/>
    </row>
    <row r="243" ht="42.5" spans="1:14">
      <c r="A243">
        <f>IF(MATCH(D243,top150榜单!$A$2:$A$751,0)&gt;0,1,0)</f>
        <v>1</v>
      </c>
      <c r="B243" s="47">
        <v>4</v>
      </c>
      <c r="C243" s="50"/>
      <c r="D243" s="14" t="s">
        <v>526</v>
      </c>
      <c r="E243" s="49" t="s">
        <v>15</v>
      </c>
      <c r="F243" s="49" t="s">
        <v>527</v>
      </c>
      <c r="G243" s="47">
        <v>107.91</v>
      </c>
      <c r="H243" s="47">
        <v>186</v>
      </c>
      <c r="I243" s="47">
        <v>6317</v>
      </c>
      <c r="J243" s="47" t="s">
        <v>17</v>
      </c>
      <c r="K243" s="80" t="s">
        <v>528</v>
      </c>
      <c r="M243" s="80" t="s">
        <v>529</v>
      </c>
      <c r="N243" s="80" t="s">
        <v>170</v>
      </c>
    </row>
    <row r="244" ht="28.6" spans="1:10">
      <c r="A244" t="e">
        <f>IF(MATCH(D244,top150榜单!$A$2:$A$751,0)&gt;0,1,0)</f>
        <v>#N/A</v>
      </c>
      <c r="B244" s="47">
        <v>5</v>
      </c>
      <c r="C244" s="50"/>
      <c r="D244" s="14" t="s">
        <v>530</v>
      </c>
      <c r="E244" s="49" t="s">
        <v>15</v>
      </c>
      <c r="F244" s="49" t="s">
        <v>531</v>
      </c>
      <c r="G244" s="47">
        <v>16.89</v>
      </c>
      <c r="H244" s="47">
        <v>9</v>
      </c>
      <c r="I244" s="47">
        <v>245</v>
      </c>
      <c r="J244" s="47" t="s">
        <v>17</v>
      </c>
    </row>
    <row r="245" ht="41.75" spans="1:13">
      <c r="A245">
        <f>IF(MATCH(D245,top150榜单!$A$2:$A$751,0)&gt;0,1,0)</f>
        <v>1</v>
      </c>
      <c r="B245" s="55">
        <v>6</v>
      </c>
      <c r="C245" s="50"/>
      <c r="D245" s="23" t="s">
        <v>532</v>
      </c>
      <c r="E245" s="56" t="s">
        <v>15</v>
      </c>
      <c r="F245" s="56" t="s">
        <v>533</v>
      </c>
      <c r="G245" s="55">
        <v>65.06</v>
      </c>
      <c r="H245" s="55">
        <v>67</v>
      </c>
      <c r="I245" s="55">
        <v>2093</v>
      </c>
      <c r="J245" s="55" t="s">
        <v>17</v>
      </c>
      <c r="K245" s="80" t="s">
        <v>534</v>
      </c>
      <c r="M245" s="80" t="s">
        <v>535</v>
      </c>
    </row>
    <row r="246" ht="16.5" spans="1:10">
      <c r="A246" t="e">
        <f>IF(MATCH(D246,top150榜单!$A$2:$A$751,0)&gt;0,1,0)</f>
        <v>#N/A</v>
      </c>
      <c r="B246" s="57"/>
      <c r="C246" s="50"/>
      <c r="D246" s="26"/>
      <c r="E246" s="58"/>
      <c r="F246" s="58" t="s">
        <v>536</v>
      </c>
      <c r="G246" s="57"/>
      <c r="H246" s="57"/>
      <c r="I246" s="57"/>
      <c r="J246" s="57"/>
    </row>
    <row r="247" ht="16.5" spans="1:10">
      <c r="A247" t="e">
        <f>IF(MATCH(D247,top150榜单!$A$2:$A$751,0)&gt;0,1,0)</f>
        <v>#N/A</v>
      </c>
      <c r="B247" s="47">
        <v>7</v>
      </c>
      <c r="C247" s="51"/>
      <c r="D247" s="14" t="s">
        <v>537</v>
      </c>
      <c r="E247" s="49" t="s">
        <v>51</v>
      </c>
      <c r="F247" s="49" t="s">
        <v>538</v>
      </c>
      <c r="G247" s="47">
        <v>24.88</v>
      </c>
      <c r="H247" s="47">
        <v>13</v>
      </c>
      <c r="I247" s="47">
        <v>428</v>
      </c>
      <c r="J247" s="47" t="s">
        <v>17</v>
      </c>
    </row>
    <row r="248" ht="25.5" customHeight="1" spans="1:14">
      <c r="A248">
        <f>IF(MATCH(D248,top150榜单!$A$2:$A$751,0)&gt;0,1,0)</f>
        <v>1</v>
      </c>
      <c r="B248" s="60">
        <v>8</v>
      </c>
      <c r="C248" s="53">
        <v>44386</v>
      </c>
      <c r="D248" s="61" t="s">
        <v>539</v>
      </c>
      <c r="E248" s="62" t="s">
        <v>15</v>
      </c>
      <c r="F248" s="62" t="s">
        <v>540</v>
      </c>
      <c r="G248" s="60">
        <v>457.51</v>
      </c>
      <c r="H248" s="60">
        <v>1574</v>
      </c>
      <c r="I248" s="60">
        <v>48787</v>
      </c>
      <c r="J248" s="60" t="s">
        <v>17</v>
      </c>
      <c r="K248" s="80" t="s">
        <v>541</v>
      </c>
      <c r="M248" s="80" t="s">
        <v>542</v>
      </c>
      <c r="N248" s="80" t="s">
        <v>72</v>
      </c>
    </row>
    <row r="249" ht="16.5" spans="1:10">
      <c r="A249" t="e">
        <f>IF(MATCH(D249,top150榜单!$A$2:$A$751,0)&gt;0,1,0)</f>
        <v>#N/A</v>
      </c>
      <c r="B249" s="66"/>
      <c r="C249" s="46"/>
      <c r="D249" s="67"/>
      <c r="E249" s="68" t="s">
        <v>321</v>
      </c>
      <c r="F249" s="68"/>
      <c r="G249" s="66"/>
      <c r="H249" s="66"/>
      <c r="I249" s="66"/>
      <c r="J249" s="66"/>
    </row>
    <row r="250" ht="16.5" spans="1:10">
      <c r="A250" t="e">
        <f>IF(MATCH(D250,top150榜单!$A$2:$A$751,0)&gt;0,1,0)</f>
        <v>#N/A</v>
      </c>
      <c r="B250" s="47">
        <v>9</v>
      </c>
      <c r="C250" s="48">
        <v>44387</v>
      </c>
      <c r="D250" s="14" t="s">
        <v>543</v>
      </c>
      <c r="E250" s="49" t="s">
        <v>15</v>
      </c>
      <c r="F250" s="49" t="s">
        <v>544</v>
      </c>
      <c r="G250" s="47">
        <v>9.97</v>
      </c>
      <c r="H250" s="47">
        <v>7</v>
      </c>
      <c r="I250" s="47">
        <v>226</v>
      </c>
      <c r="J250" s="47" t="s">
        <v>17</v>
      </c>
    </row>
    <row r="251" ht="41.75" spans="1:14">
      <c r="A251">
        <f>IF(MATCH(D251,top150榜单!$A$2:$A$751,0)&gt;0,1,0)</f>
        <v>1</v>
      </c>
      <c r="B251" s="55">
        <v>10</v>
      </c>
      <c r="C251" s="50"/>
      <c r="D251" s="23" t="s">
        <v>545</v>
      </c>
      <c r="E251" s="56" t="s">
        <v>15</v>
      </c>
      <c r="F251" s="56" t="s">
        <v>546</v>
      </c>
      <c r="G251" s="55">
        <v>780.45</v>
      </c>
      <c r="H251" s="55">
        <v>2756</v>
      </c>
      <c r="I251" s="55">
        <v>95525</v>
      </c>
      <c r="J251" s="55" t="s">
        <v>17</v>
      </c>
      <c r="K251" s="80" t="s">
        <v>547</v>
      </c>
      <c r="M251" s="80" t="s">
        <v>548</v>
      </c>
      <c r="N251" s="80" t="s">
        <v>549</v>
      </c>
    </row>
    <row r="252" ht="16.5" spans="1:10">
      <c r="A252" t="e">
        <f>IF(MATCH(D252,top150榜单!$A$2:$A$751,0)&gt;0,1,0)</f>
        <v>#N/A</v>
      </c>
      <c r="B252" s="57"/>
      <c r="C252" s="50"/>
      <c r="D252" s="26"/>
      <c r="E252" s="58"/>
      <c r="F252" s="58" t="s">
        <v>550</v>
      </c>
      <c r="G252" s="57"/>
      <c r="H252" s="57"/>
      <c r="I252" s="57"/>
      <c r="J252" s="57"/>
    </row>
    <row r="253" ht="41.75" spans="1:14">
      <c r="A253">
        <f>IF(MATCH(D253,top150榜单!$A$2:$A$751,0)&gt;0,1,0)</f>
        <v>1</v>
      </c>
      <c r="B253" s="55">
        <v>11</v>
      </c>
      <c r="C253" s="50"/>
      <c r="D253" s="23" t="s">
        <v>551</v>
      </c>
      <c r="E253" s="56" t="s">
        <v>15</v>
      </c>
      <c r="F253" s="56" t="s">
        <v>552</v>
      </c>
      <c r="G253" s="55">
        <v>359.42</v>
      </c>
      <c r="H253" s="55">
        <v>1199</v>
      </c>
      <c r="I253" s="55">
        <v>37907</v>
      </c>
      <c r="J253" s="55" t="s">
        <v>17</v>
      </c>
      <c r="K253" s="80" t="s">
        <v>553</v>
      </c>
      <c r="M253" s="80" t="s">
        <v>554</v>
      </c>
      <c r="N253" s="80" t="s">
        <v>555</v>
      </c>
    </row>
    <row r="254" ht="16.5" spans="1:10">
      <c r="A254" t="e">
        <f>IF(MATCH(D254,top150榜单!$A$2:$A$751,0)&gt;0,1,0)</f>
        <v>#N/A</v>
      </c>
      <c r="B254" s="57"/>
      <c r="C254" s="50"/>
      <c r="D254" s="26"/>
      <c r="E254" s="58"/>
      <c r="F254" s="58" t="s">
        <v>556</v>
      </c>
      <c r="G254" s="57"/>
      <c r="H254" s="57"/>
      <c r="I254" s="57"/>
      <c r="J254" s="57"/>
    </row>
    <row r="255" ht="16.5" spans="1:11">
      <c r="A255">
        <f>IF(MATCH(D255,top150榜单!$A$2:$A$751,0)&gt;0,1,0)</f>
        <v>1</v>
      </c>
      <c r="B255" s="47">
        <v>12</v>
      </c>
      <c r="C255" s="51"/>
      <c r="D255" s="14" t="s">
        <v>557</v>
      </c>
      <c r="E255" s="49" t="s">
        <v>15</v>
      </c>
      <c r="F255" s="49" t="s">
        <v>558</v>
      </c>
      <c r="G255" s="47">
        <v>64.03</v>
      </c>
      <c r="H255" s="47">
        <v>134</v>
      </c>
      <c r="I255" s="47">
        <v>4553</v>
      </c>
      <c r="J255" s="47" t="s">
        <v>17</v>
      </c>
      <c r="K255" s="80" t="s">
        <v>559</v>
      </c>
    </row>
    <row r="256" ht="16.5" spans="1:10">
      <c r="A256" t="e">
        <f>IF(MATCH(D256,top150榜单!$A$2:$A$751,0)&gt;0,1,0)</f>
        <v>#N/A</v>
      </c>
      <c r="B256" s="42">
        <v>13</v>
      </c>
      <c r="C256" s="52">
        <v>44388</v>
      </c>
      <c r="D256" s="44" t="s">
        <v>560</v>
      </c>
      <c r="E256" s="45" t="s">
        <v>15</v>
      </c>
      <c r="F256" s="45" t="s">
        <v>561</v>
      </c>
      <c r="G256" s="42">
        <v>1.12</v>
      </c>
      <c r="H256" s="42">
        <v>2</v>
      </c>
      <c r="I256" s="42">
        <v>53</v>
      </c>
      <c r="J256" s="42" t="s">
        <v>17</v>
      </c>
    </row>
    <row r="257" ht="69.6" spans="1:14">
      <c r="A257">
        <f>IF(MATCH(D257,top150榜单!$A$2:$A$751,0)&gt;0,1,0)</f>
        <v>1</v>
      </c>
      <c r="B257" s="55">
        <v>14</v>
      </c>
      <c r="C257" s="48">
        <v>44393</v>
      </c>
      <c r="D257" s="23" t="s">
        <v>562</v>
      </c>
      <c r="E257" s="56" t="s">
        <v>15</v>
      </c>
      <c r="F257" s="56" t="s">
        <v>563</v>
      </c>
      <c r="G257" s="55">
        <v>1533.21</v>
      </c>
      <c r="H257" s="55">
        <v>6558</v>
      </c>
      <c r="I257" s="55">
        <v>243817</v>
      </c>
      <c r="J257" s="55" t="s">
        <v>17</v>
      </c>
      <c r="K257" s="80" t="s">
        <v>564</v>
      </c>
      <c r="M257" s="80" t="s">
        <v>565</v>
      </c>
      <c r="N257" s="80" t="s">
        <v>566</v>
      </c>
    </row>
    <row r="258" ht="15.75" spans="1:10">
      <c r="A258" t="e">
        <f>IF(MATCH(D258,top150榜单!$A$2:$A$751,0)&gt;0,1,0)</f>
        <v>#N/A</v>
      </c>
      <c r="B258" s="72"/>
      <c r="C258" s="50"/>
      <c r="D258" s="73"/>
      <c r="E258" s="74"/>
      <c r="F258" s="74" t="s">
        <v>567</v>
      </c>
      <c r="G258" s="72"/>
      <c r="H258" s="72"/>
      <c r="I258" s="72"/>
      <c r="J258" s="72"/>
    </row>
    <row r="259" ht="16.5" spans="1:10">
      <c r="A259" t="e">
        <f>IF(MATCH(D259,top150榜单!$A$2:$A$751,0)&gt;0,1,0)</f>
        <v>#N/A</v>
      </c>
      <c r="B259" s="57"/>
      <c r="C259" s="51"/>
      <c r="D259" s="26"/>
      <c r="E259" s="58"/>
      <c r="F259" s="58" t="s">
        <v>568</v>
      </c>
      <c r="G259" s="57"/>
      <c r="H259" s="57"/>
      <c r="I259" s="57"/>
      <c r="J259" s="57"/>
    </row>
    <row r="260" ht="16.5" spans="1:10">
      <c r="A260" t="e">
        <f>IF(MATCH(D260,top150榜单!$A$2:$A$751,0)&gt;0,1,0)</f>
        <v>#N/A</v>
      </c>
      <c r="B260" s="42">
        <v>15</v>
      </c>
      <c r="C260" s="53">
        <v>44394</v>
      </c>
      <c r="D260" s="44" t="s">
        <v>569</v>
      </c>
      <c r="E260" s="45" t="s">
        <v>15</v>
      </c>
      <c r="F260" s="45" t="s">
        <v>570</v>
      </c>
      <c r="G260" s="42">
        <v>23.89</v>
      </c>
      <c r="H260" s="42">
        <v>16</v>
      </c>
      <c r="I260" s="42">
        <v>405</v>
      </c>
      <c r="J260" s="42" t="s">
        <v>17</v>
      </c>
    </row>
    <row r="261" ht="41.75" spans="1:14">
      <c r="A261">
        <f>IF(MATCH(D261,top150榜单!$A$2:$A$751,0)&gt;0,1,0)</f>
        <v>1</v>
      </c>
      <c r="B261" s="60">
        <v>16</v>
      </c>
      <c r="C261" s="59"/>
      <c r="D261" s="61" t="s">
        <v>571</v>
      </c>
      <c r="E261" s="62" t="s">
        <v>15</v>
      </c>
      <c r="F261" s="62" t="s">
        <v>572</v>
      </c>
      <c r="G261" s="60">
        <v>875.23</v>
      </c>
      <c r="H261" s="60">
        <v>3549</v>
      </c>
      <c r="I261" s="60">
        <v>115954</v>
      </c>
      <c r="J261" s="60" t="s">
        <v>17</v>
      </c>
      <c r="K261" s="80" t="s">
        <v>573</v>
      </c>
      <c r="M261" s="80" t="s">
        <v>574</v>
      </c>
      <c r="N261" s="80" t="s">
        <v>575</v>
      </c>
    </row>
    <row r="262" ht="15.75" spans="1:10">
      <c r="A262" t="e">
        <f>IF(MATCH(D262,top150榜单!$A$2:$A$751,0)&gt;0,1,0)</f>
        <v>#N/A</v>
      </c>
      <c r="B262" s="63"/>
      <c r="C262" s="59"/>
      <c r="D262" s="64"/>
      <c r="E262" s="65"/>
      <c r="F262" s="65" t="s">
        <v>576</v>
      </c>
      <c r="G262" s="63"/>
      <c r="H262" s="63"/>
      <c r="I262" s="63"/>
      <c r="J262" s="63"/>
    </row>
    <row r="263" ht="16.5" spans="1:10">
      <c r="A263" t="e">
        <f>IF(MATCH(D263,top150榜单!$A$2:$A$751,0)&gt;0,1,0)</f>
        <v>#N/A</v>
      </c>
      <c r="B263" s="66"/>
      <c r="C263" s="59"/>
      <c r="D263" s="67"/>
      <c r="E263" s="68"/>
      <c r="F263" s="68" t="s">
        <v>577</v>
      </c>
      <c r="G263" s="66"/>
      <c r="H263" s="66"/>
      <c r="I263" s="66"/>
      <c r="J263" s="66"/>
    </row>
    <row r="264" ht="69.6" spans="1:14">
      <c r="A264">
        <f>IF(MATCH(D264,top150榜单!$A$2:$A$751,0)&gt;0,1,0)</f>
        <v>1</v>
      </c>
      <c r="B264" s="60">
        <v>17</v>
      </c>
      <c r="C264" s="59"/>
      <c r="D264" s="61" t="s">
        <v>578</v>
      </c>
      <c r="E264" s="62" t="s">
        <v>51</v>
      </c>
      <c r="F264" s="62" t="s">
        <v>579</v>
      </c>
      <c r="G264" s="60">
        <v>70.15</v>
      </c>
      <c r="H264" s="60">
        <v>171</v>
      </c>
      <c r="I264" s="60">
        <v>5133</v>
      </c>
      <c r="J264" s="60" t="s">
        <v>17</v>
      </c>
      <c r="K264" s="80" t="s">
        <v>580</v>
      </c>
      <c r="M264" s="80" t="s">
        <v>581</v>
      </c>
      <c r="N264" s="80" t="s">
        <v>582</v>
      </c>
    </row>
    <row r="265" ht="16.5" spans="1:10">
      <c r="A265" t="e">
        <f>IF(MATCH(D265,top150榜单!$A$2:$A$751,0)&gt;0,1,0)</f>
        <v>#N/A</v>
      </c>
      <c r="B265" s="66"/>
      <c r="C265" s="46"/>
      <c r="D265" s="67"/>
      <c r="E265" s="68" t="s">
        <v>52</v>
      </c>
      <c r="F265" s="68" t="s">
        <v>50</v>
      </c>
      <c r="G265" s="66"/>
      <c r="H265" s="66"/>
      <c r="I265" s="66"/>
      <c r="J265" s="66"/>
    </row>
    <row r="266" ht="65.25" customHeight="1" spans="1:14">
      <c r="A266">
        <f>IF(MATCH(D266,top150榜单!$A$2:$A$751,0)&gt;0,1,0)</f>
        <v>1</v>
      </c>
      <c r="B266" s="55">
        <v>18</v>
      </c>
      <c r="C266" s="48">
        <v>44398</v>
      </c>
      <c r="D266" s="23" t="s">
        <v>583</v>
      </c>
      <c r="E266" s="56" t="s">
        <v>51</v>
      </c>
      <c r="F266" s="56" t="s">
        <v>584</v>
      </c>
      <c r="G266" s="55">
        <v>54.75</v>
      </c>
      <c r="H266" s="55">
        <v>142</v>
      </c>
      <c r="I266" s="55">
        <v>4983</v>
      </c>
      <c r="J266" s="55" t="s">
        <v>17</v>
      </c>
      <c r="K266" s="80" t="s">
        <v>585</v>
      </c>
      <c r="M266" s="80" t="s">
        <v>586</v>
      </c>
      <c r="N266" s="80" t="s">
        <v>587</v>
      </c>
    </row>
    <row r="267" ht="16.5" spans="1:10">
      <c r="A267" t="e">
        <f>IF(MATCH(D267,top150榜单!$A$2:$A$751,0)&gt;0,1,0)</f>
        <v>#N/A</v>
      </c>
      <c r="B267" s="57"/>
      <c r="C267" s="51"/>
      <c r="D267" s="26"/>
      <c r="E267" s="58" t="s">
        <v>27</v>
      </c>
      <c r="F267" s="58"/>
      <c r="G267" s="57"/>
      <c r="H267" s="57"/>
      <c r="I267" s="57"/>
      <c r="J267" s="57"/>
    </row>
    <row r="268" ht="16.5" spans="1:10">
      <c r="A268" t="e">
        <f>IF(MATCH(D268,top150榜单!$A$2:$A$751,0)&gt;0,1,0)</f>
        <v>#N/A</v>
      </c>
      <c r="B268" s="42">
        <v>19</v>
      </c>
      <c r="C268" s="53">
        <v>44400</v>
      </c>
      <c r="D268" s="44" t="s">
        <v>588</v>
      </c>
      <c r="E268" s="45" t="s">
        <v>15</v>
      </c>
      <c r="F268" s="45" t="s">
        <v>589</v>
      </c>
      <c r="G268" s="42">
        <v>31.74</v>
      </c>
      <c r="H268" s="42">
        <v>26</v>
      </c>
      <c r="I268" s="42">
        <v>848</v>
      </c>
      <c r="J268" s="42" t="s">
        <v>17</v>
      </c>
    </row>
    <row r="269" ht="28.6" spans="1:11">
      <c r="A269">
        <f>IF(MATCH(D269,top150榜单!$A$2:$A$751,0)&gt;0,1,0)</f>
        <v>1</v>
      </c>
      <c r="B269" s="42">
        <v>20</v>
      </c>
      <c r="C269" s="46"/>
      <c r="D269" s="44" t="s">
        <v>590</v>
      </c>
      <c r="E269" s="45" t="s">
        <v>15</v>
      </c>
      <c r="F269" s="45" t="s">
        <v>591</v>
      </c>
      <c r="G269" s="42">
        <v>92.82</v>
      </c>
      <c r="H269" s="42">
        <v>165</v>
      </c>
      <c r="I269" s="42">
        <v>5663</v>
      </c>
      <c r="J269" s="42" t="s">
        <v>17</v>
      </c>
      <c r="K269" s="80" t="s">
        <v>592</v>
      </c>
    </row>
    <row r="270" ht="16.5" spans="1:10">
      <c r="A270" t="e">
        <f>IF(MATCH(D270,top150榜单!$A$2:$A$751,0)&gt;0,1,0)</f>
        <v>#N/A</v>
      </c>
      <c r="B270" s="47">
        <v>21</v>
      </c>
      <c r="C270" s="48">
        <v>44401</v>
      </c>
      <c r="D270" s="14" t="s">
        <v>593</v>
      </c>
      <c r="E270" s="49" t="s">
        <v>15</v>
      </c>
      <c r="F270" s="49" t="s">
        <v>594</v>
      </c>
      <c r="G270" s="47">
        <v>43.49</v>
      </c>
      <c r="H270" s="47">
        <v>48</v>
      </c>
      <c r="I270" s="47">
        <v>1664</v>
      </c>
      <c r="J270" s="47" t="s">
        <v>17</v>
      </c>
    </row>
    <row r="271" ht="27.85" spans="1:13">
      <c r="A271">
        <f>IF(MATCH(D271,top150榜单!$A$2:$A$751,0)&gt;0,1,0)</f>
        <v>1</v>
      </c>
      <c r="B271" s="55">
        <v>22</v>
      </c>
      <c r="C271" s="50"/>
      <c r="D271" s="23" t="s">
        <v>595</v>
      </c>
      <c r="E271" s="56" t="s">
        <v>15</v>
      </c>
      <c r="F271" s="56" t="s">
        <v>596</v>
      </c>
      <c r="G271" s="55">
        <v>114.74</v>
      </c>
      <c r="H271" s="55">
        <v>212</v>
      </c>
      <c r="I271" s="55">
        <v>6783</v>
      </c>
      <c r="J271" s="55" t="s">
        <v>17</v>
      </c>
      <c r="K271" s="80" t="s">
        <v>597</v>
      </c>
      <c r="M271" s="80" t="s">
        <v>598</v>
      </c>
    </row>
    <row r="272" ht="16.5" spans="1:10">
      <c r="A272" t="e">
        <f>IF(MATCH(D272,top150榜单!$A$2:$A$751,0)&gt;0,1,0)</f>
        <v>#N/A</v>
      </c>
      <c r="B272" s="57"/>
      <c r="C272" s="50"/>
      <c r="D272" s="26"/>
      <c r="E272" s="58"/>
      <c r="F272" s="58" t="s">
        <v>599</v>
      </c>
      <c r="G272" s="57"/>
      <c r="H272" s="57"/>
      <c r="I272" s="57"/>
      <c r="J272" s="57"/>
    </row>
    <row r="273" ht="15.75" spans="1:10">
      <c r="A273" t="e">
        <f>IF(MATCH(D273,top150榜单!$A$2:$A$751,0)&gt;0,1,0)</f>
        <v>#N/A</v>
      </c>
      <c r="B273" s="55">
        <v>23</v>
      </c>
      <c r="C273" s="50"/>
      <c r="D273" s="23" t="s">
        <v>600</v>
      </c>
      <c r="E273" s="56" t="s">
        <v>15</v>
      </c>
      <c r="F273" s="56" t="s">
        <v>601</v>
      </c>
      <c r="G273" s="55">
        <v>1.22</v>
      </c>
      <c r="H273" s="55">
        <v>2</v>
      </c>
      <c r="I273" s="55">
        <v>29</v>
      </c>
      <c r="J273" s="55" t="s">
        <v>17</v>
      </c>
    </row>
    <row r="274" ht="16.5" spans="1:10">
      <c r="A274" t="e">
        <f>IF(MATCH(D274,top150榜单!$A$2:$A$751,0)&gt;0,1,0)</f>
        <v>#N/A</v>
      </c>
      <c r="B274" s="57"/>
      <c r="C274" s="51"/>
      <c r="D274" s="26"/>
      <c r="E274" s="58"/>
      <c r="F274" s="58" t="s">
        <v>602</v>
      </c>
      <c r="G274" s="57"/>
      <c r="H274" s="57"/>
      <c r="I274" s="57"/>
      <c r="J274" s="57"/>
    </row>
    <row r="275" ht="16.5" spans="1:10">
      <c r="A275" t="e">
        <f>IF(MATCH(D275,top150榜单!$A$2:$A$751,0)&gt;0,1,0)</f>
        <v>#N/A</v>
      </c>
      <c r="B275" s="42">
        <v>24</v>
      </c>
      <c r="C275" s="52">
        <v>44404</v>
      </c>
      <c r="D275" s="44" t="s">
        <v>603</v>
      </c>
      <c r="E275" s="45" t="s">
        <v>604</v>
      </c>
      <c r="F275" s="45" t="s">
        <v>605</v>
      </c>
      <c r="G275" s="42">
        <v>7.25</v>
      </c>
      <c r="H275" s="42">
        <v>2</v>
      </c>
      <c r="I275" s="42">
        <v>70</v>
      </c>
      <c r="J275" s="42" t="s">
        <v>17</v>
      </c>
    </row>
    <row r="276" ht="15.75" spans="1:10">
      <c r="A276" t="e">
        <f>IF(MATCH(D276,top150榜单!$A$2:$A$751,0)&gt;0,1,0)</f>
        <v>#N/A</v>
      </c>
      <c r="B276" s="55">
        <v>25</v>
      </c>
      <c r="C276" s="48">
        <v>44405</v>
      </c>
      <c r="D276" s="23" t="s">
        <v>606</v>
      </c>
      <c r="E276" s="56" t="s">
        <v>15</v>
      </c>
      <c r="F276" s="56" t="s">
        <v>607</v>
      </c>
      <c r="G276" s="55">
        <v>3.09</v>
      </c>
      <c r="H276" s="55">
        <v>3</v>
      </c>
      <c r="I276" s="55">
        <v>71</v>
      </c>
      <c r="J276" s="55" t="s">
        <v>17</v>
      </c>
    </row>
    <row r="277" ht="16.5" spans="1:10">
      <c r="A277" t="e">
        <f>IF(MATCH(D277,top150榜单!$A$2:$A$751,0)&gt;0,1,0)</f>
        <v>#N/A</v>
      </c>
      <c r="B277" s="57"/>
      <c r="C277" s="51"/>
      <c r="D277" s="26"/>
      <c r="E277" s="58"/>
      <c r="F277" s="58" t="s">
        <v>608</v>
      </c>
      <c r="G277" s="57"/>
      <c r="H277" s="57"/>
      <c r="I277" s="57"/>
      <c r="J277" s="57"/>
    </row>
    <row r="278" ht="70.35" spans="1:14">
      <c r="A278">
        <f>IF(MATCH(D278,top150榜单!$A$2:$A$751,0)&gt;0,1,0)</f>
        <v>1</v>
      </c>
      <c r="B278" s="42">
        <v>26</v>
      </c>
      <c r="C278" s="53">
        <v>44407</v>
      </c>
      <c r="D278" s="44" t="s">
        <v>609</v>
      </c>
      <c r="E278" s="45" t="s">
        <v>15</v>
      </c>
      <c r="F278" s="45" t="s">
        <v>610</v>
      </c>
      <c r="G278" s="42">
        <v>223.09</v>
      </c>
      <c r="H278" s="42">
        <v>476</v>
      </c>
      <c r="I278" s="42">
        <v>14911</v>
      </c>
      <c r="J278" s="42" t="s">
        <v>17</v>
      </c>
      <c r="K278" s="80" t="s">
        <v>611</v>
      </c>
      <c r="M278" s="80" t="s">
        <v>612</v>
      </c>
      <c r="N278" s="80" t="s">
        <v>613</v>
      </c>
    </row>
    <row r="279" ht="55.65" spans="1:14">
      <c r="A279">
        <f>IF(MATCH(D279,top150榜单!$A$2:$A$751,0)&gt;0,1,0)</f>
        <v>1</v>
      </c>
      <c r="B279" s="60">
        <v>27</v>
      </c>
      <c r="C279" s="59"/>
      <c r="D279" s="61" t="s">
        <v>614</v>
      </c>
      <c r="E279" s="62" t="s">
        <v>15</v>
      </c>
      <c r="F279" s="62" t="s">
        <v>615</v>
      </c>
      <c r="G279" s="60">
        <v>105.27</v>
      </c>
      <c r="H279" s="60">
        <v>137</v>
      </c>
      <c r="I279" s="60">
        <v>5099</v>
      </c>
      <c r="J279" s="60" t="s">
        <v>17</v>
      </c>
      <c r="K279" s="80" t="s">
        <v>616</v>
      </c>
      <c r="M279" s="80" t="s">
        <v>617</v>
      </c>
      <c r="N279" s="80" t="s">
        <v>618</v>
      </c>
    </row>
    <row r="280" ht="15.75" spans="1:10">
      <c r="A280" t="e">
        <f>IF(MATCH(D280,top150榜单!$A$2:$A$751,0)&gt;0,1,0)</f>
        <v>#N/A</v>
      </c>
      <c r="B280" s="63"/>
      <c r="C280" s="59"/>
      <c r="D280" s="64"/>
      <c r="E280" s="65"/>
      <c r="F280" s="65" t="s">
        <v>619</v>
      </c>
      <c r="G280" s="63"/>
      <c r="H280" s="63"/>
      <c r="I280" s="63"/>
      <c r="J280" s="63"/>
    </row>
    <row r="281" ht="15.75" spans="1:10">
      <c r="A281" t="e">
        <f>IF(MATCH(D281,top150榜单!$A$2:$A$751,0)&gt;0,1,0)</f>
        <v>#N/A</v>
      </c>
      <c r="B281" s="63"/>
      <c r="C281" s="59"/>
      <c r="D281" s="64"/>
      <c r="E281" s="65"/>
      <c r="F281" s="65" t="s">
        <v>72</v>
      </c>
      <c r="G281" s="63"/>
      <c r="H281" s="63"/>
      <c r="I281" s="63"/>
      <c r="J281" s="63"/>
    </row>
    <row r="282" ht="15.75" spans="1:10">
      <c r="A282" t="e">
        <f>IF(MATCH(D282,top150榜单!$A$2:$A$751,0)&gt;0,1,0)</f>
        <v>#N/A</v>
      </c>
      <c r="B282" s="63"/>
      <c r="C282" s="59"/>
      <c r="D282" s="64"/>
      <c r="E282" s="65"/>
      <c r="F282" s="65" t="s">
        <v>106</v>
      </c>
      <c r="G282" s="63"/>
      <c r="H282" s="63"/>
      <c r="I282" s="63"/>
      <c r="J282" s="63"/>
    </row>
    <row r="283" ht="16.5" spans="1:10">
      <c r="A283" t="e">
        <f>IF(MATCH(D283,top150榜单!$A$2:$A$751,0)&gt;0,1,0)</f>
        <v>#N/A</v>
      </c>
      <c r="B283" s="66"/>
      <c r="C283" s="59"/>
      <c r="D283" s="67"/>
      <c r="E283" s="68"/>
      <c r="F283" s="68" t="s">
        <v>620</v>
      </c>
      <c r="G283" s="66"/>
      <c r="H283" s="66"/>
      <c r="I283" s="66"/>
      <c r="J283" s="66"/>
    </row>
    <row r="284" ht="55.65" spans="1:13">
      <c r="A284">
        <f>IF(MATCH(D284,top150榜单!$A$2:$A$751,0)&gt;0,1,0)</f>
        <v>1</v>
      </c>
      <c r="B284" s="60">
        <v>28</v>
      </c>
      <c r="C284" s="59"/>
      <c r="D284" s="61" t="s">
        <v>621</v>
      </c>
      <c r="E284" s="62" t="s">
        <v>15</v>
      </c>
      <c r="F284" s="62" t="s">
        <v>622</v>
      </c>
      <c r="G284" s="60">
        <v>234.02</v>
      </c>
      <c r="H284" s="60">
        <v>424</v>
      </c>
      <c r="I284" s="60">
        <v>13426</v>
      </c>
      <c r="J284" s="60" t="s">
        <v>17</v>
      </c>
      <c r="K284" s="80" t="s">
        <v>623</v>
      </c>
      <c r="M284" s="80" t="s">
        <v>624</v>
      </c>
    </row>
    <row r="285" ht="15.75" spans="1:10">
      <c r="A285" t="e">
        <f>IF(MATCH(D285,top150榜单!$A$2:$A$751,0)&gt;0,1,0)</f>
        <v>#N/A</v>
      </c>
      <c r="B285" s="63"/>
      <c r="C285" s="59"/>
      <c r="D285" s="64"/>
      <c r="E285" s="65"/>
      <c r="F285" s="65" t="s">
        <v>409</v>
      </c>
      <c r="G285" s="63"/>
      <c r="H285" s="63"/>
      <c r="I285" s="63"/>
      <c r="J285" s="63"/>
    </row>
    <row r="286" ht="15.75" spans="1:10">
      <c r="A286" t="e">
        <f>IF(MATCH(D286,top150榜单!$A$2:$A$751,0)&gt;0,1,0)</f>
        <v>#N/A</v>
      </c>
      <c r="B286" s="63"/>
      <c r="C286" s="59"/>
      <c r="D286" s="64"/>
      <c r="E286" s="65"/>
      <c r="F286" s="65" t="s">
        <v>625</v>
      </c>
      <c r="G286" s="63"/>
      <c r="H286" s="63"/>
      <c r="I286" s="63"/>
      <c r="J286" s="63"/>
    </row>
    <row r="287" ht="15.75" spans="1:10">
      <c r="A287" t="e">
        <f>IF(MATCH(D287,top150榜单!$A$2:$A$751,0)&gt;0,1,0)</f>
        <v>#N/A</v>
      </c>
      <c r="B287" s="63"/>
      <c r="C287" s="59"/>
      <c r="D287" s="64"/>
      <c r="E287" s="65"/>
      <c r="F287" s="65" t="s">
        <v>626</v>
      </c>
      <c r="G287" s="63"/>
      <c r="H287" s="63"/>
      <c r="I287" s="63"/>
      <c r="J287" s="63"/>
    </row>
    <row r="288" ht="15.75" spans="1:10">
      <c r="A288" t="e">
        <f>IF(MATCH(D288,top150榜单!$A$2:$A$751,0)&gt;0,1,0)</f>
        <v>#N/A</v>
      </c>
      <c r="B288" s="63"/>
      <c r="C288" s="59"/>
      <c r="D288" s="64"/>
      <c r="E288" s="65"/>
      <c r="F288" s="65" t="s">
        <v>627</v>
      </c>
      <c r="G288" s="63"/>
      <c r="H288" s="63"/>
      <c r="I288" s="63"/>
      <c r="J288" s="63"/>
    </row>
    <row r="289" ht="16.5" spans="1:10">
      <c r="A289" t="e">
        <f>IF(MATCH(D289,top150榜单!$A$2:$A$751,0)&gt;0,1,0)</f>
        <v>#N/A</v>
      </c>
      <c r="B289" s="66"/>
      <c r="C289" s="46"/>
      <c r="D289" s="67"/>
      <c r="E289" s="68"/>
      <c r="F289" s="68" t="s">
        <v>628</v>
      </c>
      <c r="G289" s="66"/>
      <c r="H289" s="66"/>
      <c r="I289" s="66"/>
      <c r="J289" s="66"/>
    </row>
    <row r="290" ht="15.75" spans="1:10">
      <c r="A290" t="e">
        <f>IF(MATCH(D290,top150榜单!$A$2:$A$751,0)&gt;0,1,0)</f>
        <v>#N/A</v>
      </c>
      <c r="B290" s="55">
        <v>29</v>
      </c>
      <c r="C290" s="48">
        <v>44408</v>
      </c>
      <c r="D290" s="23" t="s">
        <v>629</v>
      </c>
      <c r="E290" s="56" t="s">
        <v>15</v>
      </c>
      <c r="F290" s="56" t="s">
        <v>262</v>
      </c>
      <c r="G290" s="55">
        <v>57.28</v>
      </c>
      <c r="H290" s="55">
        <v>56</v>
      </c>
      <c r="I290" s="55">
        <v>1789</v>
      </c>
      <c r="J290" s="55" t="s">
        <v>17</v>
      </c>
    </row>
    <row r="291" ht="15.75" spans="1:10">
      <c r="A291" t="e">
        <f>IF(MATCH(D291,top150榜单!$A$2:$A$751,0)&gt;0,1,0)</f>
        <v>#N/A</v>
      </c>
      <c r="B291" s="72"/>
      <c r="C291" s="50"/>
      <c r="D291" s="73"/>
      <c r="E291" s="74"/>
      <c r="F291" s="74" t="s">
        <v>471</v>
      </c>
      <c r="G291" s="72"/>
      <c r="H291" s="72"/>
      <c r="I291" s="72"/>
      <c r="J291" s="72"/>
    </row>
    <row r="292" ht="15.75" spans="1:10">
      <c r="A292" t="e">
        <f>IF(MATCH(D292,top150榜单!$A$2:$A$751,0)&gt;0,1,0)</f>
        <v>#N/A</v>
      </c>
      <c r="B292" s="72"/>
      <c r="C292" s="50"/>
      <c r="D292" s="73"/>
      <c r="E292" s="74"/>
      <c r="F292" s="74" t="s">
        <v>630</v>
      </c>
      <c r="G292" s="72"/>
      <c r="H292" s="72"/>
      <c r="I292" s="72"/>
      <c r="J292" s="72"/>
    </row>
    <row r="293" ht="15.75" spans="1:10">
      <c r="A293" t="e">
        <f>IF(MATCH(D293,top150榜单!$A$2:$A$751,0)&gt;0,1,0)</f>
        <v>#N/A</v>
      </c>
      <c r="B293" s="72"/>
      <c r="C293" s="50"/>
      <c r="D293" s="73"/>
      <c r="E293" s="74"/>
      <c r="F293" s="74" t="s">
        <v>263</v>
      </c>
      <c r="G293" s="72"/>
      <c r="H293" s="72"/>
      <c r="I293" s="72"/>
      <c r="J293" s="72"/>
    </row>
    <row r="294" ht="15.75" spans="1:10">
      <c r="A294" t="e">
        <f>IF(MATCH(D294,top150榜单!$A$2:$A$751,0)&gt;0,1,0)</f>
        <v>#N/A</v>
      </c>
      <c r="B294" s="72"/>
      <c r="C294" s="50"/>
      <c r="D294" s="73"/>
      <c r="E294" s="74"/>
      <c r="F294" s="74" t="s">
        <v>631</v>
      </c>
      <c r="G294" s="72"/>
      <c r="H294" s="72"/>
      <c r="I294" s="72"/>
      <c r="J294" s="72"/>
    </row>
    <row r="295" ht="15.75" spans="1:10">
      <c r="A295" t="e">
        <f>IF(MATCH(D295,top150榜单!$A$2:$A$751,0)&gt;0,1,0)</f>
        <v>#N/A</v>
      </c>
      <c r="B295" s="72"/>
      <c r="C295" s="50"/>
      <c r="D295" s="73"/>
      <c r="E295" s="74"/>
      <c r="F295" s="74" t="s">
        <v>632</v>
      </c>
      <c r="G295" s="72"/>
      <c r="H295" s="72"/>
      <c r="I295" s="72"/>
      <c r="J295" s="72"/>
    </row>
    <row r="296" ht="16.5" spans="1:10">
      <c r="A296" t="e">
        <f>IF(MATCH(D296,top150榜单!$A$2:$A$751,0)&gt;0,1,0)</f>
        <v>#N/A</v>
      </c>
      <c r="B296" s="57"/>
      <c r="C296" s="50"/>
      <c r="D296" s="26"/>
      <c r="E296" s="58"/>
      <c r="F296" s="58" t="s">
        <v>633</v>
      </c>
      <c r="G296" s="57"/>
      <c r="H296" s="57"/>
      <c r="I296" s="57"/>
      <c r="J296" s="57"/>
    </row>
    <row r="297" ht="16.5" spans="1:10">
      <c r="A297" t="e">
        <f>IF(MATCH(D297,top150榜单!$A$2:$A$751,0)&gt;0,1,0)</f>
        <v>#N/A</v>
      </c>
      <c r="B297" s="47">
        <v>30</v>
      </c>
      <c r="C297" s="50"/>
      <c r="D297" s="14" t="s">
        <v>634</v>
      </c>
      <c r="E297" s="49" t="s">
        <v>15</v>
      </c>
      <c r="F297" s="49" t="s">
        <v>635</v>
      </c>
      <c r="G297" s="47">
        <v>24.06</v>
      </c>
      <c r="H297" s="47">
        <v>16</v>
      </c>
      <c r="I297" s="47">
        <v>424</v>
      </c>
      <c r="J297" s="47" t="s">
        <v>17</v>
      </c>
    </row>
    <row r="298" ht="16.5" spans="1:10">
      <c r="A298" t="e">
        <f>IF(MATCH(D298,top150榜单!$A$2:$A$751,0)&gt;0,1,0)</f>
        <v>#N/A</v>
      </c>
      <c r="B298" s="47">
        <v>31</v>
      </c>
      <c r="C298" s="50"/>
      <c r="D298" s="14" t="s">
        <v>636</v>
      </c>
      <c r="E298" s="49" t="s">
        <v>15</v>
      </c>
      <c r="F298" s="49" t="s">
        <v>637</v>
      </c>
      <c r="G298" s="47">
        <v>37.3</v>
      </c>
      <c r="H298" s="47">
        <v>59</v>
      </c>
      <c r="I298" s="47">
        <v>1731</v>
      </c>
      <c r="J298" s="47" t="s">
        <v>17</v>
      </c>
    </row>
    <row r="299" ht="16.5" spans="1:10">
      <c r="A299" t="e">
        <f>IF(MATCH(D299,top150榜单!$A$2:$A$751,0)&gt;0,1,0)</f>
        <v>#N/A</v>
      </c>
      <c r="B299" s="47">
        <v>32</v>
      </c>
      <c r="C299" s="51"/>
      <c r="D299" s="14" t="s">
        <v>638</v>
      </c>
      <c r="E299" s="49" t="s">
        <v>15</v>
      </c>
      <c r="F299" s="49" t="s">
        <v>639</v>
      </c>
      <c r="G299" s="47">
        <v>0.94</v>
      </c>
      <c r="H299" s="47">
        <v>1</v>
      </c>
      <c r="I299" s="47">
        <v>20</v>
      </c>
      <c r="J299" s="47" t="s">
        <v>17</v>
      </c>
    </row>
    <row r="300" ht="16.5" spans="1:10">
      <c r="A300" t="e">
        <f>IF(MATCH(D300,top150榜单!$A$2:$A$751,0)&gt;0,1,0)</f>
        <v>#N/A</v>
      </c>
      <c r="B300" s="42">
        <v>1</v>
      </c>
      <c r="C300" s="52">
        <v>44411</v>
      </c>
      <c r="D300" s="44" t="s">
        <v>640</v>
      </c>
      <c r="E300" s="45" t="s">
        <v>641</v>
      </c>
      <c r="F300" s="45" t="s">
        <v>642</v>
      </c>
      <c r="G300" s="42">
        <v>20.62</v>
      </c>
      <c r="H300" s="42">
        <v>12</v>
      </c>
      <c r="I300" s="42">
        <v>403</v>
      </c>
      <c r="J300" s="42" t="s">
        <v>17</v>
      </c>
    </row>
    <row r="301" ht="28.6" spans="1:11">
      <c r="A301">
        <f>IF(MATCH(D301,top150榜单!$A$2:$A$751,0)&gt;0,1,0)</f>
        <v>1</v>
      </c>
      <c r="B301" s="47">
        <v>2</v>
      </c>
      <c r="C301" s="48">
        <v>44414</v>
      </c>
      <c r="D301" s="14" t="s">
        <v>643</v>
      </c>
      <c r="E301" s="49" t="s">
        <v>15</v>
      </c>
      <c r="F301" s="49" t="s">
        <v>644</v>
      </c>
      <c r="G301" s="47">
        <v>126.92</v>
      </c>
      <c r="H301" s="47">
        <v>194</v>
      </c>
      <c r="I301" s="47">
        <v>6428</v>
      </c>
      <c r="J301" s="47" t="s">
        <v>17</v>
      </c>
      <c r="K301" s="80" t="s">
        <v>645</v>
      </c>
    </row>
    <row r="302" ht="41.75" spans="1:13">
      <c r="A302">
        <f>IF(MATCH(D302,top150榜单!$A$2:$A$751,0)&gt;0,1,0)</f>
        <v>1</v>
      </c>
      <c r="B302" s="55">
        <v>3</v>
      </c>
      <c r="C302" s="50"/>
      <c r="D302" s="23" t="s">
        <v>646</v>
      </c>
      <c r="E302" s="56" t="s">
        <v>15</v>
      </c>
      <c r="F302" s="56" t="s">
        <v>647</v>
      </c>
      <c r="G302" s="55">
        <v>266.8</v>
      </c>
      <c r="H302" s="55">
        <v>446</v>
      </c>
      <c r="I302" s="55">
        <v>14523</v>
      </c>
      <c r="J302" s="55" t="s">
        <v>17</v>
      </c>
      <c r="K302" s="80" t="s">
        <v>648</v>
      </c>
      <c r="M302" s="80" t="s">
        <v>649</v>
      </c>
    </row>
    <row r="303" ht="15.75" spans="1:10">
      <c r="A303" t="e">
        <f>IF(MATCH(D303,top150榜单!$A$2:$A$751,0)&gt;0,1,0)</f>
        <v>#N/A</v>
      </c>
      <c r="B303" s="72"/>
      <c r="C303" s="50"/>
      <c r="D303" s="73"/>
      <c r="E303" s="74"/>
      <c r="F303" s="74" t="s">
        <v>292</v>
      </c>
      <c r="G303" s="72"/>
      <c r="H303" s="72"/>
      <c r="I303" s="72"/>
      <c r="J303" s="72"/>
    </row>
    <row r="304" ht="15.75" spans="1:10">
      <c r="A304" t="e">
        <f>IF(MATCH(D304,top150榜单!$A$2:$A$751,0)&gt;0,1,0)</f>
        <v>#N/A</v>
      </c>
      <c r="B304" s="72"/>
      <c r="C304" s="50"/>
      <c r="D304" s="73"/>
      <c r="E304" s="74"/>
      <c r="F304" s="74" t="s">
        <v>650</v>
      </c>
      <c r="G304" s="72"/>
      <c r="H304" s="72"/>
      <c r="I304" s="72"/>
      <c r="J304" s="72"/>
    </row>
    <row r="305" ht="15.75" spans="1:10">
      <c r="A305" t="e">
        <f>IF(MATCH(D305,top150榜单!$A$2:$A$751,0)&gt;0,1,0)</f>
        <v>#N/A</v>
      </c>
      <c r="B305" s="72"/>
      <c r="C305" s="50"/>
      <c r="D305" s="73"/>
      <c r="E305" s="74"/>
      <c r="F305" s="74" t="s">
        <v>651</v>
      </c>
      <c r="G305" s="72"/>
      <c r="H305" s="72"/>
      <c r="I305" s="72"/>
      <c r="J305" s="72"/>
    </row>
    <row r="306" ht="16.5" spans="1:10">
      <c r="A306" t="e">
        <f>IF(MATCH(D306,top150榜单!$A$2:$A$751,0)&gt;0,1,0)</f>
        <v>#N/A</v>
      </c>
      <c r="B306" s="57"/>
      <c r="C306" s="50"/>
      <c r="D306" s="26"/>
      <c r="E306" s="58"/>
      <c r="F306" s="58" t="s">
        <v>174</v>
      </c>
      <c r="G306" s="57"/>
      <c r="H306" s="57"/>
      <c r="I306" s="57"/>
      <c r="J306" s="57"/>
    </row>
    <row r="307" ht="15.75" spans="1:10">
      <c r="A307" t="e">
        <f>IF(MATCH(D307,top150榜单!$A$2:$A$751,0)&gt;0,1,0)</f>
        <v>#N/A</v>
      </c>
      <c r="B307" s="55">
        <v>4</v>
      </c>
      <c r="C307" s="50"/>
      <c r="D307" s="23" t="s">
        <v>652</v>
      </c>
      <c r="E307" s="56" t="s">
        <v>15</v>
      </c>
      <c r="F307" s="56" t="s">
        <v>653</v>
      </c>
      <c r="G307" s="55">
        <v>30.73</v>
      </c>
      <c r="H307" s="55">
        <v>19</v>
      </c>
      <c r="I307" s="55">
        <v>571</v>
      </c>
      <c r="J307" s="55" t="s">
        <v>17</v>
      </c>
    </row>
    <row r="308" ht="16.5" spans="1:10">
      <c r="A308" t="e">
        <f>IF(MATCH(D308,top150榜单!$A$2:$A$751,0)&gt;0,1,0)</f>
        <v>#N/A</v>
      </c>
      <c r="B308" s="57"/>
      <c r="C308" s="51"/>
      <c r="D308" s="26"/>
      <c r="E308" s="58"/>
      <c r="F308" s="58" t="s">
        <v>654</v>
      </c>
      <c r="G308" s="57"/>
      <c r="H308" s="57"/>
      <c r="I308" s="57"/>
      <c r="J308" s="57"/>
    </row>
    <row r="309" ht="16.5" spans="1:10">
      <c r="A309" t="e">
        <f>IF(MATCH(D309,top150榜单!$A$2:$A$751,0)&gt;0,1,0)</f>
        <v>#N/A</v>
      </c>
      <c r="B309" s="42">
        <v>5</v>
      </c>
      <c r="C309" s="53">
        <v>44415</v>
      </c>
      <c r="D309" s="44" t="s">
        <v>655</v>
      </c>
      <c r="E309" s="45" t="s">
        <v>15</v>
      </c>
      <c r="F309" s="45" t="s">
        <v>656</v>
      </c>
      <c r="G309" s="42">
        <v>10.2</v>
      </c>
      <c r="H309" s="42">
        <v>9</v>
      </c>
      <c r="I309" s="42">
        <v>321</v>
      </c>
      <c r="J309" s="42" t="s">
        <v>17</v>
      </c>
    </row>
    <row r="310" ht="42.5" spans="1:13">
      <c r="A310">
        <f>IF(MATCH(D310,top150榜单!$A$2:$A$751,0)&gt;0,1,0)</f>
        <v>1</v>
      </c>
      <c r="B310" s="42">
        <v>6</v>
      </c>
      <c r="C310" s="59"/>
      <c r="D310" s="44" t="s">
        <v>657</v>
      </c>
      <c r="E310" s="45" t="s">
        <v>15</v>
      </c>
      <c r="F310" s="45" t="s">
        <v>658</v>
      </c>
      <c r="G310" s="42">
        <v>93.94</v>
      </c>
      <c r="H310" s="42">
        <v>99</v>
      </c>
      <c r="I310" s="42">
        <v>3211</v>
      </c>
      <c r="J310" s="42" t="s">
        <v>17</v>
      </c>
      <c r="K310" s="80" t="s">
        <v>659</v>
      </c>
      <c r="M310" s="80" t="s">
        <v>660</v>
      </c>
    </row>
    <row r="311" ht="16.5" spans="1:10">
      <c r="A311" t="e">
        <f>IF(MATCH(D311,top150榜单!$A$2:$A$751,0)&gt;0,1,0)</f>
        <v>#N/A</v>
      </c>
      <c r="B311" s="42">
        <v>7</v>
      </c>
      <c r="C311" s="59"/>
      <c r="D311" s="44" t="s">
        <v>661</v>
      </c>
      <c r="E311" s="45" t="s">
        <v>15</v>
      </c>
      <c r="F311" s="45" t="s">
        <v>662</v>
      </c>
      <c r="G311" s="42">
        <v>14.32</v>
      </c>
      <c r="H311" s="42">
        <v>12</v>
      </c>
      <c r="I311" s="42">
        <v>341</v>
      </c>
      <c r="J311" s="42" t="s">
        <v>17</v>
      </c>
    </row>
    <row r="312" ht="15.75" spans="1:10">
      <c r="A312" t="e">
        <f>IF(MATCH(D312,top150榜单!$A$2:$A$751,0)&gt;0,1,0)</f>
        <v>#N/A</v>
      </c>
      <c r="B312" s="60">
        <v>8</v>
      </c>
      <c r="C312" s="59"/>
      <c r="D312" s="61" t="s">
        <v>663</v>
      </c>
      <c r="E312" s="62" t="s">
        <v>15</v>
      </c>
      <c r="F312" s="62" t="s">
        <v>664</v>
      </c>
      <c r="G312" s="60">
        <v>4.09</v>
      </c>
      <c r="H312" s="60">
        <v>1</v>
      </c>
      <c r="I312" s="60">
        <v>21</v>
      </c>
      <c r="J312" s="60" t="s">
        <v>17</v>
      </c>
    </row>
    <row r="313" ht="16.5" spans="1:10">
      <c r="A313" t="e">
        <f>IF(MATCH(D313,top150榜单!$A$2:$A$751,0)&gt;0,1,0)</f>
        <v>#N/A</v>
      </c>
      <c r="B313" s="66"/>
      <c r="C313" s="59"/>
      <c r="D313" s="67"/>
      <c r="E313" s="68"/>
      <c r="F313" s="68" t="s">
        <v>665</v>
      </c>
      <c r="G313" s="66"/>
      <c r="H313" s="66"/>
      <c r="I313" s="66"/>
      <c r="J313" s="66"/>
    </row>
    <row r="314" ht="16.5" spans="1:10">
      <c r="A314">
        <f>IF(MATCH(D314,top150榜单!$A$2:$A$751,0)&gt;0,1,0)</f>
        <v>1</v>
      </c>
      <c r="B314" s="42">
        <v>9</v>
      </c>
      <c r="C314" s="59"/>
      <c r="D314" s="44" t="s">
        <v>666</v>
      </c>
      <c r="E314" s="45" t="s">
        <v>15</v>
      </c>
      <c r="F314" s="45" t="s">
        <v>667</v>
      </c>
      <c r="G314" s="42">
        <v>144.68</v>
      </c>
      <c r="H314" s="42">
        <v>228</v>
      </c>
      <c r="I314" s="42">
        <v>7049</v>
      </c>
      <c r="J314" s="42" t="s">
        <v>17</v>
      </c>
    </row>
    <row r="315" ht="16.5" spans="1:10">
      <c r="A315" t="e">
        <f>IF(MATCH(D315,top150榜单!$A$2:$A$751,0)&gt;0,1,0)</f>
        <v>#N/A</v>
      </c>
      <c r="B315" s="42">
        <v>10</v>
      </c>
      <c r="C315" s="59"/>
      <c r="D315" s="44" t="s">
        <v>668</v>
      </c>
      <c r="E315" s="45" t="s">
        <v>15</v>
      </c>
      <c r="F315" s="45" t="s">
        <v>669</v>
      </c>
      <c r="G315" s="42">
        <v>7.46</v>
      </c>
      <c r="H315" s="42">
        <v>10</v>
      </c>
      <c r="I315" s="42">
        <v>332</v>
      </c>
      <c r="J315" s="42" t="s">
        <v>17</v>
      </c>
    </row>
    <row r="316" ht="16.5" spans="1:10">
      <c r="A316" t="e">
        <f>IF(MATCH(D316,top150榜单!$A$2:$A$751,0)&gt;0,1,0)</f>
        <v>#N/A</v>
      </c>
      <c r="B316" s="42">
        <v>11</v>
      </c>
      <c r="C316" s="59"/>
      <c r="D316" s="44" t="s">
        <v>670</v>
      </c>
      <c r="E316" s="45" t="s">
        <v>15</v>
      </c>
      <c r="F316" s="45" t="s">
        <v>671</v>
      </c>
      <c r="G316" s="42">
        <v>11.68</v>
      </c>
      <c r="H316" s="42">
        <v>9</v>
      </c>
      <c r="I316" s="42">
        <v>296</v>
      </c>
      <c r="J316" s="42" t="s">
        <v>17</v>
      </c>
    </row>
    <row r="317" ht="15.75" spans="1:10">
      <c r="A317" t="e">
        <f>IF(MATCH(D317,top150榜单!$A$2:$A$751,0)&gt;0,1,0)</f>
        <v>#N/A</v>
      </c>
      <c r="B317" s="60">
        <v>12</v>
      </c>
      <c r="C317" s="59"/>
      <c r="D317" s="61" t="s">
        <v>672</v>
      </c>
      <c r="E317" s="62" t="s">
        <v>15</v>
      </c>
      <c r="F317" s="62" t="s">
        <v>673</v>
      </c>
      <c r="G317" s="60">
        <v>3.23</v>
      </c>
      <c r="H317" s="60">
        <v>1</v>
      </c>
      <c r="I317" s="60">
        <v>35</v>
      </c>
      <c r="J317" s="60" t="s">
        <v>17</v>
      </c>
    </row>
    <row r="318" ht="15.75" spans="1:10">
      <c r="A318" t="e">
        <f>IF(MATCH(D318,top150榜单!$A$2:$A$751,0)&gt;0,1,0)</f>
        <v>#N/A</v>
      </c>
      <c r="B318" s="63"/>
      <c r="C318" s="59"/>
      <c r="D318" s="64"/>
      <c r="E318" s="65"/>
      <c r="F318" s="65" t="s">
        <v>674</v>
      </c>
      <c r="G318" s="63"/>
      <c r="H318" s="63"/>
      <c r="I318" s="63"/>
      <c r="J318" s="63"/>
    </row>
    <row r="319" ht="15.75" spans="1:10">
      <c r="A319" t="e">
        <f>IF(MATCH(D319,top150榜单!$A$2:$A$751,0)&gt;0,1,0)</f>
        <v>#N/A</v>
      </c>
      <c r="B319" s="63"/>
      <c r="C319" s="59"/>
      <c r="D319" s="64"/>
      <c r="E319" s="65"/>
      <c r="F319" s="65" t="s">
        <v>675</v>
      </c>
      <c r="G319" s="63"/>
      <c r="H319" s="63"/>
      <c r="I319" s="63"/>
      <c r="J319" s="63"/>
    </row>
    <row r="320" ht="16.5" spans="1:10">
      <c r="A320" t="e">
        <f>IF(MATCH(D320,top150榜单!$A$2:$A$751,0)&gt;0,1,0)</f>
        <v>#N/A</v>
      </c>
      <c r="B320" s="66"/>
      <c r="C320" s="59"/>
      <c r="D320" s="67"/>
      <c r="E320" s="68"/>
      <c r="F320" s="68" t="s">
        <v>676</v>
      </c>
      <c r="G320" s="66"/>
      <c r="H320" s="66"/>
      <c r="I320" s="66"/>
      <c r="J320" s="66"/>
    </row>
    <row r="321" ht="16.5" spans="1:10">
      <c r="A321" t="e">
        <f>IF(MATCH(D321,top150榜单!$A$2:$A$751,0)&gt;0,1,0)</f>
        <v>#N/A</v>
      </c>
      <c r="B321" s="42">
        <v>13</v>
      </c>
      <c r="C321" s="46"/>
      <c r="D321" s="44" t="s">
        <v>677</v>
      </c>
      <c r="E321" s="45" t="s">
        <v>15</v>
      </c>
      <c r="F321" s="45" t="s">
        <v>678</v>
      </c>
      <c r="G321" s="42">
        <v>0.54</v>
      </c>
      <c r="H321" s="42">
        <v>0</v>
      </c>
      <c r="I321" s="42">
        <v>9</v>
      </c>
      <c r="J321" s="42" t="s">
        <v>17</v>
      </c>
    </row>
    <row r="322" ht="41.75" spans="1:14">
      <c r="A322">
        <f>IF(MATCH(D322,top150榜单!$A$2:$A$751,0)&gt;0,1,0)</f>
        <v>1</v>
      </c>
      <c r="B322" s="55">
        <v>14</v>
      </c>
      <c r="C322" s="48">
        <v>44421</v>
      </c>
      <c r="D322" s="23" t="s">
        <v>679</v>
      </c>
      <c r="E322" s="56" t="s">
        <v>15</v>
      </c>
      <c r="F322" s="56" t="s">
        <v>135</v>
      </c>
      <c r="G322" s="55">
        <v>133.12</v>
      </c>
      <c r="H322" s="55">
        <v>126</v>
      </c>
      <c r="I322" s="55">
        <v>4127</v>
      </c>
      <c r="J322" s="55" t="s">
        <v>17</v>
      </c>
      <c r="K322" s="80" t="s">
        <v>680</v>
      </c>
      <c r="M322" s="80" t="s">
        <v>681</v>
      </c>
      <c r="N322" s="80" t="s">
        <v>682</v>
      </c>
    </row>
    <row r="323" ht="15.75" spans="1:10">
      <c r="A323" t="e">
        <f>IF(MATCH(D323,top150榜单!$A$2:$A$751,0)&gt;0,1,0)</f>
        <v>#N/A</v>
      </c>
      <c r="B323" s="72"/>
      <c r="C323" s="50"/>
      <c r="D323" s="73"/>
      <c r="E323" s="74"/>
      <c r="F323" s="74" t="s">
        <v>683</v>
      </c>
      <c r="G323" s="72"/>
      <c r="H323" s="72"/>
      <c r="I323" s="72"/>
      <c r="J323" s="72"/>
    </row>
    <row r="324" ht="16.5" spans="1:10">
      <c r="A324" t="e">
        <f>IF(MATCH(D324,top150榜单!$A$2:$A$751,0)&gt;0,1,0)</f>
        <v>#N/A</v>
      </c>
      <c r="B324" s="57"/>
      <c r="C324" s="50"/>
      <c r="D324" s="26"/>
      <c r="E324" s="58"/>
      <c r="F324" s="58" t="s">
        <v>684</v>
      </c>
      <c r="G324" s="57"/>
      <c r="H324" s="57"/>
      <c r="I324" s="57"/>
      <c r="J324" s="57"/>
    </row>
    <row r="325" ht="55.65" spans="1:14">
      <c r="A325">
        <f>IF(MATCH(D325,top150榜单!$A$2:$A$751,0)&gt;0,1,0)</f>
        <v>1</v>
      </c>
      <c r="B325" s="55">
        <v>15</v>
      </c>
      <c r="C325" s="50"/>
      <c r="D325" s="23" t="s">
        <v>685</v>
      </c>
      <c r="E325" s="56" t="s">
        <v>15</v>
      </c>
      <c r="F325" s="56" t="s">
        <v>141</v>
      </c>
      <c r="G325" s="55">
        <v>577.4</v>
      </c>
      <c r="H325" s="55">
        <v>1519</v>
      </c>
      <c r="I325" s="55">
        <v>51072</v>
      </c>
      <c r="J325" s="55" t="s">
        <v>17</v>
      </c>
      <c r="K325" s="80" t="s">
        <v>686</v>
      </c>
      <c r="M325" s="80" t="s">
        <v>687</v>
      </c>
      <c r="N325" s="80" t="s">
        <v>688</v>
      </c>
    </row>
    <row r="326" ht="16.5" spans="1:10">
      <c r="A326" t="e">
        <f>IF(MATCH(D326,top150榜单!$A$2:$A$751,0)&gt;0,1,0)</f>
        <v>#N/A</v>
      </c>
      <c r="B326" s="57"/>
      <c r="C326" s="50"/>
      <c r="D326" s="26"/>
      <c r="E326" s="58"/>
      <c r="F326" s="58" t="s">
        <v>689</v>
      </c>
      <c r="G326" s="57"/>
      <c r="H326" s="57"/>
      <c r="I326" s="57"/>
      <c r="J326" s="57"/>
    </row>
    <row r="327" ht="28.6" spans="1:10">
      <c r="A327">
        <f>IF(MATCH(D327,top150榜单!$A$2:$A$751,0)&gt;0,1,0)</f>
        <v>1</v>
      </c>
      <c r="B327" s="47">
        <v>16</v>
      </c>
      <c r="C327" s="50"/>
      <c r="D327" s="14" t="s">
        <v>690</v>
      </c>
      <c r="E327" s="49" t="s">
        <v>15</v>
      </c>
      <c r="F327" s="49" t="s">
        <v>691</v>
      </c>
      <c r="G327" s="47">
        <v>154.07</v>
      </c>
      <c r="H327" s="47">
        <v>226</v>
      </c>
      <c r="I327" s="47">
        <v>7689</v>
      </c>
      <c r="J327" s="47" t="s">
        <v>17</v>
      </c>
    </row>
    <row r="328" ht="15.75" spans="1:10">
      <c r="A328" t="e">
        <f>IF(MATCH(D328,top150榜单!$A$2:$A$751,0)&gt;0,1,0)</f>
        <v>#N/A</v>
      </c>
      <c r="B328" s="55">
        <v>17</v>
      </c>
      <c r="C328" s="50"/>
      <c r="D328" s="23" t="s">
        <v>692</v>
      </c>
      <c r="E328" s="56" t="s">
        <v>15</v>
      </c>
      <c r="F328" s="56" t="s">
        <v>693</v>
      </c>
      <c r="G328" s="55">
        <v>49.84</v>
      </c>
      <c r="H328" s="55">
        <v>45</v>
      </c>
      <c r="I328" s="55">
        <v>1229</v>
      </c>
      <c r="J328" s="55" t="s">
        <v>17</v>
      </c>
    </row>
    <row r="329" ht="15.7" spans="1:10">
      <c r="A329" t="e">
        <f>IF(MATCH(D329,top150榜单!$A$2:$A$751,0)&gt;0,1,0)</f>
        <v>#N/A</v>
      </c>
      <c r="B329" s="72"/>
      <c r="C329" s="50"/>
      <c r="D329" s="73"/>
      <c r="E329" s="74"/>
      <c r="F329" s="74"/>
      <c r="G329" s="72"/>
      <c r="H329" s="72"/>
      <c r="I329" s="72"/>
      <c r="J329" s="72"/>
    </row>
    <row r="330" ht="16.5" spans="1:10">
      <c r="A330" t="e">
        <f>IF(MATCH(D330,top150榜单!$A$2:$A$751,0)&gt;0,1,0)</f>
        <v>#N/A</v>
      </c>
      <c r="B330" s="57"/>
      <c r="C330" s="50"/>
      <c r="D330" s="26"/>
      <c r="E330" s="58"/>
      <c r="F330" s="58" t="s">
        <v>694</v>
      </c>
      <c r="G330" s="57"/>
      <c r="H330" s="57"/>
      <c r="I330" s="57"/>
      <c r="J330" s="57"/>
    </row>
    <row r="331" ht="16.5" spans="1:10">
      <c r="A331" t="e">
        <f>IF(MATCH(D331,top150榜单!$A$2:$A$751,0)&gt;0,1,0)</f>
        <v>#N/A</v>
      </c>
      <c r="B331" s="47">
        <v>18</v>
      </c>
      <c r="C331" s="51"/>
      <c r="D331" s="14" t="s">
        <v>695</v>
      </c>
      <c r="E331" s="49" t="s">
        <v>15</v>
      </c>
      <c r="F331" s="49" t="s">
        <v>304</v>
      </c>
      <c r="G331" s="47">
        <v>0.08</v>
      </c>
      <c r="H331" s="47">
        <v>0</v>
      </c>
      <c r="I331" s="47">
        <v>3</v>
      </c>
      <c r="J331" s="47" t="s">
        <v>17</v>
      </c>
    </row>
    <row r="332" ht="48.75" customHeight="1" spans="1:10">
      <c r="A332" t="e">
        <f>IF(MATCH(D332,top150榜单!$A$2:$A$751,0)&gt;0,1,0)</f>
        <v>#N/A</v>
      </c>
      <c r="B332" s="60">
        <v>19</v>
      </c>
      <c r="C332" s="53">
        <v>44422</v>
      </c>
      <c r="D332" s="61" t="s">
        <v>696</v>
      </c>
      <c r="E332" s="62" t="s">
        <v>15</v>
      </c>
      <c r="F332" s="62" t="s">
        <v>697</v>
      </c>
      <c r="G332" s="60">
        <v>15.88</v>
      </c>
      <c r="H332" s="60">
        <v>13</v>
      </c>
      <c r="I332" s="60">
        <v>311</v>
      </c>
      <c r="J332" s="60" t="s">
        <v>17</v>
      </c>
    </row>
    <row r="333" ht="16.5" spans="1:10">
      <c r="A333" t="e">
        <f>IF(MATCH(D333,top150榜单!$A$2:$A$751,0)&gt;0,1,0)</f>
        <v>#N/A</v>
      </c>
      <c r="B333" s="66"/>
      <c r="C333" s="59"/>
      <c r="D333" s="67"/>
      <c r="E333" s="68" t="s">
        <v>27</v>
      </c>
      <c r="F333" s="68"/>
      <c r="G333" s="66"/>
      <c r="H333" s="66"/>
      <c r="I333" s="66"/>
      <c r="J333" s="66"/>
    </row>
    <row r="334" ht="15.75" spans="1:10">
      <c r="A334" t="e">
        <f>IF(MATCH(D334,top150榜单!$A$2:$A$751,0)&gt;0,1,0)</f>
        <v>#N/A</v>
      </c>
      <c r="B334" s="60">
        <v>20</v>
      </c>
      <c r="C334" s="59"/>
      <c r="D334" s="61" t="s">
        <v>698</v>
      </c>
      <c r="E334" s="62" t="s">
        <v>15</v>
      </c>
      <c r="F334" s="62" t="s">
        <v>637</v>
      </c>
      <c r="G334" s="60">
        <v>39.16</v>
      </c>
      <c r="H334" s="60">
        <v>38</v>
      </c>
      <c r="I334" s="60">
        <v>1115</v>
      </c>
      <c r="J334" s="60" t="s">
        <v>17</v>
      </c>
    </row>
    <row r="335" ht="15.75" spans="1:10">
      <c r="A335" t="e">
        <f>IF(MATCH(D335,top150榜单!$A$2:$A$751,0)&gt;0,1,0)</f>
        <v>#N/A</v>
      </c>
      <c r="B335" s="63"/>
      <c r="C335" s="59"/>
      <c r="D335" s="64"/>
      <c r="E335" s="65"/>
      <c r="F335" s="65" t="s">
        <v>699</v>
      </c>
      <c r="G335" s="63"/>
      <c r="H335" s="63"/>
      <c r="I335" s="63"/>
      <c r="J335" s="63"/>
    </row>
    <row r="336" ht="15.75" spans="1:10">
      <c r="A336" t="e">
        <f>IF(MATCH(D336,top150榜单!$A$2:$A$751,0)&gt;0,1,0)</f>
        <v>#N/A</v>
      </c>
      <c r="B336" s="63"/>
      <c r="C336" s="59"/>
      <c r="D336" s="64"/>
      <c r="E336" s="65"/>
      <c r="F336" s="65" t="s">
        <v>700</v>
      </c>
      <c r="G336" s="63"/>
      <c r="H336" s="63"/>
      <c r="I336" s="63"/>
      <c r="J336" s="63"/>
    </row>
    <row r="337" ht="16.5" spans="1:10">
      <c r="A337" t="e">
        <f>IF(MATCH(D337,top150榜单!$A$2:$A$751,0)&gt;0,1,0)</f>
        <v>#N/A</v>
      </c>
      <c r="B337" s="66"/>
      <c r="C337" s="59"/>
      <c r="D337" s="67"/>
      <c r="E337" s="68"/>
      <c r="F337" s="68" t="s">
        <v>225</v>
      </c>
      <c r="G337" s="66"/>
      <c r="H337" s="66"/>
      <c r="I337" s="66"/>
      <c r="J337" s="66"/>
    </row>
    <row r="338" ht="15.75" spans="1:10">
      <c r="A338" t="e">
        <f>IF(MATCH(D338,top150榜单!$A$2:$A$751,0)&gt;0,1,0)</f>
        <v>#N/A</v>
      </c>
      <c r="B338" s="60">
        <v>21</v>
      </c>
      <c r="C338" s="59"/>
      <c r="D338" s="61" t="s">
        <v>701</v>
      </c>
      <c r="E338" s="62" t="s">
        <v>15</v>
      </c>
      <c r="F338" s="62" t="s">
        <v>702</v>
      </c>
      <c r="G338" s="60">
        <v>3.54</v>
      </c>
      <c r="H338" s="60">
        <v>2</v>
      </c>
      <c r="I338" s="60">
        <v>51</v>
      </c>
      <c r="J338" s="60" t="s">
        <v>17</v>
      </c>
    </row>
    <row r="339" ht="16.5" spans="1:10">
      <c r="A339" t="e">
        <f>IF(MATCH(D339,top150榜单!$A$2:$A$751,0)&gt;0,1,0)</f>
        <v>#N/A</v>
      </c>
      <c r="B339" s="66"/>
      <c r="C339" s="59"/>
      <c r="D339" s="67"/>
      <c r="E339" s="68"/>
      <c r="F339" s="68" t="s">
        <v>703</v>
      </c>
      <c r="G339" s="66"/>
      <c r="H339" s="66"/>
      <c r="I339" s="66"/>
      <c r="J339" s="66"/>
    </row>
    <row r="340" ht="16.5" spans="1:10">
      <c r="A340" t="e">
        <f>IF(MATCH(D340,top150榜单!$A$2:$A$751,0)&gt;0,1,0)</f>
        <v>#N/A</v>
      </c>
      <c r="B340" s="42">
        <v>22</v>
      </c>
      <c r="C340" s="46"/>
      <c r="D340" s="44" t="s">
        <v>704</v>
      </c>
      <c r="E340" s="45" t="s">
        <v>15</v>
      </c>
      <c r="F340" s="45" t="s">
        <v>705</v>
      </c>
      <c r="G340" s="42">
        <v>0.54</v>
      </c>
      <c r="H340" s="42">
        <v>1</v>
      </c>
      <c r="I340" s="42">
        <v>28</v>
      </c>
      <c r="J340" s="42" t="s">
        <v>17</v>
      </c>
    </row>
    <row r="341" ht="15.75" spans="1:10">
      <c r="A341" t="e">
        <f>IF(MATCH(D341,top150榜单!$A$2:$A$751,0)&gt;0,1,0)</f>
        <v>#N/A</v>
      </c>
      <c r="B341" s="55">
        <v>23</v>
      </c>
      <c r="C341" s="48">
        <v>44423</v>
      </c>
      <c r="D341" s="23" t="s">
        <v>706</v>
      </c>
      <c r="E341" s="56" t="s">
        <v>15</v>
      </c>
      <c r="F341" s="56" t="s">
        <v>707</v>
      </c>
      <c r="G341" s="55">
        <v>0.16</v>
      </c>
      <c r="H341" s="55">
        <v>0</v>
      </c>
      <c r="I341" s="55">
        <v>2</v>
      </c>
      <c r="J341" s="55" t="s">
        <v>17</v>
      </c>
    </row>
    <row r="342" ht="16.5" spans="1:10">
      <c r="A342" t="e">
        <f>IF(MATCH(D342,top150榜单!$A$2:$A$751,0)&gt;0,1,0)</f>
        <v>#N/A</v>
      </c>
      <c r="B342" s="57"/>
      <c r="C342" s="51"/>
      <c r="D342" s="26"/>
      <c r="E342" s="58"/>
      <c r="F342" s="58" t="s">
        <v>708</v>
      </c>
      <c r="G342" s="57"/>
      <c r="H342" s="57"/>
      <c r="I342" s="57"/>
      <c r="J342" s="57"/>
    </row>
    <row r="343" ht="15.75" spans="1:10">
      <c r="A343" t="e">
        <f>IF(MATCH(D343,top150榜单!$A$2:$A$751,0)&gt;0,1,0)</f>
        <v>#N/A</v>
      </c>
      <c r="B343" s="60">
        <v>24</v>
      </c>
      <c r="C343" s="53">
        <v>44427</v>
      </c>
      <c r="D343" s="61" t="s">
        <v>709</v>
      </c>
      <c r="E343" s="62" t="s">
        <v>15</v>
      </c>
      <c r="F343" s="62" t="s">
        <v>710</v>
      </c>
      <c r="G343" s="60">
        <v>0.39</v>
      </c>
      <c r="H343" s="60">
        <v>0</v>
      </c>
      <c r="I343" s="60">
        <v>8</v>
      </c>
      <c r="J343" s="60" t="s">
        <v>17</v>
      </c>
    </row>
    <row r="344" ht="16.5" spans="1:10">
      <c r="A344" t="e">
        <f>IF(MATCH(D344,top150榜单!$A$2:$A$751,0)&gt;0,1,0)</f>
        <v>#N/A</v>
      </c>
      <c r="B344" s="66"/>
      <c r="C344" s="46"/>
      <c r="D344" s="67"/>
      <c r="E344" s="68"/>
      <c r="F344" s="68" t="s">
        <v>711</v>
      </c>
      <c r="G344" s="66"/>
      <c r="H344" s="66"/>
      <c r="I344" s="66"/>
      <c r="J344" s="66"/>
    </row>
    <row r="345" ht="55.65" spans="1:14">
      <c r="A345">
        <f>IF(MATCH(D345,top150榜单!$A$2:$A$751,0)&gt;0,1,0)</f>
        <v>1</v>
      </c>
      <c r="B345" s="55">
        <v>25</v>
      </c>
      <c r="C345" s="48">
        <v>44428</v>
      </c>
      <c r="D345" s="23" t="s">
        <v>712</v>
      </c>
      <c r="E345" s="56" t="s">
        <v>15</v>
      </c>
      <c r="F345" s="56" t="s">
        <v>713</v>
      </c>
      <c r="G345" s="55">
        <v>109.04</v>
      </c>
      <c r="H345" s="55">
        <v>156</v>
      </c>
      <c r="I345" s="55">
        <v>5362</v>
      </c>
      <c r="J345" s="55" t="s">
        <v>17</v>
      </c>
      <c r="K345" s="80" t="s">
        <v>714</v>
      </c>
      <c r="M345" s="80" t="s">
        <v>715</v>
      </c>
      <c r="N345" s="80" t="s">
        <v>716</v>
      </c>
    </row>
    <row r="346" ht="15.75" spans="1:10">
      <c r="A346" t="e">
        <f>IF(MATCH(D346,top150榜单!$A$2:$A$751,0)&gt;0,1,0)</f>
        <v>#N/A</v>
      </c>
      <c r="B346" s="72"/>
      <c r="C346" s="50"/>
      <c r="D346" s="73"/>
      <c r="E346" s="74"/>
      <c r="F346" s="74" t="s">
        <v>717</v>
      </c>
      <c r="G346" s="72"/>
      <c r="H346" s="72"/>
      <c r="I346" s="72"/>
      <c r="J346" s="72"/>
    </row>
    <row r="347" ht="16.5" spans="1:10">
      <c r="A347" t="e">
        <f>IF(MATCH(D347,top150榜单!$A$2:$A$751,0)&gt;0,1,0)</f>
        <v>#N/A</v>
      </c>
      <c r="B347" s="57"/>
      <c r="C347" s="50"/>
      <c r="D347" s="26"/>
      <c r="E347" s="58"/>
      <c r="F347" s="58" t="s">
        <v>718</v>
      </c>
      <c r="G347" s="57"/>
      <c r="H347" s="57"/>
      <c r="I347" s="57"/>
      <c r="J347" s="57"/>
    </row>
    <row r="348" ht="55.65" spans="1:14">
      <c r="A348">
        <f>IF(MATCH(D348,top150榜单!$A$2:$A$751,0)&gt;0,1,0)</f>
        <v>1</v>
      </c>
      <c r="B348" s="55">
        <v>26</v>
      </c>
      <c r="C348" s="50"/>
      <c r="D348" s="23" t="s">
        <v>719</v>
      </c>
      <c r="E348" s="56" t="s">
        <v>15</v>
      </c>
      <c r="F348" s="56" t="s">
        <v>488</v>
      </c>
      <c r="G348" s="55">
        <v>234.84</v>
      </c>
      <c r="H348" s="55">
        <v>522</v>
      </c>
      <c r="I348" s="55">
        <v>17331</v>
      </c>
      <c r="J348" s="55" t="s">
        <v>17</v>
      </c>
      <c r="K348" s="80" t="s">
        <v>720</v>
      </c>
      <c r="M348" s="80" t="s">
        <v>721</v>
      </c>
      <c r="N348" s="80" t="s">
        <v>722</v>
      </c>
    </row>
    <row r="349" ht="15.75" spans="1:10">
      <c r="A349" t="e">
        <f>IF(MATCH(D349,top150榜单!$A$2:$A$751,0)&gt;0,1,0)</f>
        <v>#N/A</v>
      </c>
      <c r="B349" s="72"/>
      <c r="C349" s="50"/>
      <c r="D349" s="73"/>
      <c r="E349" s="74"/>
      <c r="F349" s="74" t="s">
        <v>723</v>
      </c>
      <c r="G349" s="72"/>
      <c r="H349" s="72"/>
      <c r="I349" s="72"/>
      <c r="J349" s="72"/>
    </row>
    <row r="350" ht="16.5" spans="1:10">
      <c r="A350" t="e">
        <f>IF(MATCH(D350,top150榜单!$A$2:$A$751,0)&gt;0,1,0)</f>
        <v>#N/A</v>
      </c>
      <c r="B350" s="57"/>
      <c r="C350" s="51"/>
      <c r="D350" s="26"/>
      <c r="E350" s="58"/>
      <c r="F350" s="58" t="s">
        <v>470</v>
      </c>
      <c r="G350" s="57"/>
      <c r="H350" s="57"/>
      <c r="I350" s="57"/>
      <c r="J350" s="57"/>
    </row>
    <row r="351" ht="15.75" spans="1:10">
      <c r="A351" t="e">
        <f>IF(MATCH(D351,top150榜单!$A$2:$A$751,0)&gt;0,1,0)</f>
        <v>#N/A</v>
      </c>
      <c r="B351" s="60">
        <v>27</v>
      </c>
      <c r="C351" s="53">
        <v>44429</v>
      </c>
      <c r="D351" s="61" t="s">
        <v>724</v>
      </c>
      <c r="E351" s="62" t="s">
        <v>15</v>
      </c>
      <c r="F351" s="62" t="s">
        <v>725</v>
      </c>
      <c r="G351" s="60">
        <v>13.75</v>
      </c>
      <c r="H351" s="60">
        <v>11</v>
      </c>
      <c r="I351" s="60">
        <v>312</v>
      </c>
      <c r="J351" s="60" t="s">
        <v>17</v>
      </c>
    </row>
    <row r="352" ht="15.75" spans="1:10">
      <c r="A352" t="e">
        <f>IF(MATCH(D352,top150榜单!$A$2:$A$751,0)&gt;0,1,0)</f>
        <v>#N/A</v>
      </c>
      <c r="B352" s="63"/>
      <c r="C352" s="59"/>
      <c r="D352" s="64"/>
      <c r="E352" s="65"/>
      <c r="F352" s="65" t="s">
        <v>726</v>
      </c>
      <c r="G352" s="63"/>
      <c r="H352" s="63"/>
      <c r="I352" s="63"/>
      <c r="J352" s="63"/>
    </row>
    <row r="353" ht="16.5" spans="1:10">
      <c r="A353" t="e">
        <f>IF(MATCH(D353,top150榜单!$A$2:$A$751,0)&gt;0,1,0)</f>
        <v>#N/A</v>
      </c>
      <c r="B353" s="66"/>
      <c r="C353" s="59"/>
      <c r="D353" s="67"/>
      <c r="E353" s="68"/>
      <c r="F353" s="68" t="s">
        <v>727</v>
      </c>
      <c r="G353" s="66"/>
      <c r="H353" s="66"/>
      <c r="I353" s="66"/>
      <c r="J353" s="66"/>
    </row>
    <row r="354" ht="15.75" spans="1:10">
      <c r="A354" t="e">
        <f>IF(MATCH(D354,top150榜单!$A$2:$A$751,0)&gt;0,1,0)</f>
        <v>#N/A</v>
      </c>
      <c r="B354" s="60">
        <v>28</v>
      </c>
      <c r="C354" s="59"/>
      <c r="D354" s="61" t="s">
        <v>728</v>
      </c>
      <c r="E354" s="62" t="s">
        <v>52</v>
      </c>
      <c r="F354" s="62" t="s">
        <v>729</v>
      </c>
      <c r="G354" s="60">
        <v>12.44</v>
      </c>
      <c r="H354" s="60">
        <v>6</v>
      </c>
      <c r="I354" s="60">
        <v>159</v>
      </c>
      <c r="J354" s="60" t="s">
        <v>17</v>
      </c>
    </row>
    <row r="355" ht="15.75" spans="1:10">
      <c r="A355" t="e">
        <f>IF(MATCH(D355,top150榜单!$A$2:$A$751,0)&gt;0,1,0)</f>
        <v>#N/A</v>
      </c>
      <c r="B355" s="63"/>
      <c r="C355" s="59"/>
      <c r="D355" s="64"/>
      <c r="E355" s="65" t="s">
        <v>730</v>
      </c>
      <c r="F355" s="65"/>
      <c r="G355" s="63"/>
      <c r="H355" s="63"/>
      <c r="I355" s="63"/>
      <c r="J355" s="63"/>
    </row>
    <row r="356" ht="15.75" spans="1:10">
      <c r="A356" t="e">
        <f>IF(MATCH(D356,top150榜单!$A$2:$A$751,0)&gt;0,1,0)</f>
        <v>#N/A</v>
      </c>
      <c r="B356" s="63"/>
      <c r="C356" s="59"/>
      <c r="D356" s="64"/>
      <c r="E356" s="65" t="s">
        <v>731</v>
      </c>
      <c r="F356" s="65"/>
      <c r="G356" s="63"/>
      <c r="H356" s="63"/>
      <c r="I356" s="63"/>
      <c r="J356" s="63"/>
    </row>
    <row r="357" ht="16.5" spans="1:10">
      <c r="A357" t="e">
        <f>IF(MATCH(D357,top150榜单!$A$2:$A$751,0)&gt;0,1,0)</f>
        <v>#N/A</v>
      </c>
      <c r="B357" s="66"/>
      <c r="C357" s="46"/>
      <c r="D357" s="67"/>
      <c r="E357" s="68" t="s">
        <v>15</v>
      </c>
      <c r="F357" s="68"/>
      <c r="G357" s="66"/>
      <c r="H357" s="66"/>
      <c r="I357" s="66"/>
      <c r="J357" s="66"/>
    </row>
    <row r="358" ht="70.35" spans="1:14">
      <c r="A358">
        <f>IF(MATCH(D358,top150榜单!$A$2:$A$751,0)&gt;0,1,0)</f>
        <v>1</v>
      </c>
      <c r="B358" s="47">
        <v>29</v>
      </c>
      <c r="C358" s="54">
        <v>44431</v>
      </c>
      <c r="D358" s="14" t="s">
        <v>732</v>
      </c>
      <c r="E358" s="49" t="s">
        <v>27</v>
      </c>
      <c r="F358" s="49" t="s">
        <v>733</v>
      </c>
      <c r="G358" s="47">
        <v>750.52</v>
      </c>
      <c r="H358" s="47">
        <v>1936</v>
      </c>
      <c r="I358" s="47">
        <v>70928</v>
      </c>
      <c r="J358" s="47" t="s">
        <v>17</v>
      </c>
      <c r="K358" s="80" t="s">
        <v>734</v>
      </c>
      <c r="M358" s="80" t="s">
        <v>735</v>
      </c>
      <c r="N358" s="80" t="s">
        <v>736</v>
      </c>
    </row>
    <row r="359" ht="16.5" spans="1:10">
      <c r="A359" t="e">
        <f>IF(MATCH(D359,top150榜单!$A$2:$A$751,0)&gt;0,1,0)</f>
        <v>#N/A</v>
      </c>
      <c r="B359" s="42">
        <v>30</v>
      </c>
      <c r="C359" s="52">
        <v>44433</v>
      </c>
      <c r="D359" s="44" t="s">
        <v>737</v>
      </c>
      <c r="E359" s="45" t="s">
        <v>641</v>
      </c>
      <c r="F359" s="45" t="s">
        <v>738</v>
      </c>
      <c r="G359" s="42">
        <v>21.79</v>
      </c>
      <c r="H359" s="42">
        <v>20</v>
      </c>
      <c r="I359" s="42">
        <v>730</v>
      </c>
      <c r="J359" s="42" t="s">
        <v>17</v>
      </c>
    </row>
    <row r="360" ht="42.5" spans="1:14">
      <c r="A360">
        <f>IF(MATCH(D360,top150榜单!$A$2:$A$751,0)&gt;0,1,0)</f>
        <v>1</v>
      </c>
      <c r="B360" s="47">
        <v>31</v>
      </c>
      <c r="C360" s="48">
        <v>44435</v>
      </c>
      <c r="D360" s="14" t="s">
        <v>739</v>
      </c>
      <c r="E360" s="49" t="s">
        <v>15</v>
      </c>
      <c r="F360" s="49" t="s">
        <v>740</v>
      </c>
      <c r="G360" s="47">
        <v>113.39</v>
      </c>
      <c r="H360" s="47">
        <v>182</v>
      </c>
      <c r="I360" s="47">
        <v>6134</v>
      </c>
      <c r="J360" s="47" t="s">
        <v>17</v>
      </c>
      <c r="K360" s="80" t="s">
        <v>741</v>
      </c>
      <c r="M360" s="80" t="s">
        <v>742</v>
      </c>
      <c r="N360" s="80" t="s">
        <v>743</v>
      </c>
    </row>
    <row r="361" ht="41.75" spans="1:14">
      <c r="A361">
        <f>IF(MATCH(D361,top150榜单!$A$2:$A$751,0)&gt;0,1,0)</f>
        <v>1</v>
      </c>
      <c r="B361" s="55">
        <v>32</v>
      </c>
      <c r="C361" s="50"/>
      <c r="D361" s="23" t="s">
        <v>744</v>
      </c>
      <c r="E361" s="56" t="s">
        <v>15</v>
      </c>
      <c r="F361" s="56" t="s">
        <v>745</v>
      </c>
      <c r="G361" s="55">
        <v>454.61</v>
      </c>
      <c r="H361" s="55">
        <v>973</v>
      </c>
      <c r="I361" s="55">
        <v>30429</v>
      </c>
      <c r="J361" s="55" t="s">
        <v>17</v>
      </c>
      <c r="K361" s="80" t="s">
        <v>746</v>
      </c>
      <c r="M361" s="80" t="s">
        <v>747</v>
      </c>
      <c r="N361" s="80" t="s">
        <v>79</v>
      </c>
    </row>
    <row r="362" ht="16.5" spans="1:10">
      <c r="A362" t="e">
        <f>IF(MATCH(D362,top150榜单!$A$2:$A$751,0)&gt;0,1,0)</f>
        <v>#N/A</v>
      </c>
      <c r="B362" s="57"/>
      <c r="C362" s="50"/>
      <c r="D362" s="26"/>
      <c r="E362" s="58"/>
      <c r="F362" s="58" t="s">
        <v>170</v>
      </c>
      <c r="G362" s="57"/>
      <c r="H362" s="57"/>
      <c r="I362" s="57"/>
      <c r="J362" s="57"/>
    </row>
    <row r="363" ht="15.75" spans="1:10">
      <c r="A363" t="e">
        <f>IF(MATCH(D363,top150榜单!$A$2:$A$751,0)&gt;0,1,0)</f>
        <v>#N/A</v>
      </c>
      <c r="B363" s="55">
        <v>33</v>
      </c>
      <c r="C363" s="50"/>
      <c r="D363" s="23" t="s">
        <v>748</v>
      </c>
      <c r="E363" s="56" t="s">
        <v>15</v>
      </c>
      <c r="F363" s="56" t="s">
        <v>106</v>
      </c>
      <c r="G363" s="55">
        <v>48.72</v>
      </c>
      <c r="H363" s="55">
        <v>37</v>
      </c>
      <c r="I363" s="55">
        <v>1224</v>
      </c>
      <c r="J363" s="55" t="s">
        <v>17</v>
      </c>
    </row>
    <row r="364" ht="16.5" spans="1:10">
      <c r="A364" t="e">
        <f>IF(MATCH(D364,top150榜单!$A$2:$A$751,0)&gt;0,1,0)</f>
        <v>#N/A</v>
      </c>
      <c r="B364" s="57"/>
      <c r="C364" s="50"/>
      <c r="D364" s="26"/>
      <c r="E364" s="58" t="s">
        <v>57</v>
      </c>
      <c r="F364" s="58"/>
      <c r="G364" s="57"/>
      <c r="H364" s="57"/>
      <c r="I364" s="57"/>
      <c r="J364" s="57"/>
    </row>
    <row r="365" ht="16.5" spans="1:10">
      <c r="A365" t="e">
        <f>IF(MATCH(D365,top150榜单!$A$2:$A$751,0)&gt;0,1,0)</f>
        <v>#N/A</v>
      </c>
      <c r="B365" s="47">
        <v>34</v>
      </c>
      <c r="C365" s="51"/>
      <c r="D365" s="14" t="s">
        <v>749</v>
      </c>
      <c r="E365" s="49" t="s">
        <v>15</v>
      </c>
      <c r="F365" s="49" t="s">
        <v>750</v>
      </c>
      <c r="G365" s="47">
        <v>0.81</v>
      </c>
      <c r="H365" s="47">
        <v>0</v>
      </c>
      <c r="I365" s="47">
        <v>4</v>
      </c>
      <c r="J365" s="47" t="s">
        <v>17</v>
      </c>
    </row>
    <row r="366" ht="15.75" spans="1:10">
      <c r="A366" t="e">
        <f>IF(MATCH(D366,top150榜单!$A$2:$A$751,0)&gt;0,1,0)</f>
        <v>#N/A</v>
      </c>
      <c r="B366" s="60">
        <v>35</v>
      </c>
      <c r="C366" s="53">
        <v>44436</v>
      </c>
      <c r="D366" s="61" t="s">
        <v>751</v>
      </c>
      <c r="E366" s="62" t="s">
        <v>15</v>
      </c>
      <c r="F366" s="62" t="s">
        <v>752</v>
      </c>
      <c r="G366" s="60">
        <v>3.14</v>
      </c>
      <c r="H366" s="60">
        <v>2</v>
      </c>
      <c r="I366" s="60">
        <v>53</v>
      </c>
      <c r="J366" s="60" t="s">
        <v>17</v>
      </c>
    </row>
    <row r="367" ht="16.5" spans="1:10">
      <c r="A367" t="e">
        <f>IF(MATCH(D367,top150榜单!$A$2:$A$751,0)&gt;0,1,0)</f>
        <v>#N/A</v>
      </c>
      <c r="B367" s="66"/>
      <c r="C367" s="59"/>
      <c r="D367" s="67"/>
      <c r="E367" s="68"/>
      <c r="F367" s="68" t="s">
        <v>753</v>
      </c>
      <c r="G367" s="66"/>
      <c r="H367" s="66"/>
      <c r="I367" s="66"/>
      <c r="J367" s="66"/>
    </row>
    <row r="368" ht="55.65" spans="1:14">
      <c r="A368">
        <f>IF(MATCH(D368,top150榜单!$A$2:$A$751,0)&gt;0,1,0)</f>
        <v>1</v>
      </c>
      <c r="B368" s="60">
        <v>36</v>
      </c>
      <c r="C368" s="59"/>
      <c r="D368" s="61" t="s">
        <v>754</v>
      </c>
      <c r="E368" s="62" t="s">
        <v>15</v>
      </c>
      <c r="F368" s="62" t="s">
        <v>705</v>
      </c>
      <c r="G368" s="60">
        <v>192.17</v>
      </c>
      <c r="H368" s="60">
        <v>1006</v>
      </c>
      <c r="I368" s="60">
        <v>41236</v>
      </c>
      <c r="J368" s="60" t="s">
        <v>17</v>
      </c>
      <c r="K368" s="80" t="s">
        <v>755</v>
      </c>
      <c r="M368" s="80" t="s">
        <v>756</v>
      </c>
      <c r="N368" s="80" t="s">
        <v>42</v>
      </c>
    </row>
    <row r="369" ht="15.75" spans="1:10">
      <c r="A369" t="e">
        <f>IF(MATCH(D369,top150榜单!$A$2:$A$751,0)&gt;0,1,0)</f>
        <v>#N/A</v>
      </c>
      <c r="B369" s="63"/>
      <c r="C369" s="59"/>
      <c r="D369" s="64"/>
      <c r="E369" s="65"/>
      <c r="F369" s="65" t="s">
        <v>42</v>
      </c>
      <c r="G369" s="63"/>
      <c r="H369" s="63"/>
      <c r="I369" s="63"/>
      <c r="J369" s="63"/>
    </row>
    <row r="370" ht="16.5" spans="1:10">
      <c r="A370" t="e">
        <f>IF(MATCH(D370,top150榜单!$A$2:$A$751,0)&gt;0,1,0)</f>
        <v>#N/A</v>
      </c>
      <c r="B370" s="66"/>
      <c r="C370" s="59"/>
      <c r="D370" s="67"/>
      <c r="E370" s="68"/>
      <c r="F370" s="68" t="s">
        <v>490</v>
      </c>
      <c r="G370" s="66"/>
      <c r="H370" s="66"/>
      <c r="I370" s="66"/>
      <c r="J370" s="66"/>
    </row>
    <row r="371" ht="28.6" spans="1:10">
      <c r="A371" t="e">
        <f>IF(MATCH(D371,top150榜单!$A$2:$A$751,0)&gt;0,1,0)</f>
        <v>#N/A</v>
      </c>
      <c r="B371" s="42">
        <v>37</v>
      </c>
      <c r="C371" s="59"/>
      <c r="D371" s="44" t="s">
        <v>757</v>
      </c>
      <c r="E371" s="45" t="s">
        <v>15</v>
      </c>
      <c r="F371" s="45" t="s">
        <v>758</v>
      </c>
      <c r="G371" s="42">
        <v>2.54</v>
      </c>
      <c r="H371" s="42">
        <v>7</v>
      </c>
      <c r="I371" s="42">
        <v>160</v>
      </c>
      <c r="J371" s="42" t="s">
        <v>17</v>
      </c>
    </row>
    <row r="372" ht="15.75" spans="1:10">
      <c r="A372" t="e">
        <f>IF(MATCH(D372,top150榜单!$A$2:$A$751,0)&gt;0,1,0)</f>
        <v>#N/A</v>
      </c>
      <c r="B372" s="60">
        <v>38</v>
      </c>
      <c r="C372" s="59"/>
      <c r="D372" s="61" t="s">
        <v>759</v>
      </c>
      <c r="E372" s="62" t="s">
        <v>15</v>
      </c>
      <c r="F372" s="62" t="s">
        <v>760</v>
      </c>
      <c r="G372" s="60">
        <v>13.94</v>
      </c>
      <c r="H372" s="60">
        <v>9</v>
      </c>
      <c r="I372" s="60">
        <v>264</v>
      </c>
      <c r="J372" s="60" t="s">
        <v>17</v>
      </c>
    </row>
    <row r="373" ht="16.5" spans="1:10">
      <c r="A373" t="e">
        <f>IF(MATCH(D373,top150榜单!$A$2:$A$751,0)&gt;0,1,0)</f>
        <v>#N/A</v>
      </c>
      <c r="B373" s="66"/>
      <c r="C373" s="46"/>
      <c r="D373" s="67"/>
      <c r="E373" s="68"/>
      <c r="F373" s="68" t="s">
        <v>761</v>
      </c>
      <c r="G373" s="66"/>
      <c r="H373" s="66"/>
      <c r="I373" s="66"/>
      <c r="J373" s="66"/>
    </row>
    <row r="374" ht="16.5" spans="1:10">
      <c r="A374" t="e">
        <f>IF(MATCH(D374,top150榜单!$A$2:$A$751,0)&gt;0,1,0)</f>
        <v>#N/A</v>
      </c>
      <c r="B374" s="42">
        <v>1</v>
      </c>
      <c r="C374" s="52">
        <v>44440</v>
      </c>
      <c r="D374" s="44" t="s">
        <v>762</v>
      </c>
      <c r="E374" s="45" t="s">
        <v>15</v>
      </c>
      <c r="F374" s="45" t="s">
        <v>763</v>
      </c>
      <c r="G374" s="42">
        <v>1.09</v>
      </c>
      <c r="H374" s="42">
        <v>1</v>
      </c>
      <c r="I374" s="42">
        <v>32</v>
      </c>
      <c r="J374" s="42" t="s">
        <v>17</v>
      </c>
    </row>
    <row r="375" ht="16.5" spans="1:10">
      <c r="A375" t="e">
        <f>IF(MATCH(D375,top150榜单!$A$2:$A$751,0)&gt;0,1,0)</f>
        <v>#N/A</v>
      </c>
      <c r="B375" s="47">
        <v>2</v>
      </c>
      <c r="C375" s="48">
        <v>44441</v>
      </c>
      <c r="D375" s="14" t="s">
        <v>764</v>
      </c>
      <c r="E375" s="49" t="s">
        <v>15</v>
      </c>
      <c r="F375" s="49" t="s">
        <v>765</v>
      </c>
      <c r="G375" s="47">
        <v>40.82</v>
      </c>
      <c r="H375" s="47">
        <v>32</v>
      </c>
      <c r="I375" s="47">
        <v>1034</v>
      </c>
      <c r="J375" s="47" t="s">
        <v>17</v>
      </c>
    </row>
    <row r="376" ht="41.75" spans="1:14">
      <c r="A376">
        <f>IF(MATCH(D376,top150榜单!$A$2:$A$751,0)&gt;0,1,0)</f>
        <v>1</v>
      </c>
      <c r="B376" s="55">
        <v>3</v>
      </c>
      <c r="C376" s="50"/>
      <c r="D376" s="23" t="s">
        <v>766</v>
      </c>
      <c r="E376" s="56" t="s">
        <v>15</v>
      </c>
      <c r="F376" s="56" t="s">
        <v>767</v>
      </c>
      <c r="G376" s="55">
        <v>144.57</v>
      </c>
      <c r="H376" s="55">
        <v>138</v>
      </c>
      <c r="I376" s="55">
        <v>4742</v>
      </c>
      <c r="J376" s="55" t="s">
        <v>17</v>
      </c>
      <c r="K376" s="80" t="s">
        <v>768</v>
      </c>
      <c r="M376" s="80" t="s">
        <v>769</v>
      </c>
      <c r="N376" s="80" t="s">
        <v>770</v>
      </c>
    </row>
    <row r="377" ht="15.75" spans="1:10">
      <c r="A377" t="e">
        <f>IF(MATCH(D377,top150榜单!$A$2:$A$751,0)&gt;0,1,0)</f>
        <v>#N/A</v>
      </c>
      <c r="B377" s="72"/>
      <c r="C377" s="50"/>
      <c r="D377" s="73"/>
      <c r="E377" s="74" t="s">
        <v>57</v>
      </c>
      <c r="F377" s="74" t="s">
        <v>771</v>
      </c>
      <c r="G377" s="72"/>
      <c r="H377" s="72"/>
      <c r="I377" s="72"/>
      <c r="J377" s="72"/>
    </row>
    <row r="378" ht="15.75" spans="1:10">
      <c r="A378" t="e">
        <f>IF(MATCH(D378,top150榜单!$A$2:$A$751,0)&gt;0,1,0)</f>
        <v>#N/A</v>
      </c>
      <c r="B378" s="72"/>
      <c r="C378" s="50"/>
      <c r="D378" s="73"/>
      <c r="E378" s="74"/>
      <c r="F378" s="74" t="s">
        <v>772</v>
      </c>
      <c r="G378" s="72"/>
      <c r="H378" s="72"/>
      <c r="I378" s="72"/>
      <c r="J378" s="72"/>
    </row>
    <row r="379" ht="15.75" spans="1:10">
      <c r="A379" t="e">
        <f>IF(MATCH(D379,top150榜单!$A$2:$A$751,0)&gt;0,1,0)</f>
        <v>#N/A</v>
      </c>
      <c r="B379" s="72"/>
      <c r="C379" s="50"/>
      <c r="D379" s="73"/>
      <c r="E379" s="74"/>
      <c r="F379" s="74" t="s">
        <v>773</v>
      </c>
      <c r="G379" s="72"/>
      <c r="H379" s="72"/>
      <c r="I379" s="72"/>
      <c r="J379" s="72"/>
    </row>
    <row r="380" ht="15.75" spans="1:10">
      <c r="A380" t="e">
        <f>IF(MATCH(D380,top150榜单!$A$2:$A$751,0)&gt;0,1,0)</f>
        <v>#N/A</v>
      </c>
      <c r="B380" s="72"/>
      <c r="C380" s="50"/>
      <c r="D380" s="73"/>
      <c r="E380" s="74"/>
      <c r="F380" s="74" t="s">
        <v>774</v>
      </c>
      <c r="G380" s="72"/>
      <c r="H380" s="72"/>
      <c r="I380" s="72"/>
      <c r="J380" s="72"/>
    </row>
    <row r="381" ht="16.5" spans="1:10">
      <c r="A381" t="e">
        <f>IF(MATCH(D381,top150榜单!$A$2:$A$751,0)&gt;0,1,0)</f>
        <v>#N/A</v>
      </c>
      <c r="B381" s="57"/>
      <c r="C381" s="50"/>
      <c r="D381" s="26"/>
      <c r="E381" s="58"/>
      <c r="F381" s="58" t="s">
        <v>775</v>
      </c>
      <c r="G381" s="57"/>
      <c r="H381" s="57"/>
      <c r="I381" s="57"/>
      <c r="J381" s="57"/>
    </row>
    <row r="382" ht="16.5" spans="1:10">
      <c r="A382" t="e">
        <f>IF(MATCH(D382,top150榜单!$A$2:$A$751,0)&gt;0,1,0)</f>
        <v>#N/A</v>
      </c>
      <c r="B382" s="47">
        <v>4</v>
      </c>
      <c r="C382" s="50"/>
      <c r="D382" s="14" t="s">
        <v>776</v>
      </c>
      <c r="E382" s="49" t="s">
        <v>15</v>
      </c>
      <c r="F382" s="49" t="s">
        <v>777</v>
      </c>
      <c r="G382" s="47">
        <v>29.31</v>
      </c>
      <c r="H382" s="47">
        <v>26</v>
      </c>
      <c r="I382" s="47">
        <v>832</v>
      </c>
      <c r="J382" s="47" t="s">
        <v>17</v>
      </c>
    </row>
    <row r="383" ht="15.75" spans="1:10">
      <c r="A383" t="e">
        <f>IF(MATCH(D383,top150榜单!$A$2:$A$751,0)&gt;0,1,0)</f>
        <v>#N/A</v>
      </c>
      <c r="B383" s="55">
        <v>5</v>
      </c>
      <c r="C383" s="50"/>
      <c r="D383" s="23" t="s">
        <v>778</v>
      </c>
      <c r="E383" s="56" t="s">
        <v>15</v>
      </c>
      <c r="F383" s="56" t="s">
        <v>779</v>
      </c>
      <c r="G383" s="55">
        <v>2</v>
      </c>
      <c r="H383" s="55">
        <v>1</v>
      </c>
      <c r="I383" s="55">
        <v>13</v>
      </c>
      <c r="J383" s="55" t="s">
        <v>17</v>
      </c>
    </row>
    <row r="384" ht="16.5" spans="1:10">
      <c r="A384" t="e">
        <f>IF(MATCH(D384,top150榜单!$A$2:$A$751,0)&gt;0,1,0)</f>
        <v>#N/A</v>
      </c>
      <c r="B384" s="57"/>
      <c r="C384" s="51"/>
      <c r="D384" s="26"/>
      <c r="E384" s="58"/>
      <c r="F384" s="58" t="s">
        <v>780</v>
      </c>
      <c r="G384" s="57"/>
      <c r="H384" s="57"/>
      <c r="I384" s="57"/>
      <c r="J384" s="57"/>
    </row>
    <row r="385" ht="15.75" spans="1:10">
      <c r="A385" t="e">
        <f>IF(MATCH(D385,top150榜单!$A$2:$A$751,0)&gt;0,1,0)</f>
        <v>#N/A</v>
      </c>
      <c r="B385" s="60">
        <v>6</v>
      </c>
      <c r="C385" s="53">
        <v>44442</v>
      </c>
      <c r="D385" s="61" t="s">
        <v>781</v>
      </c>
      <c r="E385" s="62" t="s">
        <v>15</v>
      </c>
      <c r="F385" s="62" t="s">
        <v>411</v>
      </c>
      <c r="G385" s="60">
        <v>55.14</v>
      </c>
      <c r="H385" s="60">
        <v>53</v>
      </c>
      <c r="I385" s="60">
        <v>1593</v>
      </c>
      <c r="J385" s="60" t="s">
        <v>17</v>
      </c>
    </row>
    <row r="386" ht="15.75" spans="1:10">
      <c r="A386" t="e">
        <f>IF(MATCH(D386,top150榜单!$A$2:$A$751,0)&gt;0,1,0)</f>
        <v>#N/A</v>
      </c>
      <c r="B386" s="63"/>
      <c r="C386" s="59"/>
      <c r="D386" s="64"/>
      <c r="E386" s="65"/>
      <c r="F386" s="65" t="s">
        <v>782</v>
      </c>
      <c r="G386" s="63"/>
      <c r="H386" s="63"/>
      <c r="I386" s="63"/>
      <c r="J386" s="63"/>
    </row>
    <row r="387" ht="16.5" spans="1:10">
      <c r="A387" t="e">
        <f>IF(MATCH(D387,top150榜单!$A$2:$A$751,0)&gt;0,1,0)</f>
        <v>#N/A</v>
      </c>
      <c r="B387" s="66"/>
      <c r="C387" s="59"/>
      <c r="D387" s="67"/>
      <c r="E387" s="68"/>
      <c r="F387" s="68" t="s">
        <v>783</v>
      </c>
      <c r="G387" s="66"/>
      <c r="H387" s="66"/>
      <c r="I387" s="66"/>
      <c r="J387" s="66"/>
    </row>
    <row r="388" ht="15.75" spans="1:10">
      <c r="A388" t="e">
        <f>IF(MATCH(D388,top150榜单!$A$2:$A$751,0)&gt;0,1,0)</f>
        <v>#N/A</v>
      </c>
      <c r="B388" s="60">
        <v>7</v>
      </c>
      <c r="C388" s="59"/>
      <c r="D388" s="61" t="s">
        <v>784</v>
      </c>
      <c r="E388" s="62" t="s">
        <v>15</v>
      </c>
      <c r="F388" s="62" t="s">
        <v>785</v>
      </c>
      <c r="G388" s="60">
        <v>3.13</v>
      </c>
      <c r="H388" s="60">
        <v>2</v>
      </c>
      <c r="I388" s="60">
        <v>46</v>
      </c>
      <c r="J388" s="60" t="s">
        <v>17</v>
      </c>
    </row>
    <row r="389" ht="16.5" spans="1:10">
      <c r="A389" t="e">
        <f>IF(MATCH(D389,top150榜单!$A$2:$A$751,0)&gt;0,1,0)</f>
        <v>#N/A</v>
      </c>
      <c r="B389" s="66"/>
      <c r="C389" s="59"/>
      <c r="D389" s="67"/>
      <c r="E389" s="68"/>
      <c r="F389" s="68" t="s">
        <v>786</v>
      </c>
      <c r="G389" s="66"/>
      <c r="H389" s="66"/>
      <c r="I389" s="66"/>
      <c r="J389" s="66"/>
    </row>
    <row r="390" ht="16.5" spans="1:10">
      <c r="A390" t="e">
        <f>IF(MATCH(D390,top150榜单!$A$2:$A$751,0)&gt;0,1,0)</f>
        <v>#N/A</v>
      </c>
      <c r="B390" s="42">
        <v>8</v>
      </c>
      <c r="C390" s="59"/>
      <c r="D390" s="44" t="s">
        <v>787</v>
      </c>
      <c r="E390" s="45" t="s">
        <v>15</v>
      </c>
      <c r="F390" s="45" t="s">
        <v>788</v>
      </c>
      <c r="G390" s="42">
        <v>0.71</v>
      </c>
      <c r="H390" s="42">
        <v>0</v>
      </c>
      <c r="I390" s="42">
        <v>2</v>
      </c>
      <c r="J390" s="42" t="s">
        <v>17</v>
      </c>
    </row>
    <row r="391" ht="16.5" spans="1:10">
      <c r="A391" t="e">
        <f>IF(MATCH(D391,top150榜单!$A$2:$A$751,0)&gt;0,1,0)</f>
        <v>#N/A</v>
      </c>
      <c r="B391" s="42">
        <v>9</v>
      </c>
      <c r="C391" s="46"/>
      <c r="D391" s="44" t="s">
        <v>789</v>
      </c>
      <c r="E391" s="45" t="s">
        <v>15</v>
      </c>
      <c r="F391" s="45" t="s">
        <v>349</v>
      </c>
      <c r="G391" s="42">
        <v>9.22</v>
      </c>
      <c r="H391" s="42">
        <v>19</v>
      </c>
      <c r="I391" s="42">
        <v>843</v>
      </c>
      <c r="J391" s="42" t="s">
        <v>17</v>
      </c>
    </row>
    <row r="392" ht="16.5" spans="1:10">
      <c r="A392" t="e">
        <f>IF(MATCH(D392,top150榜单!$A$2:$A$751,0)&gt;0,1,0)</f>
        <v>#N/A</v>
      </c>
      <c r="B392" s="47">
        <v>10</v>
      </c>
      <c r="C392" s="48">
        <v>44443</v>
      </c>
      <c r="D392" s="14" t="s">
        <v>790</v>
      </c>
      <c r="E392" s="49" t="s">
        <v>57</v>
      </c>
      <c r="F392" s="49" t="s">
        <v>135</v>
      </c>
      <c r="G392" s="47">
        <v>58.11</v>
      </c>
      <c r="H392" s="47">
        <v>43</v>
      </c>
      <c r="I392" s="47">
        <v>1303</v>
      </c>
      <c r="J392" s="47" t="s">
        <v>17</v>
      </c>
    </row>
    <row r="393" ht="15.75" spans="1:10">
      <c r="A393" t="e">
        <f>IF(MATCH(D393,top150榜单!$A$2:$A$751,0)&gt;0,1,0)</f>
        <v>#N/A</v>
      </c>
      <c r="B393" s="55">
        <v>11</v>
      </c>
      <c r="C393" s="50"/>
      <c r="D393" s="23" t="s">
        <v>791</v>
      </c>
      <c r="E393" s="56" t="s">
        <v>52</v>
      </c>
      <c r="F393" s="56" t="s">
        <v>792</v>
      </c>
      <c r="G393" s="55">
        <v>40.35</v>
      </c>
      <c r="H393" s="55">
        <v>46</v>
      </c>
      <c r="I393" s="55">
        <v>1551</v>
      </c>
      <c r="J393" s="55" t="s">
        <v>17</v>
      </c>
    </row>
    <row r="394" ht="16.5" spans="1:10">
      <c r="A394" t="e">
        <f>IF(MATCH(D394,top150榜单!$A$2:$A$751,0)&gt;0,1,0)</f>
        <v>#N/A</v>
      </c>
      <c r="B394" s="57"/>
      <c r="C394" s="51"/>
      <c r="D394" s="26"/>
      <c r="E394" s="58" t="s">
        <v>793</v>
      </c>
      <c r="F394" s="58"/>
      <c r="G394" s="57"/>
      <c r="H394" s="57"/>
      <c r="I394" s="57"/>
      <c r="J394" s="57"/>
    </row>
    <row r="395" ht="70.35" spans="1:14">
      <c r="A395">
        <f>IF(MATCH(D395,top150榜单!$A$2:$A$751,0)&gt;0,1,0)</f>
        <v>1</v>
      </c>
      <c r="B395" s="42">
        <v>12</v>
      </c>
      <c r="C395" s="53">
        <v>44447</v>
      </c>
      <c r="D395" s="44" t="s">
        <v>794</v>
      </c>
      <c r="E395" s="45" t="s">
        <v>27</v>
      </c>
      <c r="F395" s="45" t="s">
        <v>733</v>
      </c>
      <c r="G395" s="42">
        <v>942.31</v>
      </c>
      <c r="H395" s="42">
        <v>2618</v>
      </c>
      <c r="I395" s="42">
        <v>85557</v>
      </c>
      <c r="J395" s="42" t="s">
        <v>17</v>
      </c>
      <c r="K395" s="80" t="s">
        <v>795</v>
      </c>
      <c r="M395" s="80" t="s">
        <v>796</v>
      </c>
      <c r="N395" s="80" t="s">
        <v>733</v>
      </c>
    </row>
    <row r="396" ht="16.5" spans="1:10">
      <c r="A396" t="e">
        <f>IF(MATCH(D396,top150榜单!$A$2:$A$751,0)&gt;0,1,0)</f>
        <v>#N/A</v>
      </c>
      <c r="B396" s="42">
        <v>13</v>
      </c>
      <c r="C396" s="46"/>
      <c r="D396" s="44" t="s">
        <v>797</v>
      </c>
      <c r="E396" s="45" t="s">
        <v>15</v>
      </c>
      <c r="F396" s="45" t="s">
        <v>798</v>
      </c>
      <c r="G396" s="42">
        <v>0.9</v>
      </c>
      <c r="H396" s="42">
        <v>1</v>
      </c>
      <c r="I396" s="42">
        <v>18</v>
      </c>
      <c r="J396" s="42" t="s">
        <v>17</v>
      </c>
    </row>
    <row r="397" ht="15.75" spans="1:10">
      <c r="A397" t="e">
        <f>IF(MATCH(D397,top150榜单!$A$2:$A$751,0)&gt;0,1,0)</f>
        <v>#N/A</v>
      </c>
      <c r="B397" s="55">
        <v>14</v>
      </c>
      <c r="C397" s="48">
        <v>44449</v>
      </c>
      <c r="D397" s="23" t="s">
        <v>799</v>
      </c>
      <c r="E397" s="56" t="s">
        <v>15</v>
      </c>
      <c r="F397" s="56" t="s">
        <v>800</v>
      </c>
      <c r="G397" s="55">
        <v>2.02</v>
      </c>
      <c r="H397" s="55">
        <v>1</v>
      </c>
      <c r="I397" s="55">
        <v>40</v>
      </c>
      <c r="J397" s="55" t="s">
        <v>17</v>
      </c>
    </row>
    <row r="398" ht="15.75" spans="1:10">
      <c r="A398" t="e">
        <f>IF(MATCH(D398,top150榜单!$A$2:$A$751,0)&gt;0,1,0)</f>
        <v>#N/A</v>
      </c>
      <c r="B398" s="72"/>
      <c r="C398" s="50"/>
      <c r="D398" s="73"/>
      <c r="E398" s="74"/>
      <c r="F398" s="74" t="s">
        <v>801</v>
      </c>
      <c r="G398" s="72"/>
      <c r="H398" s="72"/>
      <c r="I398" s="72"/>
      <c r="J398" s="72"/>
    </row>
    <row r="399" ht="16.5" spans="1:10">
      <c r="A399" t="e">
        <f>IF(MATCH(D399,top150榜单!$A$2:$A$751,0)&gt;0,1,0)</f>
        <v>#N/A</v>
      </c>
      <c r="B399" s="57"/>
      <c r="C399" s="51"/>
      <c r="D399" s="26"/>
      <c r="E399" s="58"/>
      <c r="F399" s="58" t="s">
        <v>802</v>
      </c>
      <c r="G399" s="57"/>
      <c r="H399" s="57"/>
      <c r="I399" s="57"/>
      <c r="J399" s="57"/>
    </row>
    <row r="400" ht="16.5" spans="1:10">
      <c r="A400" t="e">
        <f>IF(MATCH(D400,top150榜单!$A$2:$A$751,0)&gt;0,1,0)</f>
        <v>#N/A</v>
      </c>
      <c r="B400" s="42">
        <v>15</v>
      </c>
      <c r="C400" s="53">
        <v>44450</v>
      </c>
      <c r="D400" s="44" t="s">
        <v>803</v>
      </c>
      <c r="E400" s="45" t="s">
        <v>15</v>
      </c>
      <c r="F400" s="45"/>
      <c r="G400" s="42">
        <v>0.92</v>
      </c>
      <c r="H400" s="42">
        <v>0</v>
      </c>
      <c r="I400" s="42">
        <v>10</v>
      </c>
      <c r="J400" s="42" t="s">
        <v>17</v>
      </c>
    </row>
    <row r="401" ht="16.5" spans="1:10">
      <c r="A401" t="e">
        <f>IF(MATCH(D401,top150榜单!$A$2:$A$751,0)&gt;0,1,0)</f>
        <v>#N/A</v>
      </c>
      <c r="B401" s="42">
        <v>16</v>
      </c>
      <c r="C401" s="59"/>
      <c r="D401" s="44" t="s">
        <v>804</v>
      </c>
      <c r="E401" s="45" t="s">
        <v>15</v>
      </c>
      <c r="F401" s="45" t="s">
        <v>805</v>
      </c>
      <c r="G401" s="42">
        <v>14.67</v>
      </c>
      <c r="H401" s="42">
        <v>3</v>
      </c>
      <c r="I401" s="42">
        <v>81</v>
      </c>
      <c r="J401" s="42" t="s">
        <v>17</v>
      </c>
    </row>
    <row r="402" ht="16.5" spans="1:10">
      <c r="A402" t="e">
        <f>IF(MATCH(D402,top150榜单!$A$2:$A$751,0)&gt;0,1,0)</f>
        <v>#N/A</v>
      </c>
      <c r="B402" s="42">
        <v>17</v>
      </c>
      <c r="C402" s="59"/>
      <c r="D402" s="44" t="s">
        <v>806</v>
      </c>
      <c r="E402" s="45" t="s">
        <v>15</v>
      </c>
      <c r="F402" s="45" t="s">
        <v>807</v>
      </c>
      <c r="G402" s="42">
        <v>5.43</v>
      </c>
      <c r="H402" s="42">
        <v>6</v>
      </c>
      <c r="I402" s="42">
        <v>176</v>
      </c>
      <c r="J402" s="42" t="s">
        <v>17</v>
      </c>
    </row>
    <row r="403" ht="15.75" spans="1:10">
      <c r="A403" t="e">
        <f>IF(MATCH(D403,top150榜单!$A$2:$A$751,0)&gt;0,1,0)</f>
        <v>#N/A</v>
      </c>
      <c r="B403" s="60">
        <v>18</v>
      </c>
      <c r="C403" s="59"/>
      <c r="D403" s="61" t="s">
        <v>808</v>
      </c>
      <c r="E403" s="62" t="s">
        <v>15</v>
      </c>
      <c r="F403" s="62" t="s">
        <v>809</v>
      </c>
      <c r="G403" s="60">
        <v>30.57</v>
      </c>
      <c r="H403" s="60">
        <v>17</v>
      </c>
      <c r="I403" s="60">
        <v>521</v>
      </c>
      <c r="J403" s="60" t="s">
        <v>17</v>
      </c>
    </row>
    <row r="404" ht="15.75" spans="1:10">
      <c r="A404" t="e">
        <f>IF(MATCH(D404,top150榜单!$A$2:$A$751,0)&gt;0,1,0)</f>
        <v>#N/A</v>
      </c>
      <c r="B404" s="63"/>
      <c r="C404" s="59"/>
      <c r="D404" s="64"/>
      <c r="E404" s="65"/>
      <c r="F404" s="65" t="s">
        <v>810</v>
      </c>
      <c r="G404" s="63"/>
      <c r="H404" s="63"/>
      <c r="I404" s="63"/>
      <c r="J404" s="63"/>
    </row>
    <row r="405" ht="15.75" spans="1:10">
      <c r="A405" t="e">
        <f>IF(MATCH(D405,top150榜单!$A$2:$A$751,0)&gt;0,1,0)</f>
        <v>#N/A</v>
      </c>
      <c r="B405" s="63"/>
      <c r="C405" s="59"/>
      <c r="D405" s="64"/>
      <c r="E405" s="65"/>
      <c r="F405" s="65" t="s">
        <v>811</v>
      </c>
      <c r="G405" s="63"/>
      <c r="H405" s="63"/>
      <c r="I405" s="63"/>
      <c r="J405" s="63"/>
    </row>
    <row r="406" ht="16.5" spans="1:10">
      <c r="A406" t="e">
        <f>IF(MATCH(D406,top150榜单!$A$2:$A$751,0)&gt;0,1,0)</f>
        <v>#N/A</v>
      </c>
      <c r="B406" s="66"/>
      <c r="C406" s="46"/>
      <c r="D406" s="67"/>
      <c r="E406" s="68"/>
      <c r="F406" s="68" t="s">
        <v>812</v>
      </c>
      <c r="G406" s="66"/>
      <c r="H406" s="66"/>
      <c r="I406" s="66"/>
      <c r="J406" s="66"/>
    </row>
    <row r="407" ht="56.4" spans="1:14">
      <c r="A407">
        <f>IF(MATCH(D407,top150榜单!$A$2:$A$751,0)&gt;0,1,0)</f>
        <v>1</v>
      </c>
      <c r="B407" s="47">
        <v>19</v>
      </c>
      <c r="C407" s="54">
        <v>44452</v>
      </c>
      <c r="D407" s="14" t="s">
        <v>813</v>
      </c>
      <c r="E407" s="49" t="s">
        <v>27</v>
      </c>
      <c r="F407" s="49" t="s">
        <v>814</v>
      </c>
      <c r="G407" s="47">
        <v>579.69</v>
      </c>
      <c r="H407" s="47">
        <v>1269</v>
      </c>
      <c r="I407" s="47">
        <v>43206</v>
      </c>
      <c r="J407" s="47" t="s">
        <v>17</v>
      </c>
      <c r="K407" s="80" t="s">
        <v>815</v>
      </c>
      <c r="M407" s="80" t="s">
        <v>816</v>
      </c>
      <c r="N407" s="80" t="s">
        <v>817</v>
      </c>
    </row>
    <row r="408" ht="84.25" spans="1:14">
      <c r="A408">
        <f>IF(MATCH(D408,top150榜单!$A$2:$A$751,0)&gt;0,1,0)</f>
        <v>1</v>
      </c>
      <c r="B408" s="42">
        <v>20</v>
      </c>
      <c r="C408" s="52">
        <v>44454</v>
      </c>
      <c r="D408" s="44" t="s">
        <v>818</v>
      </c>
      <c r="E408" s="45" t="s">
        <v>27</v>
      </c>
      <c r="F408" s="45" t="s">
        <v>819</v>
      </c>
      <c r="G408" s="42">
        <v>254.72</v>
      </c>
      <c r="H408" s="42">
        <v>286</v>
      </c>
      <c r="I408" s="42">
        <v>10024</v>
      </c>
      <c r="J408" s="42" t="s">
        <v>17</v>
      </c>
      <c r="K408" s="80" t="s">
        <v>820</v>
      </c>
      <c r="M408" s="80" t="s">
        <v>821</v>
      </c>
      <c r="N408" s="80" t="s">
        <v>819</v>
      </c>
    </row>
    <row r="409" ht="16.5" spans="1:10">
      <c r="A409" t="e">
        <f>IF(MATCH(D409,top150榜单!$A$2:$A$751,0)&gt;0,1,0)</f>
        <v>#N/A</v>
      </c>
      <c r="B409" s="47">
        <v>21</v>
      </c>
      <c r="C409" s="48">
        <v>44456</v>
      </c>
      <c r="D409" s="14" t="s">
        <v>822</v>
      </c>
      <c r="E409" s="49" t="s">
        <v>15</v>
      </c>
      <c r="F409" s="49" t="s">
        <v>823</v>
      </c>
      <c r="G409" s="47">
        <v>58.93</v>
      </c>
      <c r="H409" s="47">
        <v>36</v>
      </c>
      <c r="I409" s="47">
        <v>1188</v>
      </c>
      <c r="J409" s="47" t="s">
        <v>17</v>
      </c>
    </row>
    <row r="410" ht="42.5" spans="1:13">
      <c r="A410">
        <f>IF(MATCH(D410,top150榜单!$A$2:$A$751,0)&gt;0,1,0)</f>
        <v>1</v>
      </c>
      <c r="B410" s="47">
        <v>22</v>
      </c>
      <c r="C410" s="50"/>
      <c r="D410" s="14" t="s">
        <v>824</v>
      </c>
      <c r="E410" s="49" t="s">
        <v>43</v>
      </c>
      <c r="F410" s="49" t="s">
        <v>825</v>
      </c>
      <c r="G410" s="47">
        <v>121.73</v>
      </c>
      <c r="H410" s="47">
        <v>158</v>
      </c>
      <c r="I410" s="47">
        <v>4946</v>
      </c>
      <c r="J410" s="47" t="s">
        <v>17</v>
      </c>
      <c r="K410" s="80" t="s">
        <v>826</v>
      </c>
      <c r="M410" s="80" t="s">
        <v>827</v>
      </c>
    </row>
    <row r="411" ht="16.5" spans="1:10">
      <c r="A411" t="e">
        <f>IF(MATCH(D411,top150榜单!$A$2:$A$751,0)&gt;0,1,0)</f>
        <v>#N/A</v>
      </c>
      <c r="B411" s="47">
        <v>23</v>
      </c>
      <c r="C411" s="51"/>
      <c r="D411" s="14" t="s">
        <v>828</v>
      </c>
      <c r="E411" s="49" t="s">
        <v>15</v>
      </c>
      <c r="F411" s="49" t="s">
        <v>829</v>
      </c>
      <c r="G411" s="47">
        <v>0.13</v>
      </c>
      <c r="H411" s="47">
        <v>0</v>
      </c>
      <c r="I411" s="47">
        <v>4</v>
      </c>
      <c r="J411" s="47" t="s">
        <v>17</v>
      </c>
    </row>
    <row r="412" ht="16.5" spans="1:10">
      <c r="A412" t="e">
        <f>IF(MATCH(D412,top150榜单!$A$2:$A$751,0)&gt;0,1,0)</f>
        <v>#N/A</v>
      </c>
      <c r="B412" s="42">
        <v>24</v>
      </c>
      <c r="C412" s="53">
        <v>44457</v>
      </c>
      <c r="D412" s="44" t="s">
        <v>830</v>
      </c>
      <c r="E412" s="45" t="s">
        <v>15</v>
      </c>
      <c r="F412" s="45" t="s">
        <v>425</v>
      </c>
      <c r="G412" s="42">
        <v>11.71</v>
      </c>
      <c r="H412" s="42">
        <v>7</v>
      </c>
      <c r="I412" s="42">
        <v>248</v>
      </c>
      <c r="J412" s="42" t="s">
        <v>17</v>
      </c>
    </row>
    <row r="413" ht="16.5" spans="1:10">
      <c r="A413" t="e">
        <f>IF(MATCH(D413,top150榜单!$A$2:$A$751,0)&gt;0,1,0)</f>
        <v>#N/A</v>
      </c>
      <c r="B413" s="42">
        <v>25</v>
      </c>
      <c r="C413" s="59"/>
      <c r="D413" s="44" t="s">
        <v>831</v>
      </c>
      <c r="E413" s="45" t="s">
        <v>15</v>
      </c>
      <c r="F413" s="45" t="s">
        <v>832</v>
      </c>
      <c r="G413" s="42">
        <v>0.42</v>
      </c>
      <c r="H413" s="42">
        <v>0</v>
      </c>
      <c r="I413" s="42">
        <v>8</v>
      </c>
      <c r="J413" s="42" t="s">
        <v>17</v>
      </c>
    </row>
    <row r="414" ht="15.75" spans="1:10">
      <c r="A414" t="e">
        <f>IF(MATCH(D414,top150榜单!$A$2:$A$751,0)&gt;0,1,0)</f>
        <v>#N/A</v>
      </c>
      <c r="B414" s="60">
        <v>26</v>
      </c>
      <c r="C414" s="59"/>
      <c r="D414" s="61" t="s">
        <v>833</v>
      </c>
      <c r="E414" s="62" t="s">
        <v>834</v>
      </c>
      <c r="F414" s="62" t="s">
        <v>835</v>
      </c>
      <c r="G414" s="60">
        <v>26.42</v>
      </c>
      <c r="H414" s="60">
        <v>13</v>
      </c>
      <c r="I414" s="60">
        <v>397</v>
      </c>
      <c r="J414" s="60" t="s">
        <v>17</v>
      </c>
    </row>
    <row r="415" ht="15.75" spans="1:10">
      <c r="A415" t="e">
        <f>IF(MATCH(D415,top150榜单!$A$2:$A$751,0)&gt;0,1,0)</f>
        <v>#N/A</v>
      </c>
      <c r="B415" s="63"/>
      <c r="C415" s="59"/>
      <c r="D415" s="64"/>
      <c r="E415" s="65" t="s">
        <v>51</v>
      </c>
      <c r="F415" s="65"/>
      <c r="G415" s="63"/>
      <c r="H415" s="63"/>
      <c r="I415" s="63"/>
      <c r="J415" s="63"/>
    </row>
    <row r="416" ht="16.5" spans="1:10">
      <c r="A416" t="e">
        <f>IF(MATCH(D416,top150榜单!$A$2:$A$751,0)&gt;0,1,0)</f>
        <v>#N/A</v>
      </c>
      <c r="B416" s="66"/>
      <c r="C416" s="59"/>
      <c r="D416" s="67"/>
      <c r="E416" s="68" t="s">
        <v>52</v>
      </c>
      <c r="F416" s="68"/>
      <c r="G416" s="66"/>
      <c r="H416" s="66"/>
      <c r="I416" s="66"/>
      <c r="J416" s="66"/>
    </row>
    <row r="417" ht="16.5" spans="1:10">
      <c r="A417" t="e">
        <f>IF(MATCH(D417,top150榜单!$A$2:$A$751,0)&gt;0,1,0)</f>
        <v>#N/A</v>
      </c>
      <c r="B417" s="42">
        <v>27</v>
      </c>
      <c r="C417" s="59"/>
      <c r="D417" s="44" t="s">
        <v>836</v>
      </c>
      <c r="E417" s="45" t="s">
        <v>57</v>
      </c>
      <c r="F417" s="45" t="s">
        <v>837</v>
      </c>
      <c r="G417" s="42">
        <v>8</v>
      </c>
      <c r="H417" s="42">
        <v>2</v>
      </c>
      <c r="I417" s="42">
        <v>66</v>
      </c>
      <c r="J417" s="42" t="s">
        <v>17</v>
      </c>
    </row>
    <row r="418" ht="16.5" spans="1:10">
      <c r="A418" t="e">
        <f>IF(MATCH(D418,top150榜单!$A$2:$A$751,0)&gt;0,1,0)</f>
        <v>#N/A</v>
      </c>
      <c r="B418" s="42">
        <v>28</v>
      </c>
      <c r="C418" s="46"/>
      <c r="D418" s="44" t="s">
        <v>838</v>
      </c>
      <c r="E418" s="45" t="s">
        <v>15</v>
      </c>
      <c r="F418" s="45" t="s">
        <v>839</v>
      </c>
      <c r="G418" s="42">
        <v>0.29</v>
      </c>
      <c r="H418" s="42">
        <v>0</v>
      </c>
      <c r="I418" s="42">
        <v>10</v>
      </c>
      <c r="J418" s="42" t="s">
        <v>17</v>
      </c>
    </row>
    <row r="419" ht="15.75" spans="1:10">
      <c r="A419" t="e">
        <f>IF(MATCH(D419,top150榜单!$A$2:$A$751,0)&gt;0,1,0)</f>
        <v>#N/A</v>
      </c>
      <c r="B419" s="55">
        <v>29</v>
      </c>
      <c r="C419" s="48">
        <v>44459</v>
      </c>
      <c r="D419" s="23" t="s">
        <v>840</v>
      </c>
      <c r="E419" s="56" t="s">
        <v>15</v>
      </c>
      <c r="F419" s="56" t="s">
        <v>841</v>
      </c>
      <c r="G419" s="55">
        <v>0.03</v>
      </c>
      <c r="H419" s="55">
        <v>0</v>
      </c>
      <c r="I419" s="55">
        <v>4</v>
      </c>
      <c r="J419" s="55" t="s">
        <v>17</v>
      </c>
    </row>
    <row r="420" ht="16.5" spans="1:10">
      <c r="A420" t="e">
        <f>IF(MATCH(D420,top150榜单!$A$2:$A$751,0)&gt;0,1,0)</f>
        <v>#N/A</v>
      </c>
      <c r="B420" s="57"/>
      <c r="C420" s="51"/>
      <c r="D420" s="26"/>
      <c r="E420" s="58"/>
      <c r="F420" s="58" t="s">
        <v>425</v>
      </c>
      <c r="G420" s="57"/>
      <c r="H420" s="57"/>
      <c r="I420" s="57"/>
      <c r="J420" s="57"/>
    </row>
    <row r="421" ht="15.75" spans="1:10">
      <c r="A421" t="e">
        <f>IF(MATCH(D421,top150榜单!$A$2:$A$751,0)&gt;0,1,0)</f>
        <v>#N/A</v>
      </c>
      <c r="B421" s="60">
        <v>30</v>
      </c>
      <c r="C421" s="53">
        <v>44463</v>
      </c>
      <c r="D421" s="61" t="s">
        <v>842</v>
      </c>
      <c r="E421" s="62" t="s">
        <v>15</v>
      </c>
      <c r="F421" s="62" t="s">
        <v>843</v>
      </c>
      <c r="G421" s="60">
        <v>6.19</v>
      </c>
      <c r="H421" s="60">
        <v>23</v>
      </c>
      <c r="I421" s="60">
        <v>848</v>
      </c>
      <c r="J421" s="60" t="s">
        <v>17</v>
      </c>
    </row>
    <row r="422" ht="15.75" spans="1:10">
      <c r="A422" t="e">
        <f>IF(MATCH(D422,top150榜单!$A$2:$A$751,0)&gt;0,1,0)</f>
        <v>#N/A</v>
      </c>
      <c r="B422" s="63"/>
      <c r="C422" s="59"/>
      <c r="D422" s="64"/>
      <c r="E422" s="65"/>
      <c r="F422" s="65" t="s">
        <v>844</v>
      </c>
      <c r="G422" s="63"/>
      <c r="H422" s="63"/>
      <c r="I422" s="63"/>
      <c r="J422" s="63"/>
    </row>
    <row r="423" ht="15.75" spans="1:10">
      <c r="A423" t="e">
        <f>IF(MATCH(D423,top150榜单!$A$2:$A$751,0)&gt;0,1,0)</f>
        <v>#N/A</v>
      </c>
      <c r="B423" s="63"/>
      <c r="C423" s="59"/>
      <c r="D423" s="64"/>
      <c r="E423" s="65"/>
      <c r="F423" s="65" t="s">
        <v>705</v>
      </c>
      <c r="G423" s="63"/>
      <c r="H423" s="63"/>
      <c r="I423" s="63"/>
      <c r="J423" s="63"/>
    </row>
    <row r="424" ht="16.5" spans="1:10">
      <c r="A424" t="e">
        <f>IF(MATCH(D424,top150榜单!$A$2:$A$751,0)&gt;0,1,0)</f>
        <v>#N/A</v>
      </c>
      <c r="B424" s="66"/>
      <c r="C424" s="59"/>
      <c r="D424" s="67"/>
      <c r="E424" s="68"/>
      <c r="F424" s="68" t="s">
        <v>845</v>
      </c>
      <c r="G424" s="66"/>
      <c r="H424" s="66"/>
      <c r="I424" s="66"/>
      <c r="J424" s="66"/>
    </row>
    <row r="425" ht="15.75" spans="1:10">
      <c r="A425" t="e">
        <f>IF(MATCH(D425,top150榜单!$A$2:$A$751,0)&gt;0,1,0)</f>
        <v>#N/A</v>
      </c>
      <c r="B425" s="60">
        <v>31</v>
      </c>
      <c r="C425" s="59"/>
      <c r="D425" s="61" t="s">
        <v>846</v>
      </c>
      <c r="E425" s="62" t="s">
        <v>15</v>
      </c>
      <c r="F425" s="62" t="s">
        <v>847</v>
      </c>
      <c r="G425" s="60">
        <v>16.35</v>
      </c>
      <c r="H425" s="60">
        <v>5</v>
      </c>
      <c r="I425" s="60">
        <v>134</v>
      </c>
      <c r="J425" s="60" t="s">
        <v>17</v>
      </c>
    </row>
    <row r="426" ht="16.5" spans="1:10">
      <c r="A426" t="e">
        <f>IF(MATCH(D426,top150榜单!$A$2:$A$751,0)&gt;0,1,0)</f>
        <v>#N/A</v>
      </c>
      <c r="B426" s="66"/>
      <c r="C426" s="46"/>
      <c r="D426" s="67"/>
      <c r="E426" s="68"/>
      <c r="F426" s="68" t="s">
        <v>848</v>
      </c>
      <c r="G426" s="66"/>
      <c r="H426" s="66"/>
      <c r="I426" s="66"/>
      <c r="J426" s="66"/>
    </row>
    <row r="427" ht="16.5" spans="1:10">
      <c r="A427" t="e">
        <f>IF(MATCH(D427,top150榜单!$A$2:$A$751,0)&gt;0,1,0)</f>
        <v>#N/A</v>
      </c>
      <c r="B427" s="47">
        <v>32</v>
      </c>
      <c r="C427" s="48">
        <v>44464</v>
      </c>
      <c r="D427" s="14" t="s">
        <v>849</v>
      </c>
      <c r="E427" s="49" t="s">
        <v>321</v>
      </c>
      <c r="F427" s="49" t="s">
        <v>850</v>
      </c>
      <c r="G427" s="47">
        <v>4.17</v>
      </c>
      <c r="H427" s="47">
        <v>1</v>
      </c>
      <c r="I427" s="47">
        <v>40</v>
      </c>
      <c r="J427" s="47" t="s">
        <v>17</v>
      </c>
    </row>
    <row r="428" ht="84.25" spans="1:14">
      <c r="A428">
        <f>IF(MATCH(D428,top150榜单!$A$2:$A$751,0)&gt;0,1,0)</f>
        <v>1</v>
      </c>
      <c r="B428" s="47">
        <v>33</v>
      </c>
      <c r="C428" s="50"/>
      <c r="D428" s="14" t="s">
        <v>851</v>
      </c>
      <c r="E428" s="49" t="s">
        <v>15</v>
      </c>
      <c r="F428" s="49" t="s">
        <v>852</v>
      </c>
      <c r="G428" s="47">
        <v>1175.67</v>
      </c>
      <c r="H428" s="47">
        <v>4905</v>
      </c>
      <c r="I428" s="47">
        <v>161183</v>
      </c>
      <c r="J428" s="47" t="s">
        <v>17</v>
      </c>
      <c r="K428" s="80" t="s">
        <v>853</v>
      </c>
      <c r="M428" s="80" t="s">
        <v>854</v>
      </c>
      <c r="N428" s="80" t="s">
        <v>357</v>
      </c>
    </row>
    <row r="429" ht="41.75" spans="1:13">
      <c r="A429">
        <f>IF(MATCH(D429,top150榜单!$A$2:$A$751,0)&gt;0,1,0)</f>
        <v>1</v>
      </c>
      <c r="B429" s="55">
        <v>34</v>
      </c>
      <c r="C429" s="50"/>
      <c r="D429" s="23" t="s">
        <v>855</v>
      </c>
      <c r="E429" s="56" t="s">
        <v>15</v>
      </c>
      <c r="F429" s="56" t="s">
        <v>856</v>
      </c>
      <c r="G429" s="55">
        <v>127.21</v>
      </c>
      <c r="H429" s="55">
        <v>243</v>
      </c>
      <c r="I429" s="55">
        <v>7296</v>
      </c>
      <c r="J429" s="55" t="s">
        <v>17</v>
      </c>
      <c r="K429" s="80" t="s">
        <v>857</v>
      </c>
      <c r="M429" s="80" t="s">
        <v>858</v>
      </c>
    </row>
    <row r="430" ht="15.75" spans="1:10">
      <c r="A430" t="e">
        <f>IF(MATCH(D430,top150榜单!$A$2:$A$751,0)&gt;0,1,0)</f>
        <v>#N/A</v>
      </c>
      <c r="B430" s="72"/>
      <c r="C430" s="50"/>
      <c r="D430" s="73"/>
      <c r="E430" s="74"/>
      <c r="F430" s="74" t="s">
        <v>859</v>
      </c>
      <c r="G430" s="72"/>
      <c r="H430" s="72"/>
      <c r="I430" s="72"/>
      <c r="J430" s="72"/>
    </row>
    <row r="431" ht="16.5" spans="1:10">
      <c r="A431" t="e">
        <f>IF(MATCH(D431,top150榜单!$A$2:$A$751,0)&gt;0,1,0)</f>
        <v>#N/A</v>
      </c>
      <c r="B431" s="57"/>
      <c r="C431" s="50"/>
      <c r="D431" s="26"/>
      <c r="E431" s="58"/>
      <c r="F431" s="58" t="s">
        <v>860</v>
      </c>
      <c r="G431" s="57"/>
      <c r="H431" s="57"/>
      <c r="I431" s="57"/>
      <c r="J431" s="57"/>
    </row>
    <row r="432" ht="15.75" spans="1:10">
      <c r="A432" t="e">
        <f>IF(MATCH(D432,top150榜单!$A$2:$A$751,0)&gt;0,1,0)</f>
        <v>#N/A</v>
      </c>
      <c r="B432" s="55">
        <v>35</v>
      </c>
      <c r="C432" s="50"/>
      <c r="D432" s="23" t="s">
        <v>861</v>
      </c>
      <c r="E432" s="56" t="s">
        <v>15</v>
      </c>
      <c r="F432" s="56" t="s">
        <v>862</v>
      </c>
      <c r="G432" s="55">
        <v>34.35</v>
      </c>
      <c r="H432" s="55">
        <v>33</v>
      </c>
      <c r="I432" s="55">
        <v>1036</v>
      </c>
      <c r="J432" s="55" t="s">
        <v>17</v>
      </c>
    </row>
    <row r="433" ht="15.75" spans="1:10">
      <c r="A433" t="e">
        <f>IF(MATCH(D433,top150榜单!$A$2:$A$751,0)&gt;0,1,0)</f>
        <v>#N/A</v>
      </c>
      <c r="B433" s="72"/>
      <c r="C433" s="50"/>
      <c r="D433" s="73"/>
      <c r="E433" s="74"/>
      <c r="F433" s="74" t="s">
        <v>863</v>
      </c>
      <c r="G433" s="72"/>
      <c r="H433" s="72"/>
      <c r="I433" s="72"/>
      <c r="J433" s="72"/>
    </row>
    <row r="434" ht="15.75" spans="1:10">
      <c r="A434" t="e">
        <f>IF(MATCH(D434,top150榜单!$A$2:$A$751,0)&gt;0,1,0)</f>
        <v>#N/A</v>
      </c>
      <c r="B434" s="72"/>
      <c r="C434" s="50"/>
      <c r="D434" s="73"/>
      <c r="E434" s="74"/>
      <c r="F434" s="74" t="s">
        <v>864</v>
      </c>
      <c r="G434" s="72"/>
      <c r="H434" s="72"/>
      <c r="I434" s="72"/>
      <c r="J434" s="72"/>
    </row>
    <row r="435" ht="16.5" spans="1:10">
      <c r="A435" t="e">
        <f>IF(MATCH(D435,top150榜单!$A$2:$A$751,0)&gt;0,1,0)</f>
        <v>#N/A</v>
      </c>
      <c r="B435" s="57"/>
      <c r="C435" s="51"/>
      <c r="D435" s="26"/>
      <c r="E435" s="58"/>
      <c r="F435" s="58" t="s">
        <v>865</v>
      </c>
      <c r="G435" s="57"/>
      <c r="H435" s="57"/>
      <c r="I435" s="57"/>
      <c r="J435" s="57"/>
    </row>
    <row r="436" ht="28.6" spans="1:10">
      <c r="A436" t="e">
        <f>IF(MATCH(D436,top150榜单!$A$2:$A$751,0)&gt;0,1,0)</f>
        <v>#N/A</v>
      </c>
      <c r="B436" s="42">
        <v>36</v>
      </c>
      <c r="C436" s="52">
        <v>44465</v>
      </c>
      <c r="D436" s="44" t="s">
        <v>866</v>
      </c>
      <c r="E436" s="45" t="s">
        <v>15</v>
      </c>
      <c r="F436" s="45" t="s">
        <v>867</v>
      </c>
      <c r="G436" s="42">
        <v>31.6</v>
      </c>
      <c r="H436" s="42">
        <v>28</v>
      </c>
      <c r="I436" s="42">
        <v>831</v>
      </c>
      <c r="J436" s="42" t="s">
        <v>17</v>
      </c>
    </row>
    <row r="437" ht="41.75" spans="1:14">
      <c r="A437">
        <f>IF(MATCH(D437,top150榜单!$A$2:$A$751,0)&gt;0,1,0)</f>
        <v>1</v>
      </c>
      <c r="B437" s="55">
        <v>37</v>
      </c>
      <c r="C437" s="48">
        <v>44469</v>
      </c>
      <c r="D437" s="23" t="s">
        <v>868</v>
      </c>
      <c r="E437" s="56" t="s">
        <v>15</v>
      </c>
      <c r="F437" s="56" t="s">
        <v>869</v>
      </c>
      <c r="G437" s="55">
        <v>1281.48</v>
      </c>
      <c r="H437" s="55">
        <v>4497</v>
      </c>
      <c r="I437" s="55">
        <v>144905</v>
      </c>
      <c r="J437" s="55" t="s">
        <v>17</v>
      </c>
      <c r="K437" s="80" t="s">
        <v>870</v>
      </c>
      <c r="M437" s="80" t="s">
        <v>871</v>
      </c>
      <c r="N437" s="80" t="s">
        <v>425</v>
      </c>
    </row>
    <row r="438" ht="15.75" spans="1:10">
      <c r="A438" t="e">
        <f>IF(MATCH(D438,top150榜单!$A$2:$A$751,0)&gt;0,1,0)</f>
        <v>#N/A</v>
      </c>
      <c r="B438" s="72"/>
      <c r="C438" s="50"/>
      <c r="D438" s="73"/>
      <c r="E438" s="74"/>
      <c r="F438" s="74" t="s">
        <v>872</v>
      </c>
      <c r="G438" s="72"/>
      <c r="H438" s="72"/>
      <c r="I438" s="72"/>
      <c r="J438" s="72"/>
    </row>
    <row r="439" ht="16.5" spans="1:10">
      <c r="A439" t="e">
        <f>IF(MATCH(D439,top150榜单!$A$2:$A$751,0)&gt;0,1,0)</f>
        <v>#N/A</v>
      </c>
      <c r="B439" s="57"/>
      <c r="C439" s="50"/>
      <c r="D439" s="26"/>
      <c r="E439" s="58"/>
      <c r="F439" s="58" t="s">
        <v>470</v>
      </c>
      <c r="G439" s="57"/>
      <c r="H439" s="57"/>
      <c r="I439" s="57"/>
      <c r="J439" s="57"/>
    </row>
    <row r="440" ht="27.85" spans="1:14">
      <c r="A440">
        <f>IF(MATCH(D440,top150榜单!$A$2:$A$751,0)&gt;0,1,0)</f>
        <v>1</v>
      </c>
      <c r="B440" s="55">
        <v>38</v>
      </c>
      <c r="C440" s="50"/>
      <c r="D440" s="23" t="s">
        <v>873</v>
      </c>
      <c r="E440" s="56" t="s">
        <v>15</v>
      </c>
      <c r="F440" s="56" t="s">
        <v>874</v>
      </c>
      <c r="G440" s="55">
        <v>620.75</v>
      </c>
      <c r="H440" s="55">
        <v>1984</v>
      </c>
      <c r="I440" s="55">
        <v>68152</v>
      </c>
      <c r="J440" s="55" t="s">
        <v>17</v>
      </c>
      <c r="K440" s="80" t="s">
        <v>875</v>
      </c>
      <c r="M440" s="80" t="s">
        <v>876</v>
      </c>
      <c r="N440" s="80" t="s">
        <v>877</v>
      </c>
    </row>
    <row r="441" ht="16.5" spans="1:10">
      <c r="A441" t="e">
        <f>IF(MATCH(D441,top150榜单!$A$2:$A$751,0)&gt;0,1,0)</f>
        <v>#N/A</v>
      </c>
      <c r="B441" s="57"/>
      <c r="C441" s="50"/>
      <c r="D441" s="26"/>
      <c r="E441" s="58"/>
      <c r="F441" s="58" t="s">
        <v>878</v>
      </c>
      <c r="G441" s="57"/>
      <c r="H441" s="57"/>
      <c r="I441" s="57"/>
      <c r="J441" s="57"/>
    </row>
    <row r="442" ht="42.5" spans="1:14">
      <c r="A442">
        <f>IF(MATCH(D442,top150榜单!$A$2:$A$751,0)&gt;0,1,0)</f>
        <v>1</v>
      </c>
      <c r="B442" s="47">
        <v>39</v>
      </c>
      <c r="C442" s="51"/>
      <c r="D442" s="14" t="s">
        <v>879</v>
      </c>
      <c r="E442" s="49" t="s">
        <v>15</v>
      </c>
      <c r="F442" s="49" t="s">
        <v>880</v>
      </c>
      <c r="G442" s="47">
        <v>282.7</v>
      </c>
      <c r="H442" s="47">
        <v>628</v>
      </c>
      <c r="I442" s="47">
        <v>19580</v>
      </c>
      <c r="J442" s="47" t="s">
        <v>17</v>
      </c>
      <c r="K442" s="80" t="s">
        <v>881</v>
      </c>
      <c r="M442" s="80" t="s">
        <v>882</v>
      </c>
      <c r="N442" s="80" t="s">
        <v>883</v>
      </c>
    </row>
    <row r="443" ht="16.5" spans="1:10">
      <c r="A443" t="e">
        <f>IF(MATCH(D443,top150榜单!$A$2:$A$751,0)&gt;0,1,0)</f>
        <v>#N/A</v>
      </c>
      <c r="B443" s="42">
        <v>1</v>
      </c>
      <c r="C443" s="43">
        <v>44470</v>
      </c>
      <c r="D443" s="44" t="s">
        <v>884</v>
      </c>
      <c r="E443" s="45" t="s">
        <v>15</v>
      </c>
      <c r="F443" s="45" t="s">
        <v>885</v>
      </c>
      <c r="G443" s="42">
        <v>12.81</v>
      </c>
      <c r="H443" s="42">
        <v>15</v>
      </c>
      <c r="I443" s="42">
        <v>411</v>
      </c>
      <c r="J443" s="42" t="s">
        <v>17</v>
      </c>
    </row>
    <row r="444" ht="16.5" spans="1:10">
      <c r="A444" t="e">
        <f>IF(MATCH(D444,top150榜单!$A$2:$A$751,0)&gt;0,1,0)</f>
        <v>#N/A</v>
      </c>
      <c r="B444" s="42">
        <v>2</v>
      </c>
      <c r="C444" s="59"/>
      <c r="D444" s="44" t="s">
        <v>886</v>
      </c>
      <c r="E444" s="45" t="s">
        <v>15</v>
      </c>
      <c r="F444" s="45" t="s">
        <v>887</v>
      </c>
      <c r="G444" s="42">
        <v>12.5</v>
      </c>
      <c r="H444" s="42">
        <v>16</v>
      </c>
      <c r="I444" s="42">
        <v>400</v>
      </c>
      <c r="J444" s="42" t="s">
        <v>17</v>
      </c>
    </row>
    <row r="445" ht="55.65" spans="1:13">
      <c r="A445">
        <f>IF(MATCH(D445,top150榜单!$A$2:$A$751,0)&gt;0,1,0)</f>
        <v>1</v>
      </c>
      <c r="B445" s="60">
        <v>3</v>
      </c>
      <c r="C445" s="59"/>
      <c r="D445" s="61" t="s">
        <v>888</v>
      </c>
      <c r="E445" s="62" t="s">
        <v>15</v>
      </c>
      <c r="F445" s="62" t="s">
        <v>889</v>
      </c>
      <c r="G445" s="60">
        <v>46.24</v>
      </c>
      <c r="H445" s="60">
        <v>116</v>
      </c>
      <c r="I445" s="60">
        <v>3831</v>
      </c>
      <c r="J445" s="60" t="s">
        <v>17</v>
      </c>
      <c r="K445" s="80" t="s">
        <v>890</v>
      </c>
      <c r="M445" s="80" t="s">
        <v>891</v>
      </c>
    </row>
    <row r="446" ht="16.5" spans="1:10">
      <c r="A446" t="e">
        <f>IF(MATCH(D446,top150榜单!$A$2:$A$751,0)&gt;0,1,0)</f>
        <v>#N/A</v>
      </c>
      <c r="B446" s="66"/>
      <c r="C446" s="59"/>
      <c r="D446" s="67"/>
      <c r="E446" s="68"/>
      <c r="F446" s="68" t="s">
        <v>892</v>
      </c>
      <c r="G446" s="66"/>
      <c r="H446" s="66"/>
      <c r="I446" s="66"/>
      <c r="J446" s="66"/>
    </row>
    <row r="447" ht="28.6" spans="1:10">
      <c r="A447" t="e">
        <f>IF(MATCH(D447,top150榜单!$A$2:$A$751,0)&gt;0,1,0)</f>
        <v>#N/A</v>
      </c>
      <c r="B447" s="42">
        <v>4</v>
      </c>
      <c r="C447" s="59"/>
      <c r="D447" s="44" t="s">
        <v>893</v>
      </c>
      <c r="E447" s="45" t="s">
        <v>15</v>
      </c>
      <c r="F447" s="45" t="s">
        <v>894</v>
      </c>
      <c r="G447" s="42">
        <v>1.39</v>
      </c>
      <c r="H447" s="42">
        <v>3</v>
      </c>
      <c r="I447" s="42">
        <v>41</v>
      </c>
      <c r="J447" s="42" t="s">
        <v>17</v>
      </c>
    </row>
    <row r="448" ht="16.5" spans="1:10">
      <c r="A448" t="e">
        <f>IF(MATCH(D448,top150榜单!$A$2:$A$751,0)&gt;0,1,0)</f>
        <v>#N/A</v>
      </c>
      <c r="B448" s="42">
        <v>5</v>
      </c>
      <c r="C448" s="46"/>
      <c r="D448" s="44" t="s">
        <v>895</v>
      </c>
      <c r="E448" s="45" t="s">
        <v>15</v>
      </c>
      <c r="F448" s="45" t="s">
        <v>896</v>
      </c>
      <c r="G448" s="42">
        <v>1.28</v>
      </c>
      <c r="H448" s="42">
        <v>2</v>
      </c>
      <c r="I448" s="42">
        <v>26</v>
      </c>
      <c r="J448" s="42" t="s">
        <v>17</v>
      </c>
    </row>
    <row r="449" ht="16.5" spans="1:10">
      <c r="A449" t="e">
        <f>IF(MATCH(D449,top150榜单!$A$2:$A$751,0)&gt;0,1,0)</f>
        <v>#N/A</v>
      </c>
      <c r="B449" s="47">
        <v>6</v>
      </c>
      <c r="C449" s="54">
        <v>44472</v>
      </c>
      <c r="D449" s="14" t="s">
        <v>897</v>
      </c>
      <c r="E449" s="49" t="s">
        <v>15</v>
      </c>
      <c r="F449" s="49" t="s">
        <v>898</v>
      </c>
      <c r="G449" s="47">
        <v>0.43</v>
      </c>
      <c r="H449" s="47">
        <v>0</v>
      </c>
      <c r="I449" s="47">
        <v>5</v>
      </c>
      <c r="J449" s="47" t="s">
        <v>17</v>
      </c>
    </row>
    <row r="450" ht="70.35" spans="1:14">
      <c r="A450">
        <f>IF(MATCH(D450,top150榜单!$A$2:$A$751,0)&gt;0,1,0)</f>
        <v>1</v>
      </c>
      <c r="B450" s="42">
        <v>7</v>
      </c>
      <c r="C450" s="52">
        <v>44475</v>
      </c>
      <c r="D450" s="44" t="s">
        <v>899</v>
      </c>
      <c r="E450" s="45" t="s">
        <v>27</v>
      </c>
      <c r="F450" s="45" t="s">
        <v>900</v>
      </c>
      <c r="G450" s="42">
        <v>140.57</v>
      </c>
      <c r="H450" s="42">
        <v>262</v>
      </c>
      <c r="I450" s="42">
        <v>9229</v>
      </c>
      <c r="J450" s="42" t="s">
        <v>17</v>
      </c>
      <c r="K450" s="80" t="s">
        <v>901</v>
      </c>
      <c r="M450" s="80" t="s">
        <v>902</v>
      </c>
      <c r="N450" s="80" t="s">
        <v>903</v>
      </c>
    </row>
    <row r="451" ht="70.35" spans="1:14">
      <c r="A451">
        <f>IF(MATCH(D451,top150榜单!$A$2:$A$751,0)&gt;0,1,0)</f>
        <v>1</v>
      </c>
      <c r="B451" s="47">
        <v>8</v>
      </c>
      <c r="C451" s="48">
        <v>44485</v>
      </c>
      <c r="D451" s="14" t="s">
        <v>904</v>
      </c>
      <c r="E451" s="49" t="s">
        <v>27</v>
      </c>
      <c r="F451" s="49" t="s">
        <v>905</v>
      </c>
      <c r="G451" s="47">
        <v>756.26</v>
      </c>
      <c r="H451" s="47">
        <v>1826</v>
      </c>
      <c r="I451" s="47">
        <v>65970</v>
      </c>
      <c r="J451" s="47" t="s">
        <v>17</v>
      </c>
      <c r="K451" s="80" t="s">
        <v>906</v>
      </c>
      <c r="M451" s="80" t="s">
        <v>907</v>
      </c>
      <c r="N451" s="80" t="s">
        <v>908</v>
      </c>
    </row>
    <row r="452" ht="41.75" spans="1:14">
      <c r="A452">
        <f>IF(MATCH(D452,top150榜单!$A$2:$A$751,0)&gt;0,1,0)</f>
        <v>1</v>
      </c>
      <c r="B452" s="55">
        <v>9</v>
      </c>
      <c r="C452" s="50"/>
      <c r="D452" s="23" t="s">
        <v>909</v>
      </c>
      <c r="E452" s="56" t="s">
        <v>52</v>
      </c>
      <c r="F452" s="56" t="s">
        <v>910</v>
      </c>
      <c r="G452" s="55">
        <v>224.38</v>
      </c>
      <c r="H452" s="55">
        <v>478</v>
      </c>
      <c r="I452" s="55">
        <v>15826</v>
      </c>
      <c r="J452" s="55" t="s">
        <v>17</v>
      </c>
      <c r="K452" s="80" t="s">
        <v>911</v>
      </c>
      <c r="N452" s="80" t="s">
        <v>912</v>
      </c>
    </row>
    <row r="453" ht="15.75" spans="1:10">
      <c r="A453" t="e">
        <f>IF(MATCH(D453,top150榜单!$A$2:$A$751,0)&gt;0,1,0)</f>
        <v>#N/A</v>
      </c>
      <c r="B453" s="72"/>
      <c r="C453" s="50"/>
      <c r="D453" s="73"/>
      <c r="E453" s="74"/>
      <c r="F453" s="74" t="s">
        <v>913</v>
      </c>
      <c r="G453" s="72"/>
      <c r="H453" s="72"/>
      <c r="I453" s="72"/>
      <c r="J453" s="72"/>
    </row>
    <row r="454" ht="16.5" spans="1:10">
      <c r="A454" t="e">
        <f>IF(MATCH(D454,top150榜单!$A$2:$A$751,0)&gt;0,1,0)</f>
        <v>#N/A</v>
      </c>
      <c r="B454" s="57"/>
      <c r="C454" s="50"/>
      <c r="D454" s="26"/>
      <c r="E454" s="58"/>
      <c r="F454" s="58" t="s">
        <v>914</v>
      </c>
      <c r="G454" s="57"/>
      <c r="H454" s="57"/>
      <c r="I454" s="57"/>
      <c r="J454" s="57"/>
    </row>
    <row r="455" ht="15.75" spans="1:10">
      <c r="A455" t="e">
        <f>IF(MATCH(D455,top150榜单!$A$2:$A$751,0)&gt;0,1,0)</f>
        <v>#N/A</v>
      </c>
      <c r="B455" s="55">
        <v>10</v>
      </c>
      <c r="C455" s="50"/>
      <c r="D455" s="23" t="s">
        <v>915</v>
      </c>
      <c r="E455" s="56" t="s">
        <v>15</v>
      </c>
      <c r="F455" s="56" t="s">
        <v>916</v>
      </c>
      <c r="G455" s="55">
        <v>31.66</v>
      </c>
      <c r="H455" s="55">
        <v>36</v>
      </c>
      <c r="I455" s="55">
        <v>1063</v>
      </c>
      <c r="J455" s="55" t="s">
        <v>17</v>
      </c>
    </row>
    <row r="456" ht="16.5" spans="1:10">
      <c r="A456" t="e">
        <f>IF(MATCH(D456,top150榜单!$A$2:$A$751,0)&gt;0,1,0)</f>
        <v>#N/A</v>
      </c>
      <c r="B456" s="57"/>
      <c r="C456" s="50"/>
      <c r="D456" s="26"/>
      <c r="E456" s="58"/>
      <c r="F456" s="58" t="s">
        <v>917</v>
      </c>
      <c r="G456" s="57"/>
      <c r="H456" s="57"/>
      <c r="I456" s="57"/>
      <c r="J456" s="57"/>
    </row>
    <row r="457" ht="16.5" spans="1:10">
      <c r="A457" t="e">
        <f>IF(MATCH(D457,top150榜单!$A$2:$A$751,0)&gt;0,1,0)</f>
        <v>#N/A</v>
      </c>
      <c r="B457" s="47">
        <v>11</v>
      </c>
      <c r="C457" s="50"/>
      <c r="D457" s="14" t="s">
        <v>918</v>
      </c>
      <c r="E457" s="49" t="s">
        <v>15</v>
      </c>
      <c r="F457" s="49" t="s">
        <v>919</v>
      </c>
      <c r="G457" s="47">
        <v>6.72</v>
      </c>
      <c r="H457" s="47">
        <v>2</v>
      </c>
      <c r="I457" s="47">
        <v>60</v>
      </c>
      <c r="J457" s="47" t="s">
        <v>17</v>
      </c>
    </row>
    <row r="458" ht="16.5" spans="1:10">
      <c r="A458" t="e">
        <f>IF(MATCH(D458,top150榜单!$A$2:$A$751,0)&gt;0,1,0)</f>
        <v>#N/A</v>
      </c>
      <c r="B458" s="47">
        <v>12</v>
      </c>
      <c r="C458" s="50"/>
      <c r="D458" s="14" t="s">
        <v>920</v>
      </c>
      <c r="E458" s="49" t="s">
        <v>15</v>
      </c>
      <c r="F458" s="49" t="s">
        <v>921</v>
      </c>
      <c r="G458" s="47">
        <v>49.7</v>
      </c>
      <c r="H458" s="47">
        <v>42</v>
      </c>
      <c r="I458" s="47">
        <v>1046</v>
      </c>
      <c r="J458" s="47" t="s">
        <v>17</v>
      </c>
    </row>
    <row r="459" ht="15.75" spans="1:10">
      <c r="A459" t="e">
        <f>IF(MATCH(D459,top150榜单!$A$2:$A$751,0)&gt;0,1,0)</f>
        <v>#N/A</v>
      </c>
      <c r="B459" s="55">
        <v>13</v>
      </c>
      <c r="C459" s="50"/>
      <c r="D459" s="23" t="s">
        <v>922</v>
      </c>
      <c r="E459" s="56" t="s">
        <v>15</v>
      </c>
      <c r="F459" s="56" t="s">
        <v>923</v>
      </c>
      <c r="G459" s="55">
        <v>11.02</v>
      </c>
      <c r="H459" s="55">
        <v>32</v>
      </c>
      <c r="I459" s="55">
        <v>1153</v>
      </c>
      <c r="J459" s="55" t="s">
        <v>17</v>
      </c>
    </row>
    <row r="460" ht="15.75" spans="1:10">
      <c r="A460" t="e">
        <f>IF(MATCH(D460,top150榜单!$A$2:$A$751,0)&gt;0,1,0)</f>
        <v>#N/A</v>
      </c>
      <c r="B460" s="72"/>
      <c r="C460" s="50"/>
      <c r="D460" s="73"/>
      <c r="E460" s="74"/>
      <c r="F460" s="74" t="s">
        <v>924</v>
      </c>
      <c r="G460" s="72"/>
      <c r="H460" s="72"/>
      <c r="I460" s="72"/>
      <c r="J460" s="72"/>
    </row>
    <row r="461" ht="15.75" spans="1:10">
      <c r="A461" t="e">
        <f>IF(MATCH(D461,top150榜单!$A$2:$A$751,0)&gt;0,1,0)</f>
        <v>#N/A</v>
      </c>
      <c r="B461" s="72"/>
      <c r="C461" s="50"/>
      <c r="D461" s="73"/>
      <c r="E461" s="74"/>
      <c r="F461" s="74" t="s">
        <v>925</v>
      </c>
      <c r="G461" s="72"/>
      <c r="H461" s="72"/>
      <c r="I461" s="72"/>
      <c r="J461" s="72"/>
    </row>
    <row r="462" ht="16.5" spans="1:10">
      <c r="A462" t="e">
        <f>IF(MATCH(D462,top150榜单!$A$2:$A$751,0)&gt;0,1,0)</f>
        <v>#N/A</v>
      </c>
      <c r="B462" s="57"/>
      <c r="C462" s="50"/>
      <c r="D462" s="26"/>
      <c r="E462" s="58"/>
      <c r="F462" s="58" t="s">
        <v>926</v>
      </c>
      <c r="G462" s="57"/>
      <c r="H462" s="57"/>
      <c r="I462" s="57"/>
      <c r="J462" s="57"/>
    </row>
    <row r="463" ht="15.75" spans="1:10">
      <c r="A463" t="e">
        <f>IF(MATCH(D463,top150榜单!$A$2:$A$751,0)&gt;0,1,0)</f>
        <v>#N/A</v>
      </c>
      <c r="B463" s="55">
        <v>14</v>
      </c>
      <c r="C463" s="50"/>
      <c r="D463" s="23" t="s">
        <v>927</v>
      </c>
      <c r="E463" s="56" t="s">
        <v>15</v>
      </c>
      <c r="F463" s="56" t="s">
        <v>928</v>
      </c>
      <c r="G463" s="55">
        <v>19.53</v>
      </c>
      <c r="H463" s="55">
        <v>9</v>
      </c>
      <c r="I463" s="55">
        <v>287</v>
      </c>
      <c r="J463" s="55" t="s">
        <v>17</v>
      </c>
    </row>
    <row r="464" ht="15.75" spans="1:10">
      <c r="A464" t="e">
        <f>IF(MATCH(D464,top150榜单!$A$2:$A$751,0)&gt;0,1,0)</f>
        <v>#N/A</v>
      </c>
      <c r="B464" s="72"/>
      <c r="C464" s="50"/>
      <c r="D464" s="73"/>
      <c r="E464" s="74" t="s">
        <v>604</v>
      </c>
      <c r="F464" s="74"/>
      <c r="G464" s="72"/>
      <c r="H464" s="72"/>
      <c r="I464" s="72"/>
      <c r="J464" s="72"/>
    </row>
    <row r="465" ht="16.5" spans="1:10">
      <c r="A465" t="e">
        <f>IF(MATCH(D465,top150榜单!$A$2:$A$751,0)&gt;0,1,0)</f>
        <v>#N/A</v>
      </c>
      <c r="B465" s="57"/>
      <c r="C465" s="51"/>
      <c r="D465" s="26"/>
      <c r="E465" s="58" t="s">
        <v>27</v>
      </c>
      <c r="F465" s="58"/>
      <c r="G465" s="57"/>
      <c r="H465" s="57"/>
      <c r="I465" s="57"/>
      <c r="J465" s="57"/>
    </row>
    <row r="466" ht="15.75" spans="1:10">
      <c r="A466" t="e">
        <f>IF(MATCH(D466,top150榜单!$A$2:$A$751,0)&gt;0,1,0)</f>
        <v>#N/A</v>
      </c>
      <c r="B466" s="60">
        <v>15</v>
      </c>
      <c r="C466" s="53">
        <v>44486</v>
      </c>
      <c r="D466" s="61" t="s">
        <v>929</v>
      </c>
      <c r="E466" s="62" t="s">
        <v>15</v>
      </c>
      <c r="F466" s="62" t="s">
        <v>930</v>
      </c>
      <c r="G466" s="60">
        <v>0.4</v>
      </c>
      <c r="H466" s="60">
        <v>0</v>
      </c>
      <c r="I466" s="60">
        <v>1</v>
      </c>
      <c r="J466" s="60" t="s">
        <v>17</v>
      </c>
    </row>
    <row r="467" ht="16.5" spans="1:10">
      <c r="A467" t="e">
        <f>IF(MATCH(D467,top150榜单!$A$2:$A$751,0)&gt;0,1,0)</f>
        <v>#N/A</v>
      </c>
      <c r="B467" s="66"/>
      <c r="C467" s="46"/>
      <c r="D467" s="67"/>
      <c r="E467" s="68"/>
      <c r="F467" s="68" t="s">
        <v>931</v>
      </c>
      <c r="G467" s="66"/>
      <c r="H467" s="66"/>
      <c r="I467" s="66"/>
      <c r="J467" s="66"/>
    </row>
    <row r="468" ht="16.5" spans="1:10">
      <c r="A468" t="e">
        <f>IF(MATCH(D468,top150榜单!$A$2:$A$751,0)&gt;0,1,0)</f>
        <v>#N/A</v>
      </c>
      <c r="B468" s="47">
        <v>16</v>
      </c>
      <c r="C468" s="54">
        <v>44487</v>
      </c>
      <c r="D468" s="14" t="s">
        <v>932</v>
      </c>
      <c r="E468" s="49" t="s">
        <v>27</v>
      </c>
      <c r="F468" s="49" t="s">
        <v>478</v>
      </c>
      <c r="G468" s="47">
        <v>51.55</v>
      </c>
      <c r="H468" s="47">
        <v>33</v>
      </c>
      <c r="I468" s="47">
        <v>997</v>
      </c>
      <c r="J468" s="47" t="s">
        <v>17</v>
      </c>
    </row>
    <row r="469" ht="83.5" spans="1:14">
      <c r="A469">
        <f>IF(MATCH(D469,top150榜单!$A$2:$A$751,0)&gt;0,1,0)</f>
        <v>1</v>
      </c>
      <c r="B469" s="60">
        <v>17</v>
      </c>
      <c r="C469" s="53">
        <v>44491</v>
      </c>
      <c r="D469" s="61" t="s">
        <v>933</v>
      </c>
      <c r="E469" s="62" t="s">
        <v>27</v>
      </c>
      <c r="F469" s="62" t="s">
        <v>934</v>
      </c>
      <c r="G469" s="60">
        <v>93.17</v>
      </c>
      <c r="H469" s="60">
        <v>82</v>
      </c>
      <c r="I469" s="60">
        <v>2795</v>
      </c>
      <c r="J469" s="60" t="s">
        <v>17</v>
      </c>
      <c r="K469" s="80" t="s">
        <v>935</v>
      </c>
      <c r="M469" s="80" t="s">
        <v>936</v>
      </c>
      <c r="N469" s="80" t="s">
        <v>937</v>
      </c>
    </row>
    <row r="470" ht="16.5" spans="1:10">
      <c r="A470" t="e">
        <f>IF(MATCH(D470,top150榜单!$A$2:$A$751,0)&gt;0,1,0)</f>
        <v>#N/A</v>
      </c>
      <c r="B470" s="66"/>
      <c r="C470" s="46"/>
      <c r="D470" s="67"/>
      <c r="E470" s="68"/>
      <c r="F470" s="68" t="s">
        <v>938</v>
      </c>
      <c r="G470" s="66"/>
      <c r="H470" s="66"/>
      <c r="I470" s="66"/>
      <c r="J470" s="66"/>
    </row>
    <row r="471" ht="16.5" spans="1:10">
      <c r="A471" t="e">
        <f>IF(MATCH(D471,top150榜单!$A$2:$A$751,0)&gt;0,1,0)</f>
        <v>#N/A</v>
      </c>
      <c r="B471" s="47">
        <v>18</v>
      </c>
      <c r="C471" s="48">
        <v>44492</v>
      </c>
      <c r="D471" s="14" t="s">
        <v>939</v>
      </c>
      <c r="E471" s="49" t="s">
        <v>15</v>
      </c>
      <c r="F471" s="49" t="s">
        <v>940</v>
      </c>
      <c r="G471" s="47">
        <v>1.81</v>
      </c>
      <c r="H471" s="47">
        <v>2</v>
      </c>
      <c r="I471" s="47">
        <v>78</v>
      </c>
      <c r="J471" s="47" t="s">
        <v>17</v>
      </c>
    </row>
    <row r="472" ht="16.5" spans="1:10">
      <c r="A472" t="e">
        <f>IF(MATCH(D472,top150榜单!$A$2:$A$751,0)&gt;0,1,0)</f>
        <v>#N/A</v>
      </c>
      <c r="B472" s="47">
        <v>19</v>
      </c>
      <c r="C472" s="50"/>
      <c r="D472" s="14" t="s">
        <v>941</v>
      </c>
      <c r="E472" s="49" t="s">
        <v>15</v>
      </c>
      <c r="F472" s="49" t="s">
        <v>942</v>
      </c>
      <c r="G472" s="47">
        <v>23.5</v>
      </c>
      <c r="H472" s="47">
        <v>21</v>
      </c>
      <c r="I472" s="47">
        <v>646</v>
      </c>
      <c r="J472" s="47" t="s">
        <v>17</v>
      </c>
    </row>
    <row r="473" ht="56.4" spans="1:13">
      <c r="A473">
        <f>IF(MATCH(D473,top150榜单!$A$2:$A$751,0)&gt;0,1,0)</f>
        <v>1</v>
      </c>
      <c r="B473" s="47">
        <v>20</v>
      </c>
      <c r="C473" s="50"/>
      <c r="D473" s="14" t="s">
        <v>943</v>
      </c>
      <c r="E473" s="49" t="s">
        <v>15</v>
      </c>
      <c r="F473" s="49" t="s">
        <v>944</v>
      </c>
      <c r="G473" s="47">
        <v>139.74</v>
      </c>
      <c r="H473" s="47">
        <v>167</v>
      </c>
      <c r="I473" s="47">
        <v>5016</v>
      </c>
      <c r="J473" s="47" t="s">
        <v>17</v>
      </c>
      <c r="K473" s="80" t="s">
        <v>945</v>
      </c>
      <c r="M473" s="80" t="s">
        <v>946</v>
      </c>
    </row>
    <row r="474" ht="15.75" spans="1:11">
      <c r="A474">
        <f>IF(MATCH(D474,top150榜单!$A$2:$A$751,0)&gt;0,1,0)</f>
        <v>1</v>
      </c>
      <c r="B474" s="55">
        <v>21</v>
      </c>
      <c r="C474" s="50"/>
      <c r="D474" s="23" t="s">
        <v>947</v>
      </c>
      <c r="E474" s="56" t="s">
        <v>422</v>
      </c>
      <c r="F474" s="56" t="s">
        <v>948</v>
      </c>
      <c r="G474" s="55">
        <v>179.77</v>
      </c>
      <c r="H474" s="55">
        <v>281</v>
      </c>
      <c r="I474" s="55">
        <v>8156</v>
      </c>
      <c r="J474" s="55" t="s">
        <v>17</v>
      </c>
      <c r="K474" s="80" t="s">
        <v>949</v>
      </c>
    </row>
    <row r="475" ht="15.75" spans="1:10">
      <c r="A475" t="e">
        <f>IF(MATCH(D475,top150榜单!$A$2:$A$751,0)&gt;0,1,0)</f>
        <v>#N/A</v>
      </c>
      <c r="B475" s="72"/>
      <c r="C475" s="50"/>
      <c r="D475" s="73"/>
      <c r="E475" s="74"/>
      <c r="F475" s="74" t="s">
        <v>950</v>
      </c>
      <c r="G475" s="72"/>
      <c r="H475" s="72"/>
      <c r="I475" s="72"/>
      <c r="J475" s="72"/>
    </row>
    <row r="476" ht="15.75" spans="1:10">
      <c r="A476" t="e">
        <f>IF(MATCH(D476,top150榜单!$A$2:$A$751,0)&gt;0,1,0)</f>
        <v>#N/A</v>
      </c>
      <c r="B476" s="72"/>
      <c r="C476" s="50"/>
      <c r="D476" s="73"/>
      <c r="E476" s="74"/>
      <c r="F476" s="74" t="s">
        <v>951</v>
      </c>
      <c r="G476" s="72"/>
      <c r="H476" s="72"/>
      <c r="I476" s="72"/>
      <c r="J476" s="72"/>
    </row>
    <row r="477" ht="15.75" spans="1:10">
      <c r="A477" t="e">
        <f>IF(MATCH(D477,top150榜单!$A$2:$A$751,0)&gt;0,1,0)</f>
        <v>#N/A</v>
      </c>
      <c r="B477" s="72"/>
      <c r="C477" s="50"/>
      <c r="D477" s="73"/>
      <c r="E477" s="74"/>
      <c r="F477" s="74" t="s">
        <v>952</v>
      </c>
      <c r="G477" s="72"/>
      <c r="H477" s="72"/>
      <c r="I477" s="72"/>
      <c r="J477" s="72"/>
    </row>
    <row r="478" ht="16.5" spans="1:10">
      <c r="A478" t="e">
        <f>IF(MATCH(D478,top150榜单!$A$2:$A$751,0)&gt;0,1,0)</f>
        <v>#N/A</v>
      </c>
      <c r="B478" s="57"/>
      <c r="C478" s="50"/>
      <c r="D478" s="26"/>
      <c r="E478" s="58"/>
      <c r="F478" s="58" t="s">
        <v>953</v>
      </c>
      <c r="G478" s="57"/>
      <c r="H478" s="57"/>
      <c r="I478" s="57"/>
      <c r="J478" s="57"/>
    </row>
    <row r="479" ht="15.75" spans="1:10">
      <c r="A479" t="e">
        <f>IF(MATCH(D479,top150榜单!$A$2:$A$751,0)&gt;0,1,0)</f>
        <v>#N/A</v>
      </c>
      <c r="B479" s="55">
        <v>22</v>
      </c>
      <c r="C479" s="50"/>
      <c r="D479" s="23" t="s">
        <v>954</v>
      </c>
      <c r="E479" s="56" t="s">
        <v>15</v>
      </c>
      <c r="F479" s="56" t="s">
        <v>955</v>
      </c>
      <c r="G479" s="55">
        <v>18.4</v>
      </c>
      <c r="H479" s="55">
        <v>11</v>
      </c>
      <c r="I479" s="55">
        <v>334</v>
      </c>
      <c r="J479" s="55" t="s">
        <v>17</v>
      </c>
    </row>
    <row r="480" ht="16.5" spans="1:10">
      <c r="A480" t="e">
        <f>IF(MATCH(D480,top150榜单!$A$2:$A$751,0)&gt;0,1,0)</f>
        <v>#N/A</v>
      </c>
      <c r="B480" s="57"/>
      <c r="C480" s="50"/>
      <c r="D480" s="26"/>
      <c r="E480" s="58"/>
      <c r="F480" s="58" t="s">
        <v>956</v>
      </c>
      <c r="G480" s="57"/>
      <c r="H480" s="57"/>
      <c r="I480" s="57"/>
      <c r="J480" s="57"/>
    </row>
    <row r="481" ht="56.4" spans="1:13">
      <c r="A481">
        <f>IF(MATCH(D481,top150榜单!$A$2:$A$751,0)&gt;0,1,0)</f>
        <v>1</v>
      </c>
      <c r="B481" s="47">
        <v>23</v>
      </c>
      <c r="C481" s="51"/>
      <c r="D481" s="14" t="s">
        <v>957</v>
      </c>
      <c r="E481" s="49" t="s">
        <v>15</v>
      </c>
      <c r="F481" s="49" t="s">
        <v>958</v>
      </c>
      <c r="G481" s="47">
        <v>38.66</v>
      </c>
      <c r="H481" s="47">
        <v>61</v>
      </c>
      <c r="I481" s="47">
        <v>2073</v>
      </c>
      <c r="J481" s="47" t="s">
        <v>17</v>
      </c>
      <c r="K481" s="80" t="s">
        <v>959</v>
      </c>
      <c r="M481" s="80" t="s">
        <v>960</v>
      </c>
    </row>
    <row r="482" ht="15.75" spans="1:10">
      <c r="A482" t="e">
        <f>IF(MATCH(D482,top150榜单!$A$2:$A$751,0)&gt;0,1,0)</f>
        <v>#N/A</v>
      </c>
      <c r="B482" s="60">
        <v>24</v>
      </c>
      <c r="C482" s="53">
        <v>44496</v>
      </c>
      <c r="D482" s="61" t="s">
        <v>961</v>
      </c>
      <c r="E482" s="62" t="s">
        <v>15</v>
      </c>
      <c r="F482" s="62" t="s">
        <v>962</v>
      </c>
      <c r="G482" s="60">
        <v>15.53</v>
      </c>
      <c r="H482" s="60">
        <v>6</v>
      </c>
      <c r="I482" s="60">
        <v>169</v>
      </c>
      <c r="J482" s="60" t="s">
        <v>17</v>
      </c>
    </row>
    <row r="483" ht="15.75" spans="1:10">
      <c r="A483" t="e">
        <f>IF(MATCH(D483,top150榜单!$A$2:$A$751,0)&gt;0,1,0)</f>
        <v>#N/A</v>
      </c>
      <c r="B483" s="63"/>
      <c r="C483" s="59"/>
      <c r="D483" s="64"/>
      <c r="E483" s="65"/>
      <c r="F483" s="65" t="s">
        <v>782</v>
      </c>
      <c r="G483" s="63"/>
      <c r="H483" s="63"/>
      <c r="I483" s="63"/>
      <c r="J483" s="63"/>
    </row>
    <row r="484" ht="16.5" spans="1:10">
      <c r="A484" t="e">
        <f>IF(MATCH(D484,top150榜单!$A$2:$A$751,0)&gt;0,1,0)</f>
        <v>#N/A</v>
      </c>
      <c r="B484" s="66"/>
      <c r="C484" s="59"/>
      <c r="D484" s="67"/>
      <c r="E484" s="68"/>
      <c r="F484" s="68" t="s">
        <v>963</v>
      </c>
      <c r="G484" s="66"/>
      <c r="H484" s="66"/>
      <c r="I484" s="66"/>
      <c r="J484" s="66"/>
    </row>
    <row r="485" ht="97.4" spans="1:14">
      <c r="A485">
        <f>IF(MATCH(D485,top150榜单!$A$2:$A$751,0)&gt;0,1,0)</f>
        <v>1</v>
      </c>
      <c r="B485" s="60">
        <v>25</v>
      </c>
      <c r="C485" s="59"/>
      <c r="D485" s="61" t="s">
        <v>964</v>
      </c>
      <c r="E485" s="62" t="s">
        <v>27</v>
      </c>
      <c r="F485" s="62" t="s">
        <v>965</v>
      </c>
      <c r="G485" s="60">
        <v>229.4</v>
      </c>
      <c r="H485" s="60">
        <v>353</v>
      </c>
      <c r="I485" s="60">
        <v>11960</v>
      </c>
      <c r="J485" s="60" t="s">
        <v>17</v>
      </c>
      <c r="K485" s="80" t="s">
        <v>966</v>
      </c>
      <c r="M485" s="80" t="s">
        <v>967</v>
      </c>
      <c r="N485" s="80" t="s">
        <v>968</v>
      </c>
    </row>
    <row r="486" ht="16.5" spans="1:10">
      <c r="A486" t="e">
        <f>IF(MATCH(D486,top150榜单!$A$2:$A$751,0)&gt;0,1,0)</f>
        <v>#N/A</v>
      </c>
      <c r="B486" s="66"/>
      <c r="C486" s="46"/>
      <c r="D486" s="67"/>
      <c r="E486" s="68"/>
      <c r="F486" s="68" t="s">
        <v>54</v>
      </c>
      <c r="G486" s="66"/>
      <c r="H486" s="66"/>
      <c r="I486" s="66"/>
      <c r="J486" s="66"/>
    </row>
    <row r="487" ht="15.75" spans="1:10">
      <c r="A487" t="e">
        <f>IF(MATCH(D487,top150榜单!$A$2:$A$751,0)&gt;0,1,0)</f>
        <v>#N/A</v>
      </c>
      <c r="B487" s="55">
        <v>26</v>
      </c>
      <c r="C487" s="48">
        <v>44498</v>
      </c>
      <c r="D487" s="23" t="s">
        <v>969</v>
      </c>
      <c r="E487" s="56" t="s">
        <v>15</v>
      </c>
      <c r="F487" s="56" t="s">
        <v>970</v>
      </c>
      <c r="G487" s="55">
        <v>2.51</v>
      </c>
      <c r="H487" s="55">
        <v>1</v>
      </c>
      <c r="I487" s="55">
        <v>23</v>
      </c>
      <c r="J487" s="55" t="s">
        <v>17</v>
      </c>
    </row>
    <row r="488" ht="16.5" spans="1:10">
      <c r="A488" t="e">
        <f>IF(MATCH(D488,top150榜单!$A$2:$A$751,0)&gt;0,1,0)</f>
        <v>#N/A</v>
      </c>
      <c r="B488" s="57"/>
      <c r="C488" s="51"/>
      <c r="D488" s="26"/>
      <c r="E488" s="58" t="s">
        <v>321</v>
      </c>
      <c r="F488" s="58" t="s">
        <v>971</v>
      </c>
      <c r="G488" s="57"/>
      <c r="H488" s="57"/>
      <c r="I488" s="57"/>
      <c r="J488" s="57"/>
    </row>
    <row r="489" ht="16.5" spans="1:10">
      <c r="A489" t="e">
        <f>IF(MATCH(D489,top150榜单!$A$2:$A$751,0)&gt;0,1,0)</f>
        <v>#N/A</v>
      </c>
      <c r="B489" s="42">
        <v>27</v>
      </c>
      <c r="C489" s="53">
        <v>44499</v>
      </c>
      <c r="D489" s="44" t="s">
        <v>972</v>
      </c>
      <c r="E489" s="45" t="s">
        <v>15</v>
      </c>
      <c r="F489" s="45" t="s">
        <v>973</v>
      </c>
      <c r="G489" s="42">
        <v>39.93</v>
      </c>
      <c r="H489" s="42">
        <v>31</v>
      </c>
      <c r="I489" s="42">
        <v>852</v>
      </c>
      <c r="J489" s="42" t="s">
        <v>17</v>
      </c>
    </row>
    <row r="490" ht="16.5" spans="1:10">
      <c r="A490" t="e">
        <f>IF(MATCH(D490,top150榜单!$A$2:$A$751,0)&gt;0,1,0)</f>
        <v>#N/A</v>
      </c>
      <c r="B490" s="42">
        <v>28</v>
      </c>
      <c r="C490" s="59"/>
      <c r="D490" s="44" t="s">
        <v>974</v>
      </c>
      <c r="E490" s="45" t="s">
        <v>321</v>
      </c>
      <c r="F490" s="45" t="s">
        <v>975</v>
      </c>
      <c r="G490" s="42">
        <v>28.66</v>
      </c>
      <c r="H490" s="42">
        <v>14</v>
      </c>
      <c r="I490" s="42">
        <v>395</v>
      </c>
      <c r="J490" s="42" t="s">
        <v>17</v>
      </c>
    </row>
    <row r="491" ht="55.65" spans="1:14">
      <c r="A491">
        <f>IF(MATCH(D491,top150榜单!$A$2:$A$751,0)&gt;0,1,0)</f>
        <v>1</v>
      </c>
      <c r="B491" s="60">
        <v>29</v>
      </c>
      <c r="C491" s="59"/>
      <c r="D491" s="61" t="s">
        <v>976</v>
      </c>
      <c r="E491" s="62" t="s">
        <v>15</v>
      </c>
      <c r="F491" s="62" t="s">
        <v>977</v>
      </c>
      <c r="G491" s="60">
        <v>366.15</v>
      </c>
      <c r="H491" s="60">
        <v>674</v>
      </c>
      <c r="I491" s="60">
        <v>21494</v>
      </c>
      <c r="J491" s="60" t="s">
        <v>17</v>
      </c>
      <c r="K491" s="80" t="s">
        <v>978</v>
      </c>
      <c r="M491" s="80" t="s">
        <v>979</v>
      </c>
      <c r="N491" s="80" t="s">
        <v>980</v>
      </c>
    </row>
    <row r="492" ht="15.75" spans="1:10">
      <c r="A492" t="e">
        <f>IF(MATCH(D492,top150榜单!$A$2:$A$751,0)&gt;0,1,0)</f>
        <v>#N/A</v>
      </c>
      <c r="B492" s="63"/>
      <c r="C492" s="59"/>
      <c r="D492" s="64"/>
      <c r="E492" s="65"/>
      <c r="F492" s="65" t="s">
        <v>981</v>
      </c>
      <c r="G492" s="63"/>
      <c r="H492" s="63"/>
      <c r="I492" s="63"/>
      <c r="J492" s="63"/>
    </row>
    <row r="493" ht="15.75" spans="1:10">
      <c r="A493" t="e">
        <f>IF(MATCH(D493,top150榜单!$A$2:$A$751,0)&gt;0,1,0)</f>
        <v>#N/A</v>
      </c>
      <c r="B493" s="63"/>
      <c r="C493" s="59"/>
      <c r="D493" s="64"/>
      <c r="E493" s="65"/>
      <c r="F493" s="65" t="s">
        <v>980</v>
      </c>
      <c r="G493" s="63"/>
      <c r="H493" s="63"/>
      <c r="I493" s="63"/>
      <c r="J493" s="63"/>
    </row>
    <row r="494" ht="16.5" spans="1:10">
      <c r="A494" t="e">
        <f>IF(MATCH(D494,top150榜单!$A$2:$A$751,0)&gt;0,1,0)</f>
        <v>#N/A</v>
      </c>
      <c r="B494" s="66"/>
      <c r="C494" s="59"/>
      <c r="D494" s="67"/>
      <c r="E494" s="68"/>
      <c r="F494" s="68" t="s">
        <v>982</v>
      </c>
      <c r="G494" s="66"/>
      <c r="H494" s="66"/>
      <c r="I494" s="66"/>
      <c r="J494" s="66"/>
    </row>
    <row r="495" ht="41.75" spans="1:14">
      <c r="A495">
        <f>IF(MATCH(D495,top150榜单!$A$2:$A$751,0)&gt;0,1,0)</f>
        <v>1</v>
      </c>
      <c r="B495" s="60">
        <v>30</v>
      </c>
      <c r="C495" s="59"/>
      <c r="D495" s="61" t="s">
        <v>983</v>
      </c>
      <c r="E495" s="62" t="s">
        <v>15</v>
      </c>
      <c r="F495" s="62" t="s">
        <v>984</v>
      </c>
      <c r="G495" s="60">
        <v>77.99</v>
      </c>
      <c r="H495" s="60">
        <v>96</v>
      </c>
      <c r="I495" s="60">
        <v>3220</v>
      </c>
      <c r="J495" s="60" t="s">
        <v>17</v>
      </c>
      <c r="K495" s="80" t="s">
        <v>985</v>
      </c>
      <c r="M495" s="80" t="s">
        <v>986</v>
      </c>
      <c r="N495" s="80" t="s">
        <v>984</v>
      </c>
    </row>
    <row r="496" ht="15.75" spans="1:10">
      <c r="A496" t="e">
        <f>IF(MATCH(D496,top150榜单!$A$2:$A$751,0)&gt;0,1,0)</f>
        <v>#N/A</v>
      </c>
      <c r="B496" s="63"/>
      <c r="C496" s="59"/>
      <c r="D496" s="64"/>
      <c r="E496" s="65" t="s">
        <v>47</v>
      </c>
      <c r="F496" s="65" t="s">
        <v>987</v>
      </c>
      <c r="G496" s="63"/>
      <c r="H496" s="63"/>
      <c r="I496" s="63"/>
      <c r="J496" s="63"/>
    </row>
    <row r="497" ht="15.75" spans="1:10">
      <c r="A497" t="e">
        <f>IF(MATCH(D497,top150榜单!$A$2:$A$751,0)&gt;0,1,0)</f>
        <v>#N/A</v>
      </c>
      <c r="B497" s="63"/>
      <c r="C497" s="59"/>
      <c r="D497" s="64"/>
      <c r="E497" s="65"/>
      <c r="F497" s="65" t="s">
        <v>988</v>
      </c>
      <c r="G497" s="63"/>
      <c r="H497" s="63"/>
      <c r="I497" s="63"/>
      <c r="J497" s="63"/>
    </row>
    <row r="498" ht="16.5" spans="1:10">
      <c r="A498" t="e">
        <f>IF(MATCH(D498,top150榜单!$A$2:$A$751,0)&gt;0,1,0)</f>
        <v>#N/A</v>
      </c>
      <c r="B498" s="66"/>
      <c r="C498" s="59"/>
      <c r="D498" s="67"/>
      <c r="E498" s="68"/>
      <c r="F498" s="68" t="s">
        <v>989</v>
      </c>
      <c r="G498" s="66"/>
      <c r="H498" s="66"/>
      <c r="I498" s="66"/>
      <c r="J498" s="66"/>
    </row>
    <row r="499" ht="16.5" spans="1:10">
      <c r="A499" t="e">
        <f>IF(MATCH(D499,top150榜单!$A$2:$A$751,0)&gt;0,1,0)</f>
        <v>#N/A</v>
      </c>
      <c r="B499" s="42">
        <v>31</v>
      </c>
      <c r="C499" s="59"/>
      <c r="D499" s="44" t="s">
        <v>990</v>
      </c>
      <c r="E499" s="45" t="s">
        <v>15</v>
      </c>
      <c r="F499" s="45" t="s">
        <v>991</v>
      </c>
      <c r="G499" s="42">
        <v>14.87</v>
      </c>
      <c r="H499" s="42">
        <v>9</v>
      </c>
      <c r="I499" s="42">
        <v>266</v>
      </c>
      <c r="J499" s="42" t="s">
        <v>17</v>
      </c>
    </row>
    <row r="500" ht="16.5" spans="1:10">
      <c r="A500" t="e">
        <f>IF(MATCH(D500,top150榜单!$A$2:$A$751,0)&gt;0,1,0)</f>
        <v>#N/A</v>
      </c>
      <c r="B500" s="42">
        <v>32</v>
      </c>
      <c r="C500" s="59"/>
      <c r="D500" s="44" t="s">
        <v>992</v>
      </c>
      <c r="E500" s="45" t="s">
        <v>15</v>
      </c>
      <c r="F500" s="45" t="s">
        <v>993</v>
      </c>
      <c r="G500" s="42">
        <v>3.55</v>
      </c>
      <c r="H500" s="42">
        <v>1</v>
      </c>
      <c r="I500" s="42">
        <v>27</v>
      </c>
      <c r="J500" s="42" t="s">
        <v>17</v>
      </c>
    </row>
    <row r="501" ht="15.75" spans="1:10">
      <c r="A501" t="e">
        <f>IF(MATCH(D501,top150榜单!$A$2:$A$751,0)&gt;0,1,0)</f>
        <v>#N/A</v>
      </c>
      <c r="B501" s="60">
        <v>33</v>
      </c>
      <c r="C501" s="59"/>
      <c r="D501" s="61" t="s">
        <v>994</v>
      </c>
      <c r="E501" s="62" t="s">
        <v>15</v>
      </c>
      <c r="F501" s="62" t="s">
        <v>995</v>
      </c>
      <c r="G501" s="60">
        <v>8.53</v>
      </c>
      <c r="H501" s="60">
        <v>3</v>
      </c>
      <c r="I501" s="60">
        <v>104</v>
      </c>
      <c r="J501" s="60" t="s">
        <v>17</v>
      </c>
    </row>
    <row r="502" ht="15.75" spans="1:10">
      <c r="A502" t="e">
        <f>IF(MATCH(D502,top150榜单!$A$2:$A$751,0)&gt;0,1,0)</f>
        <v>#N/A</v>
      </c>
      <c r="B502" s="63"/>
      <c r="C502" s="59"/>
      <c r="D502" s="64"/>
      <c r="E502" s="65" t="s">
        <v>27</v>
      </c>
      <c r="F502" s="65"/>
      <c r="G502" s="63"/>
      <c r="H502" s="63"/>
      <c r="I502" s="63"/>
      <c r="J502" s="63"/>
    </row>
    <row r="503" ht="16.5" spans="1:10">
      <c r="A503" t="e">
        <f>IF(MATCH(D503,top150榜单!$A$2:$A$751,0)&gt;0,1,0)</f>
        <v>#N/A</v>
      </c>
      <c r="B503" s="66"/>
      <c r="C503" s="46"/>
      <c r="D503" s="67"/>
      <c r="E503" s="68" t="s">
        <v>52</v>
      </c>
      <c r="F503" s="68"/>
      <c r="G503" s="66"/>
      <c r="H503" s="66"/>
      <c r="I503" s="66"/>
      <c r="J503" s="66"/>
    </row>
    <row r="504" ht="15.75" spans="1:10">
      <c r="A504" t="e">
        <f>IF(MATCH(D504,top150榜单!$A$2:$A$751,0)&gt;0,1,0)</f>
        <v>#N/A</v>
      </c>
      <c r="B504" s="88">
        <v>1</v>
      </c>
      <c r="C504" s="43">
        <v>44501</v>
      </c>
      <c r="D504" s="89" t="s">
        <v>996</v>
      </c>
      <c r="E504" s="91" t="s">
        <v>15</v>
      </c>
      <c r="F504" s="62" t="s">
        <v>997</v>
      </c>
      <c r="G504" s="88">
        <v>0.12</v>
      </c>
      <c r="H504" s="88">
        <v>1</v>
      </c>
      <c r="I504" s="88">
        <v>64</v>
      </c>
      <c r="J504" s="88" t="s">
        <v>17</v>
      </c>
    </row>
    <row r="505" ht="16.5" spans="1:10">
      <c r="A505" t="e">
        <f>IF(MATCH(D505,top150榜单!$A$2:$A$751,0)&gt;0,1,0)</f>
        <v>#N/A</v>
      </c>
      <c r="B505" s="66"/>
      <c r="C505" s="46"/>
      <c r="D505" s="67"/>
      <c r="E505" s="68"/>
      <c r="F505" s="68" t="s">
        <v>998</v>
      </c>
      <c r="G505" s="66"/>
      <c r="H505" s="66"/>
      <c r="I505" s="66"/>
      <c r="J505" s="66"/>
    </row>
    <row r="506" ht="69.6" spans="1:14">
      <c r="A506">
        <f>IF(MATCH(D506,top150榜单!$A$2:$A$751,0)&gt;0,1,0)</f>
        <v>1</v>
      </c>
      <c r="B506" s="55">
        <v>2</v>
      </c>
      <c r="C506" s="48">
        <v>44503</v>
      </c>
      <c r="D506" s="23" t="s">
        <v>999</v>
      </c>
      <c r="E506" s="56" t="s">
        <v>51</v>
      </c>
      <c r="F506" s="56" t="s">
        <v>67</v>
      </c>
      <c r="G506" s="55">
        <v>194.26</v>
      </c>
      <c r="H506" s="55">
        <v>269</v>
      </c>
      <c r="I506" s="55">
        <v>10212</v>
      </c>
      <c r="J506" s="55" t="s">
        <v>17</v>
      </c>
      <c r="K506" s="80" t="s">
        <v>1000</v>
      </c>
      <c r="M506" s="80" t="s">
        <v>1001</v>
      </c>
      <c r="N506" s="80" t="s">
        <v>1002</v>
      </c>
    </row>
    <row r="507" ht="15.75" spans="1:10">
      <c r="A507" t="e">
        <f>IF(MATCH(D507,top150榜单!$A$2:$A$751,0)&gt;0,1,0)</f>
        <v>#N/A</v>
      </c>
      <c r="B507" s="72"/>
      <c r="C507" s="50"/>
      <c r="D507" s="73"/>
      <c r="E507" s="74" t="s">
        <v>27</v>
      </c>
      <c r="F507" s="74"/>
      <c r="G507" s="72"/>
      <c r="H507" s="72"/>
      <c r="I507" s="72"/>
      <c r="J507" s="72"/>
    </row>
    <row r="508" ht="16.5" spans="1:10">
      <c r="A508" t="e">
        <f>IF(MATCH(D508,top150榜单!$A$2:$A$751,0)&gt;0,1,0)</f>
        <v>#N/A</v>
      </c>
      <c r="B508" s="57"/>
      <c r="C508" s="50"/>
      <c r="D508" s="26"/>
      <c r="E508" s="58" t="s">
        <v>1003</v>
      </c>
      <c r="F508" s="58"/>
      <c r="G508" s="57"/>
      <c r="H508" s="57"/>
      <c r="I508" s="57"/>
      <c r="J508" s="57"/>
    </row>
    <row r="509" ht="16.5" spans="1:10">
      <c r="A509" t="e">
        <f>IF(MATCH(D509,top150榜单!$A$2:$A$751,0)&gt;0,1,0)</f>
        <v>#N/A</v>
      </c>
      <c r="B509" s="47">
        <v>3</v>
      </c>
      <c r="C509" s="51"/>
      <c r="D509" s="14" t="s">
        <v>1004</v>
      </c>
      <c r="E509" s="49" t="s">
        <v>15</v>
      </c>
      <c r="F509" s="49" t="s">
        <v>1005</v>
      </c>
      <c r="G509" s="47">
        <v>2.69</v>
      </c>
      <c r="H509" s="47">
        <v>6</v>
      </c>
      <c r="I509" s="47">
        <v>179</v>
      </c>
      <c r="J509" s="47" t="s">
        <v>17</v>
      </c>
    </row>
    <row r="510" ht="15.75" spans="1:10">
      <c r="A510" t="e">
        <f>IF(MATCH(D510,top150榜单!$A$2:$A$751,0)&gt;0,1,0)</f>
        <v>#N/A</v>
      </c>
      <c r="B510" s="60">
        <v>4</v>
      </c>
      <c r="C510" s="53">
        <v>44504</v>
      </c>
      <c r="D510" s="61" t="s">
        <v>1006</v>
      </c>
      <c r="E510" s="62" t="s">
        <v>27</v>
      </c>
      <c r="F510" s="62" t="s">
        <v>1007</v>
      </c>
      <c r="G510" s="60">
        <v>308.82</v>
      </c>
      <c r="H510" s="60">
        <v>544</v>
      </c>
      <c r="I510" s="60">
        <v>18780</v>
      </c>
      <c r="J510" s="60" t="s">
        <v>17</v>
      </c>
    </row>
    <row r="511" ht="15.75" spans="1:10">
      <c r="A511" t="e">
        <f>IF(MATCH(D511,top150榜单!$A$2:$A$751,0)&gt;0,1,0)</f>
        <v>#N/A</v>
      </c>
      <c r="B511" s="63"/>
      <c r="C511" s="59"/>
      <c r="D511" s="64"/>
      <c r="E511" s="65"/>
      <c r="F511" s="65" t="s">
        <v>1008</v>
      </c>
      <c r="G511" s="63"/>
      <c r="H511" s="63"/>
      <c r="I511" s="63"/>
      <c r="J511" s="63"/>
    </row>
    <row r="512" ht="16.5" spans="1:10">
      <c r="A512" t="e">
        <f>IF(MATCH(D512,top150榜单!$A$2:$A$751,0)&gt;0,1,0)</f>
        <v>#N/A</v>
      </c>
      <c r="B512" s="66"/>
      <c r="C512" s="46"/>
      <c r="D512" s="67"/>
      <c r="E512" s="68"/>
      <c r="F512" s="68" t="s">
        <v>1009</v>
      </c>
      <c r="G512" s="66"/>
      <c r="H512" s="66"/>
      <c r="I512" s="66"/>
      <c r="J512" s="66"/>
    </row>
    <row r="513" ht="15.75" spans="1:10">
      <c r="A513" t="e">
        <f>IF(MATCH(D513,top150榜单!$A$2:$A$751,0)&gt;0,1,0)</f>
        <v>#N/A</v>
      </c>
      <c r="B513" s="55">
        <v>5</v>
      </c>
      <c r="C513" s="48">
        <v>44505</v>
      </c>
      <c r="D513" s="23" t="s">
        <v>1010</v>
      </c>
      <c r="E513" s="56" t="s">
        <v>15</v>
      </c>
      <c r="F513" s="56" t="s">
        <v>1011</v>
      </c>
      <c r="G513" s="55">
        <v>15.03</v>
      </c>
      <c r="H513" s="55">
        <v>9</v>
      </c>
      <c r="I513" s="55">
        <v>246</v>
      </c>
      <c r="J513" s="55" t="s">
        <v>17</v>
      </c>
    </row>
    <row r="514" ht="15.75" spans="1:10">
      <c r="A514" t="e">
        <f>IF(MATCH(D514,top150榜单!$A$2:$A$751,0)&gt;0,1,0)</f>
        <v>#N/A</v>
      </c>
      <c r="B514" s="72"/>
      <c r="C514" s="50"/>
      <c r="D514" s="73"/>
      <c r="E514" s="74"/>
      <c r="F514" s="74" t="s">
        <v>1012</v>
      </c>
      <c r="G514" s="72"/>
      <c r="H514" s="72"/>
      <c r="I514" s="72"/>
      <c r="J514" s="72"/>
    </row>
    <row r="515" ht="16.5" spans="1:10">
      <c r="A515" t="e">
        <f>IF(MATCH(D515,top150榜单!$A$2:$A$751,0)&gt;0,1,0)</f>
        <v>#N/A</v>
      </c>
      <c r="B515" s="57"/>
      <c r="C515" s="51"/>
      <c r="D515" s="26"/>
      <c r="E515" s="58"/>
      <c r="F515" s="58" t="s">
        <v>1013</v>
      </c>
      <c r="G515" s="57"/>
      <c r="H515" s="57"/>
      <c r="I515" s="57"/>
      <c r="J515" s="57"/>
    </row>
    <row r="516" ht="41.75" spans="1:14">
      <c r="A516">
        <f>IF(MATCH(D516,top150榜单!$A$2:$A$751,0)&gt;0,1,0)</f>
        <v>1</v>
      </c>
      <c r="B516" s="60">
        <v>6</v>
      </c>
      <c r="C516" s="53">
        <v>44506</v>
      </c>
      <c r="D516" s="61" t="s">
        <v>1014</v>
      </c>
      <c r="E516" s="62" t="s">
        <v>15</v>
      </c>
      <c r="F516" s="62" t="s">
        <v>596</v>
      </c>
      <c r="G516" s="60">
        <v>418.8</v>
      </c>
      <c r="H516" s="60">
        <v>834</v>
      </c>
      <c r="I516" s="60">
        <v>25188</v>
      </c>
      <c r="J516" s="60" t="s">
        <v>17</v>
      </c>
      <c r="K516" s="80" t="s">
        <v>1015</v>
      </c>
      <c r="M516" s="80" t="s">
        <v>1016</v>
      </c>
      <c r="N516" s="80" t="s">
        <v>596</v>
      </c>
    </row>
    <row r="517" ht="16.5" spans="1:10">
      <c r="A517" t="e">
        <f>IF(MATCH(D517,top150榜单!$A$2:$A$751,0)&gt;0,1,0)</f>
        <v>#N/A</v>
      </c>
      <c r="B517" s="66"/>
      <c r="C517" s="59"/>
      <c r="D517" s="67"/>
      <c r="E517" s="68"/>
      <c r="F517" s="68" t="s">
        <v>1017</v>
      </c>
      <c r="G517" s="66"/>
      <c r="H517" s="66"/>
      <c r="I517" s="66"/>
      <c r="J517" s="66"/>
    </row>
    <row r="518" ht="56.4" spans="1:13">
      <c r="A518">
        <f>IF(MATCH(D518,top150榜单!$A$2:$A$751,0)&gt;0,1,0)</f>
        <v>1</v>
      </c>
      <c r="B518" s="42">
        <v>7</v>
      </c>
      <c r="C518" s="59"/>
      <c r="D518" s="44" t="s">
        <v>1018</v>
      </c>
      <c r="E518" s="45" t="s">
        <v>15</v>
      </c>
      <c r="F518" s="45" t="s">
        <v>1019</v>
      </c>
      <c r="G518" s="42">
        <v>152.98</v>
      </c>
      <c r="H518" s="42">
        <v>205</v>
      </c>
      <c r="I518" s="42">
        <v>6142</v>
      </c>
      <c r="J518" s="42" t="s">
        <v>17</v>
      </c>
      <c r="K518" s="80" t="s">
        <v>1020</v>
      </c>
      <c r="M518" s="80" t="s">
        <v>1021</v>
      </c>
    </row>
    <row r="519" ht="42.5" spans="1:14">
      <c r="A519">
        <f>IF(MATCH(D519,top150榜单!$A$2:$A$751,0)&gt;0,1,0)</f>
        <v>1</v>
      </c>
      <c r="B519" s="42">
        <v>8</v>
      </c>
      <c r="C519" s="59"/>
      <c r="D519" s="44" t="s">
        <v>1022</v>
      </c>
      <c r="E519" s="45" t="s">
        <v>27</v>
      </c>
      <c r="F519" s="45" t="s">
        <v>1023</v>
      </c>
      <c r="G519" s="42">
        <v>82.62</v>
      </c>
      <c r="H519" s="42">
        <v>113</v>
      </c>
      <c r="I519" s="42">
        <v>3648</v>
      </c>
      <c r="J519" s="42" t="s">
        <v>17</v>
      </c>
      <c r="K519" s="80" t="s">
        <v>1024</v>
      </c>
      <c r="N519" s="80" t="s">
        <v>1025</v>
      </c>
    </row>
    <row r="520" ht="16.5" spans="1:10">
      <c r="A520" t="e">
        <f>IF(MATCH(D520,top150榜单!$A$2:$A$751,0)&gt;0,1,0)</f>
        <v>#N/A</v>
      </c>
      <c r="B520" s="42">
        <v>9</v>
      </c>
      <c r="C520" s="59"/>
      <c r="D520" s="44" t="s">
        <v>1026</v>
      </c>
      <c r="E520" s="45" t="s">
        <v>15</v>
      </c>
      <c r="F520" s="45" t="s">
        <v>1027</v>
      </c>
      <c r="G520" s="42">
        <v>0.86</v>
      </c>
      <c r="H520" s="42">
        <v>1</v>
      </c>
      <c r="I520" s="42">
        <v>28</v>
      </c>
      <c r="J520" s="42" t="s">
        <v>17</v>
      </c>
    </row>
    <row r="521" ht="16.5" spans="1:10">
      <c r="A521" t="e">
        <f>IF(MATCH(D521,top150榜单!$A$2:$A$751,0)&gt;0,1,0)</f>
        <v>#N/A</v>
      </c>
      <c r="B521" s="42">
        <v>10</v>
      </c>
      <c r="C521" s="46"/>
      <c r="D521" s="44" t="s">
        <v>1028</v>
      </c>
      <c r="E521" s="45" t="s">
        <v>15</v>
      </c>
      <c r="F521" s="45" t="s">
        <v>1029</v>
      </c>
      <c r="G521" s="42">
        <v>0.16</v>
      </c>
      <c r="H521" s="42">
        <v>0</v>
      </c>
      <c r="I521" s="42">
        <v>2</v>
      </c>
      <c r="J521" s="42" t="s">
        <v>17</v>
      </c>
    </row>
    <row r="522" ht="16.5" spans="1:10">
      <c r="A522" t="e">
        <f>IF(MATCH(D522,top150榜单!$A$2:$A$751,0)&gt;0,1,0)</f>
        <v>#N/A</v>
      </c>
      <c r="B522" s="47">
        <v>11</v>
      </c>
      <c r="C522" s="54">
        <v>44511</v>
      </c>
      <c r="D522" s="14" t="s">
        <v>1030</v>
      </c>
      <c r="E522" s="49" t="s">
        <v>15</v>
      </c>
      <c r="F522" s="49" t="s">
        <v>1031</v>
      </c>
      <c r="G522" s="47">
        <v>56.98</v>
      </c>
      <c r="H522" s="47">
        <v>44</v>
      </c>
      <c r="I522" s="47">
        <v>1231</v>
      </c>
      <c r="J522" s="47" t="s">
        <v>17</v>
      </c>
    </row>
    <row r="523" ht="42.5" spans="1:13">
      <c r="A523">
        <f>IF(MATCH(D523,top150榜单!$A$2:$A$751,0)&gt;0,1,0)</f>
        <v>1</v>
      </c>
      <c r="B523" s="42">
        <v>12</v>
      </c>
      <c r="C523" s="53">
        <v>44513</v>
      </c>
      <c r="D523" s="44" t="s">
        <v>1032</v>
      </c>
      <c r="E523" s="45" t="s">
        <v>15</v>
      </c>
      <c r="F523" s="45" t="s">
        <v>357</v>
      </c>
      <c r="G523" s="42">
        <v>146.65</v>
      </c>
      <c r="H523" s="42">
        <v>200</v>
      </c>
      <c r="I523" s="42">
        <v>6257</v>
      </c>
      <c r="J523" s="42" t="s">
        <v>17</v>
      </c>
      <c r="K523" s="80" t="s">
        <v>1033</v>
      </c>
      <c r="M523" s="80" t="s">
        <v>1034</v>
      </c>
    </row>
    <row r="524" ht="69.6" spans="1:14">
      <c r="A524">
        <f>IF(MATCH(D524,top150榜单!$A$2:$A$751,0)&gt;0,1,0)</f>
        <v>1</v>
      </c>
      <c r="B524" s="60">
        <v>13</v>
      </c>
      <c r="C524" s="59"/>
      <c r="D524" s="61" t="s">
        <v>1035</v>
      </c>
      <c r="E524" s="62" t="s">
        <v>27</v>
      </c>
      <c r="F524" s="62" t="s">
        <v>1036</v>
      </c>
      <c r="G524" s="60">
        <v>569.06</v>
      </c>
      <c r="H524" s="60">
        <v>1703</v>
      </c>
      <c r="I524" s="60">
        <v>53724</v>
      </c>
      <c r="J524" s="60" t="s">
        <v>17</v>
      </c>
      <c r="K524" s="80" t="s">
        <v>1037</v>
      </c>
      <c r="M524" s="80" t="s">
        <v>1038</v>
      </c>
      <c r="N524" s="80" t="s">
        <v>819</v>
      </c>
    </row>
    <row r="525" ht="16.5" spans="1:10">
      <c r="A525" t="e">
        <f>IF(MATCH(D525,top150榜单!$A$2:$A$751,0)&gt;0,1,0)</f>
        <v>#N/A</v>
      </c>
      <c r="B525" s="66"/>
      <c r="C525" s="59"/>
      <c r="D525" s="67"/>
      <c r="E525" s="68" t="s">
        <v>51</v>
      </c>
      <c r="F525" s="68"/>
      <c r="G525" s="66"/>
      <c r="H525" s="66"/>
      <c r="I525" s="66"/>
      <c r="J525" s="66"/>
    </row>
    <row r="526" ht="15.75" spans="1:10">
      <c r="A526" t="e">
        <f>IF(MATCH(D526,top150榜单!$A$2:$A$751,0)&gt;0,1,0)</f>
        <v>#N/A</v>
      </c>
      <c r="B526" s="60">
        <v>14</v>
      </c>
      <c r="C526" s="59"/>
      <c r="D526" s="61" t="s">
        <v>1039</v>
      </c>
      <c r="E526" s="62" t="s">
        <v>15</v>
      </c>
      <c r="F526" s="62" t="s">
        <v>1040</v>
      </c>
      <c r="G526" s="60">
        <v>66.21</v>
      </c>
      <c r="H526" s="60">
        <v>46</v>
      </c>
      <c r="I526" s="60">
        <v>1308</v>
      </c>
      <c r="J526" s="60" t="s">
        <v>17</v>
      </c>
    </row>
    <row r="527" ht="16.5" spans="1:10">
      <c r="A527" t="e">
        <f>IF(MATCH(D527,top150榜单!$A$2:$A$751,0)&gt;0,1,0)</f>
        <v>#N/A</v>
      </c>
      <c r="B527" s="66"/>
      <c r="C527" s="59"/>
      <c r="D527" s="67"/>
      <c r="E527" s="68"/>
      <c r="F527" s="68" t="s">
        <v>1041</v>
      </c>
      <c r="G527" s="66"/>
      <c r="H527" s="66"/>
      <c r="I527" s="66"/>
      <c r="J527" s="66"/>
    </row>
    <row r="528" ht="16.5" spans="1:10">
      <c r="A528" t="e">
        <f>IF(MATCH(D528,top150榜单!$A$2:$A$751,0)&gt;0,1,0)</f>
        <v>#N/A</v>
      </c>
      <c r="B528" s="42">
        <v>15</v>
      </c>
      <c r="C528" s="46"/>
      <c r="D528" s="44" t="s">
        <v>1042</v>
      </c>
      <c r="E528" s="45" t="s">
        <v>15</v>
      </c>
      <c r="F528" s="45" t="s">
        <v>1043</v>
      </c>
      <c r="G528" s="42">
        <v>1.18</v>
      </c>
      <c r="H528" s="42">
        <v>0</v>
      </c>
      <c r="I528" s="42">
        <v>6</v>
      </c>
      <c r="J528" s="42" t="s">
        <v>17</v>
      </c>
    </row>
    <row r="529" ht="16.5" spans="1:10">
      <c r="A529" t="e">
        <f>IF(MATCH(D529,top150榜单!$A$2:$A$751,0)&gt;0,1,0)</f>
        <v>#N/A</v>
      </c>
      <c r="B529" s="47">
        <v>16</v>
      </c>
      <c r="C529" s="54">
        <v>44514</v>
      </c>
      <c r="D529" s="14" t="s">
        <v>1044</v>
      </c>
      <c r="E529" s="49" t="s">
        <v>15</v>
      </c>
      <c r="F529" s="49" t="s">
        <v>1045</v>
      </c>
      <c r="G529" s="47">
        <v>11.03</v>
      </c>
      <c r="H529" s="47">
        <v>9</v>
      </c>
      <c r="I529" s="47">
        <v>222</v>
      </c>
      <c r="J529" s="47" t="s">
        <v>17</v>
      </c>
    </row>
    <row r="530" ht="41.75" spans="1:14">
      <c r="A530">
        <f>IF(MATCH(D530,top150榜单!$A$2:$A$751,0)&gt;0,1,0)</f>
        <v>1</v>
      </c>
      <c r="B530" s="60">
        <v>17</v>
      </c>
      <c r="C530" s="53">
        <v>44519</v>
      </c>
      <c r="D530" s="61" t="s">
        <v>1046</v>
      </c>
      <c r="E530" s="62" t="s">
        <v>321</v>
      </c>
      <c r="F530" s="62" t="s">
        <v>1047</v>
      </c>
      <c r="G530" s="60">
        <v>491.33</v>
      </c>
      <c r="H530" s="60">
        <v>1281</v>
      </c>
      <c r="I530" s="60">
        <v>36134</v>
      </c>
      <c r="J530" s="60" t="s">
        <v>17</v>
      </c>
      <c r="K530" s="80" t="s">
        <v>1048</v>
      </c>
      <c r="M530" s="80" t="s">
        <v>1049</v>
      </c>
      <c r="N530" s="80" t="s">
        <v>1050</v>
      </c>
    </row>
    <row r="531" ht="15.75" spans="1:10">
      <c r="A531" t="e">
        <f>IF(MATCH(D531,top150榜单!$A$2:$A$751,0)&gt;0,1,0)</f>
        <v>#N/A</v>
      </c>
      <c r="B531" s="63"/>
      <c r="C531" s="59"/>
      <c r="D531" s="64"/>
      <c r="E531" s="65"/>
      <c r="F531" s="65" t="s">
        <v>1050</v>
      </c>
      <c r="G531" s="63"/>
      <c r="H531" s="63"/>
      <c r="I531" s="63"/>
      <c r="J531" s="63"/>
    </row>
    <row r="532" ht="15.75" spans="1:10">
      <c r="A532" t="e">
        <f>IF(MATCH(D532,top150榜单!$A$2:$A$751,0)&gt;0,1,0)</f>
        <v>#N/A</v>
      </c>
      <c r="B532" s="63"/>
      <c r="C532" s="59"/>
      <c r="D532" s="64"/>
      <c r="E532" s="65"/>
      <c r="F532" s="65" t="s">
        <v>174</v>
      </c>
      <c r="G532" s="63"/>
      <c r="H532" s="63"/>
      <c r="I532" s="63"/>
      <c r="J532" s="63"/>
    </row>
    <row r="533" ht="16.5" spans="1:10">
      <c r="A533" t="e">
        <f>IF(MATCH(D533,top150榜单!$A$2:$A$751,0)&gt;0,1,0)</f>
        <v>#N/A</v>
      </c>
      <c r="B533" s="66"/>
      <c r="C533" s="46"/>
      <c r="D533" s="67"/>
      <c r="E533" s="68"/>
      <c r="F533" s="68" t="s">
        <v>1051</v>
      </c>
      <c r="G533" s="66"/>
      <c r="H533" s="66"/>
      <c r="I533" s="66"/>
      <c r="J533" s="66"/>
    </row>
    <row r="534" ht="16.5" spans="1:10">
      <c r="A534" t="e">
        <f>IF(MATCH(D534,top150榜单!$A$2:$A$751,0)&gt;0,1,0)</f>
        <v>#N/A</v>
      </c>
      <c r="B534" s="47">
        <v>18</v>
      </c>
      <c r="C534" s="48">
        <v>44520</v>
      </c>
      <c r="D534" s="14" t="s">
        <v>1052</v>
      </c>
      <c r="E534" s="49" t="s">
        <v>15</v>
      </c>
      <c r="F534" s="49" t="s">
        <v>1053</v>
      </c>
      <c r="G534" s="47">
        <v>20.33</v>
      </c>
      <c r="H534" s="47">
        <v>19</v>
      </c>
      <c r="I534" s="47">
        <v>475</v>
      </c>
      <c r="J534" s="47" t="s">
        <v>17</v>
      </c>
    </row>
    <row r="535" ht="41.75" spans="1:13">
      <c r="A535">
        <f>IF(MATCH(D535,top150榜单!$A$2:$A$751,0)&gt;0,1,0)</f>
        <v>1</v>
      </c>
      <c r="B535" s="55">
        <v>19</v>
      </c>
      <c r="C535" s="50"/>
      <c r="D535" s="23" t="s">
        <v>1054</v>
      </c>
      <c r="E535" s="56" t="s">
        <v>15</v>
      </c>
      <c r="F535" s="56" t="s">
        <v>32</v>
      </c>
      <c r="G535" s="55">
        <v>64.43</v>
      </c>
      <c r="H535" s="55">
        <v>134</v>
      </c>
      <c r="I535" s="55">
        <v>4261</v>
      </c>
      <c r="J535" s="55" t="s">
        <v>17</v>
      </c>
      <c r="K535" s="80" t="s">
        <v>1055</v>
      </c>
      <c r="M535" s="80" t="s">
        <v>1056</v>
      </c>
    </row>
    <row r="536" ht="16.5" spans="1:10">
      <c r="A536" t="e">
        <f>IF(MATCH(D536,top150榜单!$A$2:$A$751,0)&gt;0,1,0)</f>
        <v>#N/A</v>
      </c>
      <c r="B536" s="57"/>
      <c r="C536" s="50"/>
      <c r="D536" s="26"/>
      <c r="E536" s="58"/>
      <c r="F536" s="58" t="s">
        <v>1057</v>
      </c>
      <c r="G536" s="57"/>
      <c r="H536" s="57"/>
      <c r="I536" s="57"/>
      <c r="J536" s="57"/>
    </row>
    <row r="537" ht="15.75" spans="1:10">
      <c r="A537" t="e">
        <f>IF(MATCH(D537,top150榜单!$A$2:$A$751,0)&gt;0,1,0)</f>
        <v>#N/A</v>
      </c>
      <c r="B537" s="55">
        <v>20</v>
      </c>
      <c r="C537" s="50"/>
      <c r="D537" s="23" t="s">
        <v>1058</v>
      </c>
      <c r="E537" s="56" t="s">
        <v>15</v>
      </c>
      <c r="F537" s="56" t="s">
        <v>1059</v>
      </c>
      <c r="G537" s="55">
        <v>18.91</v>
      </c>
      <c r="H537" s="55">
        <v>14</v>
      </c>
      <c r="I537" s="55">
        <v>400</v>
      </c>
      <c r="J537" s="55" t="s">
        <v>17</v>
      </c>
    </row>
    <row r="538" ht="15.75" spans="1:10">
      <c r="A538" t="e">
        <f>IF(MATCH(D538,top150榜单!$A$2:$A$751,0)&gt;0,1,0)</f>
        <v>#N/A</v>
      </c>
      <c r="B538" s="72"/>
      <c r="C538" s="50"/>
      <c r="D538" s="73"/>
      <c r="E538" s="74"/>
      <c r="F538" s="74" t="s">
        <v>1060</v>
      </c>
      <c r="G538" s="72"/>
      <c r="H538" s="72"/>
      <c r="I538" s="72"/>
      <c r="J538" s="72"/>
    </row>
    <row r="539" ht="15.75" spans="1:10">
      <c r="A539" t="e">
        <f>IF(MATCH(D539,top150榜单!$A$2:$A$751,0)&gt;0,1,0)</f>
        <v>#N/A</v>
      </c>
      <c r="B539" s="72"/>
      <c r="C539" s="50"/>
      <c r="D539" s="73"/>
      <c r="E539" s="74"/>
      <c r="F539" s="74" t="s">
        <v>1061</v>
      </c>
      <c r="G539" s="72"/>
      <c r="H539" s="72"/>
      <c r="I539" s="72"/>
      <c r="J539" s="72"/>
    </row>
    <row r="540" ht="15.75" spans="1:10">
      <c r="A540" t="e">
        <f>IF(MATCH(D540,top150榜单!$A$2:$A$751,0)&gt;0,1,0)</f>
        <v>#N/A</v>
      </c>
      <c r="B540" s="72"/>
      <c r="C540" s="50"/>
      <c r="D540" s="73"/>
      <c r="E540" s="74"/>
      <c r="F540" s="74" t="s">
        <v>1062</v>
      </c>
      <c r="G540" s="72"/>
      <c r="H540" s="72"/>
      <c r="I540" s="72"/>
      <c r="J540" s="72"/>
    </row>
    <row r="541" ht="16.5" spans="1:10">
      <c r="A541" t="e">
        <f>IF(MATCH(D541,top150榜单!$A$2:$A$751,0)&gt;0,1,0)</f>
        <v>#N/A</v>
      </c>
      <c r="B541" s="57"/>
      <c r="C541" s="50"/>
      <c r="D541" s="26"/>
      <c r="E541" s="58"/>
      <c r="F541" s="58" t="s">
        <v>1063</v>
      </c>
      <c r="G541" s="57"/>
      <c r="H541" s="57"/>
      <c r="I541" s="57"/>
      <c r="J541" s="57"/>
    </row>
    <row r="542" ht="70.35" spans="1:14">
      <c r="A542">
        <f>IF(MATCH(D542,top150榜单!$A$2:$A$751,0)&gt;0,1,0)</f>
        <v>1</v>
      </c>
      <c r="B542" s="47">
        <v>21</v>
      </c>
      <c r="C542" s="50"/>
      <c r="D542" s="14" t="s">
        <v>1064</v>
      </c>
      <c r="E542" s="49" t="s">
        <v>27</v>
      </c>
      <c r="F542" s="49" t="s">
        <v>151</v>
      </c>
      <c r="G542" s="47">
        <v>220.95</v>
      </c>
      <c r="H542" s="47">
        <v>417</v>
      </c>
      <c r="I542" s="47">
        <v>14342</v>
      </c>
      <c r="J542" s="47" t="s">
        <v>17</v>
      </c>
      <c r="K542" s="80" t="s">
        <v>1065</v>
      </c>
      <c r="M542" s="80" t="s">
        <v>1066</v>
      </c>
      <c r="N542" s="80" t="s">
        <v>151</v>
      </c>
    </row>
    <row r="543" ht="70.35" spans="1:14">
      <c r="A543">
        <f>IF(MATCH(D543,top150榜单!$A$2:$A$751,0)&gt;0,1,0)</f>
        <v>1</v>
      </c>
      <c r="B543" s="47">
        <v>22</v>
      </c>
      <c r="C543" s="50"/>
      <c r="D543" s="14" t="s">
        <v>1067</v>
      </c>
      <c r="E543" s="49" t="s">
        <v>52</v>
      </c>
      <c r="F543" s="49" t="s">
        <v>254</v>
      </c>
      <c r="G543" s="47">
        <v>240.51</v>
      </c>
      <c r="H543" s="47">
        <v>392</v>
      </c>
      <c r="I543" s="47">
        <v>12836</v>
      </c>
      <c r="J543" s="47" t="s">
        <v>17</v>
      </c>
      <c r="K543" s="80" t="s">
        <v>1068</v>
      </c>
      <c r="M543" s="80" t="s">
        <v>1069</v>
      </c>
      <c r="N543" s="80" t="s">
        <v>1070</v>
      </c>
    </row>
    <row r="544" ht="15.75" spans="1:10">
      <c r="A544" t="e">
        <f>IF(MATCH(D544,top150榜单!$A$2:$A$751,0)&gt;0,1,0)</f>
        <v>#N/A</v>
      </c>
      <c r="B544" s="55">
        <v>23</v>
      </c>
      <c r="C544" s="50"/>
      <c r="D544" s="23" t="s">
        <v>1071</v>
      </c>
      <c r="E544" s="56" t="s">
        <v>15</v>
      </c>
      <c r="F544" s="56" t="s">
        <v>1072</v>
      </c>
      <c r="G544" s="55">
        <v>67.53</v>
      </c>
      <c r="H544" s="55">
        <v>65</v>
      </c>
      <c r="I544" s="55">
        <v>1907</v>
      </c>
      <c r="J544" s="55" t="s">
        <v>17</v>
      </c>
    </row>
    <row r="545" ht="15.75" spans="1:10">
      <c r="A545" t="e">
        <f>IF(MATCH(D545,top150榜单!$A$2:$A$751,0)&gt;0,1,0)</f>
        <v>#N/A</v>
      </c>
      <c r="B545" s="72"/>
      <c r="C545" s="50"/>
      <c r="D545" s="73"/>
      <c r="E545" s="74"/>
      <c r="F545" s="74" t="s">
        <v>1073</v>
      </c>
      <c r="G545" s="72"/>
      <c r="H545" s="72"/>
      <c r="I545" s="72"/>
      <c r="J545" s="72"/>
    </row>
    <row r="546" ht="15.75" spans="1:10">
      <c r="A546" t="e">
        <f>IF(MATCH(D546,top150榜单!$A$2:$A$751,0)&gt;0,1,0)</f>
        <v>#N/A</v>
      </c>
      <c r="B546" s="72"/>
      <c r="C546" s="50"/>
      <c r="D546" s="73"/>
      <c r="E546" s="74"/>
      <c r="F546" s="74" t="s">
        <v>1074</v>
      </c>
      <c r="G546" s="72"/>
      <c r="H546" s="72"/>
      <c r="I546" s="72"/>
      <c r="J546" s="72"/>
    </row>
    <row r="547" ht="16.5" spans="1:10">
      <c r="A547" t="e">
        <f>IF(MATCH(D547,top150榜单!$A$2:$A$751,0)&gt;0,1,0)</f>
        <v>#N/A</v>
      </c>
      <c r="B547" s="57"/>
      <c r="C547" s="50"/>
      <c r="D547" s="26"/>
      <c r="E547" s="58"/>
      <c r="F547" s="58" t="s">
        <v>1075</v>
      </c>
      <c r="G547" s="57"/>
      <c r="H547" s="57"/>
      <c r="I547" s="57"/>
      <c r="J547" s="57"/>
    </row>
    <row r="548" ht="16.5" spans="1:10">
      <c r="A548" t="e">
        <f>IF(MATCH(D548,top150榜单!$A$2:$A$751,0)&gt;0,1,0)</f>
        <v>#N/A</v>
      </c>
      <c r="B548" s="47">
        <v>24</v>
      </c>
      <c r="C548" s="50"/>
      <c r="D548" s="14" t="s">
        <v>1076</v>
      </c>
      <c r="E548" s="49" t="s">
        <v>15</v>
      </c>
      <c r="F548" s="49" t="s">
        <v>1077</v>
      </c>
      <c r="G548" s="47">
        <v>2.55</v>
      </c>
      <c r="H548" s="47">
        <v>1</v>
      </c>
      <c r="I548" s="47">
        <v>22</v>
      </c>
      <c r="J548" s="47" t="s">
        <v>17</v>
      </c>
    </row>
    <row r="549" ht="15.75" spans="1:10">
      <c r="A549" t="e">
        <f>IF(MATCH(D549,top150榜单!$A$2:$A$751,0)&gt;0,1,0)</f>
        <v>#N/A</v>
      </c>
      <c r="B549" s="55">
        <v>25</v>
      </c>
      <c r="C549" s="50"/>
      <c r="D549" s="23" t="s">
        <v>1078</v>
      </c>
      <c r="E549" s="56" t="s">
        <v>15</v>
      </c>
      <c r="F549" s="56" t="s">
        <v>1079</v>
      </c>
      <c r="G549" s="55">
        <v>4.19</v>
      </c>
      <c r="H549" s="55">
        <v>1</v>
      </c>
      <c r="I549" s="55">
        <v>16</v>
      </c>
      <c r="J549" s="55" t="s">
        <v>17</v>
      </c>
    </row>
    <row r="550" ht="16.5" spans="1:10">
      <c r="A550" t="e">
        <f>IF(MATCH(D550,top150榜单!$A$2:$A$751,0)&gt;0,1,0)</f>
        <v>#N/A</v>
      </c>
      <c r="B550" s="57"/>
      <c r="C550" s="51"/>
      <c r="D550" s="26"/>
      <c r="E550" s="58"/>
      <c r="F550" s="58" t="s">
        <v>1080</v>
      </c>
      <c r="G550" s="57"/>
      <c r="H550" s="57"/>
      <c r="I550" s="57"/>
      <c r="J550" s="57"/>
    </row>
    <row r="551" ht="15.75" spans="1:10">
      <c r="A551" t="e">
        <f>IF(MATCH(D551,top150榜单!$A$2:$A$751,0)&gt;0,1,0)</f>
        <v>#N/A</v>
      </c>
      <c r="B551" s="60">
        <v>26</v>
      </c>
      <c r="C551" s="53">
        <v>44524</v>
      </c>
      <c r="D551" s="61" t="s">
        <v>1081</v>
      </c>
      <c r="E551" s="62" t="s">
        <v>15</v>
      </c>
      <c r="F551" s="62" t="s">
        <v>1082</v>
      </c>
      <c r="G551" s="60">
        <v>2.24</v>
      </c>
      <c r="H551" s="60">
        <v>0</v>
      </c>
      <c r="I551" s="60">
        <v>12</v>
      </c>
      <c r="J551" s="60" t="s">
        <v>17</v>
      </c>
    </row>
    <row r="552" ht="16.5" spans="1:10">
      <c r="A552" t="e">
        <f>IF(MATCH(D552,top150榜单!$A$2:$A$751,0)&gt;0,1,0)</f>
        <v>#N/A</v>
      </c>
      <c r="B552" s="66"/>
      <c r="C552" s="46"/>
      <c r="D552" s="67"/>
      <c r="E552" s="68"/>
      <c r="F552" s="68" t="s">
        <v>1083</v>
      </c>
      <c r="G552" s="66"/>
      <c r="H552" s="66"/>
      <c r="I552" s="66"/>
      <c r="J552" s="66"/>
    </row>
    <row r="553" ht="70.35" spans="1:14">
      <c r="A553">
        <f>IF(MATCH(D553,top150榜单!$A$2:$A$751,0)&gt;0,1,0)</f>
        <v>1</v>
      </c>
      <c r="B553" s="47">
        <v>27</v>
      </c>
      <c r="C553" s="54">
        <v>44525</v>
      </c>
      <c r="D553" s="14" t="s">
        <v>1084</v>
      </c>
      <c r="E553" s="49" t="s">
        <v>27</v>
      </c>
      <c r="F553" s="49" t="s">
        <v>28</v>
      </c>
      <c r="G553" s="47">
        <v>603.4</v>
      </c>
      <c r="H553" s="47">
        <v>1577</v>
      </c>
      <c r="I553" s="47">
        <v>57815</v>
      </c>
      <c r="J553" s="47" t="s">
        <v>17</v>
      </c>
      <c r="K553" s="80" t="s">
        <v>1085</v>
      </c>
      <c r="M553" s="80" t="s">
        <v>1086</v>
      </c>
      <c r="N553" s="80" t="s">
        <v>28</v>
      </c>
    </row>
    <row r="554" ht="15.75" spans="1:10">
      <c r="A554" t="e">
        <f>IF(MATCH(D554,top150榜单!$A$2:$A$751,0)&gt;0,1,0)</f>
        <v>#N/A</v>
      </c>
      <c r="B554" s="60">
        <v>28</v>
      </c>
      <c r="C554" s="53">
        <v>44527</v>
      </c>
      <c r="D554" s="61" t="s">
        <v>1087</v>
      </c>
      <c r="E554" s="62" t="s">
        <v>15</v>
      </c>
      <c r="F554" s="62" t="s">
        <v>1088</v>
      </c>
      <c r="G554" s="60">
        <v>26.85</v>
      </c>
      <c r="H554" s="60">
        <v>13</v>
      </c>
      <c r="I554" s="60">
        <v>338</v>
      </c>
      <c r="J554" s="60" t="s">
        <v>17</v>
      </c>
    </row>
    <row r="555" ht="15.75" spans="1:10">
      <c r="A555" t="e">
        <f>IF(MATCH(D555,top150榜单!$A$2:$A$751,0)&gt;0,1,0)</f>
        <v>#N/A</v>
      </c>
      <c r="B555" s="63"/>
      <c r="C555" s="59"/>
      <c r="D555" s="64"/>
      <c r="E555" s="65"/>
      <c r="F555" s="65" t="s">
        <v>1089</v>
      </c>
      <c r="G555" s="63"/>
      <c r="H555" s="63"/>
      <c r="I555" s="63"/>
      <c r="J555" s="63"/>
    </row>
    <row r="556" ht="15.75" spans="1:10">
      <c r="A556" t="e">
        <f>IF(MATCH(D556,top150榜单!$A$2:$A$751,0)&gt;0,1,0)</f>
        <v>#N/A</v>
      </c>
      <c r="B556" s="63"/>
      <c r="C556" s="59"/>
      <c r="D556" s="64"/>
      <c r="E556" s="65"/>
      <c r="F556" s="65" t="s">
        <v>1090</v>
      </c>
      <c r="G556" s="63"/>
      <c r="H556" s="63"/>
      <c r="I556" s="63"/>
      <c r="J556" s="63"/>
    </row>
    <row r="557" ht="16.5" spans="1:10">
      <c r="A557" t="e">
        <f>IF(MATCH(D557,top150榜单!$A$2:$A$751,0)&gt;0,1,0)</f>
        <v>#N/A</v>
      </c>
      <c r="B557" s="66"/>
      <c r="C557" s="59"/>
      <c r="D557" s="67"/>
      <c r="E557" s="68"/>
      <c r="F557" s="68" t="s">
        <v>1091</v>
      </c>
      <c r="G557" s="66"/>
      <c r="H557" s="66"/>
      <c r="I557" s="66"/>
      <c r="J557" s="66"/>
    </row>
    <row r="558" ht="55.65" spans="1:14">
      <c r="A558">
        <f>IF(MATCH(D558,top150榜单!$A$2:$A$751,0)&gt;0,1,0)</f>
        <v>1</v>
      </c>
      <c r="B558" s="60">
        <v>29</v>
      </c>
      <c r="C558" s="59"/>
      <c r="D558" s="61" t="s">
        <v>1092</v>
      </c>
      <c r="E558" s="62" t="s">
        <v>15</v>
      </c>
      <c r="F558" s="62" t="s">
        <v>1093</v>
      </c>
      <c r="G558" s="60">
        <v>123.56</v>
      </c>
      <c r="H558" s="60">
        <v>159</v>
      </c>
      <c r="I558" s="60">
        <v>4694</v>
      </c>
      <c r="J558" s="60" t="s">
        <v>17</v>
      </c>
      <c r="K558" s="80" t="s">
        <v>1094</v>
      </c>
      <c r="M558" s="80" t="s">
        <v>1095</v>
      </c>
      <c r="N558" s="80" t="s">
        <v>106</v>
      </c>
    </row>
    <row r="559" ht="15.75" spans="1:10">
      <c r="A559" t="e">
        <f>IF(MATCH(D559,top150榜单!$A$2:$A$751,0)&gt;0,1,0)</f>
        <v>#N/A</v>
      </c>
      <c r="B559" s="63"/>
      <c r="C559" s="59"/>
      <c r="D559" s="64"/>
      <c r="E559" s="65" t="s">
        <v>43</v>
      </c>
      <c r="F559" s="65" t="s">
        <v>106</v>
      </c>
      <c r="G559" s="63"/>
      <c r="H559" s="63"/>
      <c r="I559" s="63"/>
      <c r="J559" s="63"/>
    </row>
    <row r="560" ht="16.5" spans="1:10">
      <c r="A560" t="e">
        <f>IF(MATCH(D560,top150榜单!$A$2:$A$751,0)&gt;0,1,0)</f>
        <v>#N/A</v>
      </c>
      <c r="B560" s="66"/>
      <c r="C560" s="59"/>
      <c r="D560" s="67"/>
      <c r="E560" s="68"/>
      <c r="F560" s="68" t="s">
        <v>1096</v>
      </c>
      <c r="G560" s="66"/>
      <c r="H560" s="66"/>
      <c r="I560" s="66"/>
      <c r="J560" s="66"/>
    </row>
    <row r="561" ht="16.5" spans="1:10">
      <c r="A561" t="e">
        <f>IF(MATCH(D561,top150榜单!$A$2:$A$751,0)&gt;0,1,0)</f>
        <v>#N/A</v>
      </c>
      <c r="B561" s="42">
        <v>30</v>
      </c>
      <c r="C561" s="59"/>
      <c r="D561" s="44" t="s">
        <v>1097</v>
      </c>
      <c r="E561" s="45" t="s">
        <v>15</v>
      </c>
      <c r="F561" s="45" t="s">
        <v>1098</v>
      </c>
      <c r="G561" s="42">
        <v>1.56</v>
      </c>
      <c r="H561" s="42">
        <v>2</v>
      </c>
      <c r="I561" s="42">
        <v>53</v>
      </c>
      <c r="J561" s="42" t="s">
        <v>17</v>
      </c>
    </row>
    <row r="562" ht="55.65" spans="1:14">
      <c r="A562">
        <f>IF(MATCH(D562,top150榜单!$A$2:$A$751,0)&gt;0,1,0)</f>
        <v>1</v>
      </c>
      <c r="B562" s="60">
        <v>31</v>
      </c>
      <c r="C562" s="59"/>
      <c r="D562" s="61" t="s">
        <v>1099</v>
      </c>
      <c r="E562" s="62" t="s">
        <v>15</v>
      </c>
      <c r="F562" s="62" t="s">
        <v>362</v>
      </c>
      <c r="G562" s="60">
        <v>119.39</v>
      </c>
      <c r="H562" s="60">
        <v>181</v>
      </c>
      <c r="I562" s="60">
        <v>7707</v>
      </c>
      <c r="J562" s="60">
        <v>7709</v>
      </c>
      <c r="K562" s="80" t="s">
        <v>1100</v>
      </c>
      <c r="M562" s="80" t="s">
        <v>1101</v>
      </c>
      <c r="N562" s="80" t="s">
        <v>362</v>
      </c>
    </row>
    <row r="563" ht="16.5" spans="1:10">
      <c r="A563" t="e">
        <f>IF(MATCH(D563,top150榜单!$A$2:$A$751,0)&gt;0,1,0)</f>
        <v>#N/A</v>
      </c>
      <c r="B563" s="66"/>
      <c r="C563" s="46"/>
      <c r="D563" s="67"/>
      <c r="E563" s="68" t="s">
        <v>57</v>
      </c>
      <c r="F563" s="68" t="s">
        <v>1102</v>
      </c>
      <c r="G563" s="66"/>
      <c r="H563" s="66"/>
      <c r="I563" s="66"/>
      <c r="J563" s="66"/>
    </row>
    <row r="564" ht="16.5" spans="1:10">
      <c r="A564" t="e">
        <f>IF(MATCH(D564,top150榜单!$A$2:$A$751,0)&gt;0,1,0)</f>
        <v>#N/A</v>
      </c>
      <c r="B564" s="47">
        <v>32</v>
      </c>
      <c r="C564" s="54">
        <v>44530</v>
      </c>
      <c r="D564" s="14" t="s">
        <v>1103</v>
      </c>
      <c r="E564" s="49" t="s">
        <v>15</v>
      </c>
      <c r="F564" s="49" t="s">
        <v>1104</v>
      </c>
      <c r="G564" s="47">
        <v>0.54</v>
      </c>
      <c r="H564" s="47">
        <v>0</v>
      </c>
      <c r="I564" s="47">
        <v>10</v>
      </c>
      <c r="J564" s="47" t="s">
        <v>17</v>
      </c>
    </row>
    <row r="565" ht="69.6" spans="1:14">
      <c r="A565">
        <f>IF(MATCH(D565,top150榜单!$A$2:$A$751,0)&gt;0,1,0)</f>
        <v>1</v>
      </c>
      <c r="B565" s="88">
        <v>1</v>
      </c>
      <c r="C565" s="43">
        <v>44531</v>
      </c>
      <c r="D565" s="89" t="s">
        <v>1105</v>
      </c>
      <c r="E565" s="91" t="s">
        <v>27</v>
      </c>
      <c r="F565" s="62" t="s">
        <v>1106</v>
      </c>
      <c r="G565" s="88">
        <v>108.65</v>
      </c>
      <c r="H565" s="88">
        <v>180</v>
      </c>
      <c r="I565" s="88">
        <v>5615</v>
      </c>
      <c r="J565" s="88" t="s">
        <v>17</v>
      </c>
      <c r="K565" s="80" t="s">
        <v>1107</v>
      </c>
      <c r="L565" s="80" t="s">
        <v>1108</v>
      </c>
      <c r="M565" s="80" t="s">
        <v>1109</v>
      </c>
      <c r="N565" s="80" t="s">
        <v>1110</v>
      </c>
    </row>
    <row r="566" ht="16.5" spans="1:10">
      <c r="A566" t="e">
        <f>IF(MATCH(D566,top150榜单!$A$2:$A$751,0)&gt;0,1,0)</f>
        <v>#N/A</v>
      </c>
      <c r="B566" s="66"/>
      <c r="C566" s="46"/>
      <c r="D566" s="67"/>
      <c r="E566" s="68"/>
      <c r="F566" s="68" t="s">
        <v>1111</v>
      </c>
      <c r="G566" s="66"/>
      <c r="H566" s="66"/>
      <c r="I566" s="66"/>
      <c r="J566" s="66"/>
    </row>
    <row r="567" ht="69.6" spans="1:14">
      <c r="A567">
        <f>IF(MATCH(D567,top150榜单!$A$2:$A$751,0)&gt;0,1,0)</f>
        <v>1</v>
      </c>
      <c r="B567" s="55">
        <v>2</v>
      </c>
      <c r="C567" s="48">
        <v>44533</v>
      </c>
      <c r="D567" s="23" t="s">
        <v>1112</v>
      </c>
      <c r="E567" s="56" t="s">
        <v>15</v>
      </c>
      <c r="F567" s="56" t="s">
        <v>1113</v>
      </c>
      <c r="G567" s="55">
        <v>336.71</v>
      </c>
      <c r="H567" s="55">
        <v>513</v>
      </c>
      <c r="I567" s="55">
        <v>15941</v>
      </c>
      <c r="J567" s="55">
        <v>15956</v>
      </c>
      <c r="K567" s="80" t="s">
        <v>720</v>
      </c>
      <c r="L567" s="80" t="s">
        <v>1114</v>
      </c>
      <c r="M567" s="80" t="s">
        <v>1115</v>
      </c>
      <c r="N567" s="80" t="s">
        <v>425</v>
      </c>
    </row>
    <row r="568" ht="15.75" spans="1:10">
      <c r="A568" t="e">
        <f>IF(MATCH(D568,top150榜单!$A$2:$A$751,0)&gt;0,1,0)</f>
        <v>#N/A</v>
      </c>
      <c r="B568" s="72"/>
      <c r="C568" s="50"/>
      <c r="D568" s="73"/>
      <c r="E568" s="74"/>
      <c r="F568" s="74" t="s">
        <v>1116</v>
      </c>
      <c r="G568" s="72"/>
      <c r="H568" s="72"/>
      <c r="I568" s="72"/>
      <c r="J568" s="72"/>
    </row>
    <row r="569" ht="16.5" spans="1:10">
      <c r="A569" t="e">
        <f>IF(MATCH(D569,top150榜单!$A$2:$A$751,0)&gt;0,1,0)</f>
        <v>#N/A</v>
      </c>
      <c r="B569" s="57"/>
      <c r="C569" s="51"/>
      <c r="D569" s="26"/>
      <c r="E569" s="58"/>
      <c r="F569" s="58" t="s">
        <v>1117</v>
      </c>
      <c r="G569" s="57"/>
      <c r="H569" s="57"/>
      <c r="I569" s="57"/>
      <c r="J569" s="57"/>
    </row>
    <row r="570" ht="126.6" spans="1:14">
      <c r="A570">
        <f>IF(MATCH(D570,top150榜单!$A$2:$A$751,0)&gt;0,1,0)</f>
        <v>1</v>
      </c>
      <c r="B570" s="42">
        <v>3</v>
      </c>
      <c r="C570" s="53">
        <v>44534</v>
      </c>
      <c r="D570" s="44" t="s">
        <v>1118</v>
      </c>
      <c r="E570" s="45" t="s">
        <v>27</v>
      </c>
      <c r="F570" s="45" t="s">
        <v>1119</v>
      </c>
      <c r="G570" s="42">
        <v>398.16</v>
      </c>
      <c r="H570" s="42">
        <v>740</v>
      </c>
      <c r="I570" s="42">
        <v>24739</v>
      </c>
      <c r="J570" s="42" t="s">
        <v>17</v>
      </c>
      <c r="K570" s="80" t="s">
        <v>1120</v>
      </c>
      <c r="L570" s="80" t="s">
        <v>1121</v>
      </c>
      <c r="M570" s="92" t="s">
        <v>1122</v>
      </c>
      <c r="N570" s="92" t="s">
        <v>42</v>
      </c>
    </row>
    <row r="571" ht="55.65" spans="1:14">
      <c r="A571">
        <f>IF(MATCH(D571,top150榜单!$A$2:$A$751,0)&gt;0,1,0)</f>
        <v>1</v>
      </c>
      <c r="B571" s="60">
        <v>4</v>
      </c>
      <c r="C571" s="59"/>
      <c r="D571" s="61" t="s">
        <v>1123</v>
      </c>
      <c r="E571" s="62" t="s">
        <v>15</v>
      </c>
      <c r="F571" s="62" t="s">
        <v>520</v>
      </c>
      <c r="G571" s="60">
        <v>131.16</v>
      </c>
      <c r="H571" s="60">
        <v>151</v>
      </c>
      <c r="I571" s="60">
        <v>4957</v>
      </c>
      <c r="J571" s="60">
        <v>4960</v>
      </c>
      <c r="K571" s="80" t="s">
        <v>1124</v>
      </c>
      <c r="L571" s="80" t="s">
        <v>1125</v>
      </c>
      <c r="M571" s="80" t="s">
        <v>1126</v>
      </c>
      <c r="N571" s="80" t="s">
        <v>520</v>
      </c>
    </row>
    <row r="572" ht="15.75" spans="1:10">
      <c r="A572" t="e">
        <f>IF(MATCH(D572,top150榜单!$A$2:$A$751,0)&gt;0,1,0)</f>
        <v>#N/A</v>
      </c>
      <c r="B572" s="63"/>
      <c r="C572" s="59"/>
      <c r="D572" s="64"/>
      <c r="E572" s="65"/>
      <c r="F572" s="65" t="s">
        <v>1127</v>
      </c>
      <c r="G572" s="63"/>
      <c r="H572" s="63"/>
      <c r="I572" s="63"/>
      <c r="J572" s="63"/>
    </row>
    <row r="573" ht="15.75" spans="1:10">
      <c r="A573" t="e">
        <f>IF(MATCH(D573,top150榜单!$A$2:$A$751,0)&gt;0,1,0)</f>
        <v>#N/A</v>
      </c>
      <c r="B573" s="63"/>
      <c r="C573" s="59"/>
      <c r="D573" s="64"/>
      <c r="E573" s="65"/>
      <c r="F573" s="65" t="s">
        <v>1128</v>
      </c>
      <c r="G573" s="63"/>
      <c r="H573" s="63"/>
      <c r="I573" s="63"/>
      <c r="J573" s="63"/>
    </row>
    <row r="574" ht="15.75" spans="1:10">
      <c r="A574" t="e">
        <f>IF(MATCH(D574,top150榜单!$A$2:$A$751,0)&gt;0,1,0)</f>
        <v>#N/A</v>
      </c>
      <c r="B574" s="63"/>
      <c r="C574" s="59"/>
      <c r="D574" s="64"/>
      <c r="E574" s="65"/>
      <c r="F574" s="65" t="s">
        <v>1129</v>
      </c>
      <c r="G574" s="63"/>
      <c r="H574" s="63"/>
      <c r="I574" s="63"/>
      <c r="J574" s="63"/>
    </row>
    <row r="575" ht="16.5" spans="1:10">
      <c r="A575" t="e">
        <f>IF(MATCH(D575,top150榜单!$A$2:$A$751,0)&gt;0,1,0)</f>
        <v>#N/A</v>
      </c>
      <c r="B575" s="66"/>
      <c r="C575" s="59"/>
      <c r="D575" s="67"/>
      <c r="E575" s="68"/>
      <c r="F575" s="68" t="s">
        <v>1130</v>
      </c>
      <c r="G575" s="66"/>
      <c r="H575" s="66"/>
      <c r="I575" s="66"/>
      <c r="J575" s="66"/>
    </row>
    <row r="576" ht="15.75" spans="1:10">
      <c r="A576" t="e">
        <f>IF(MATCH(D576,top150榜单!$A$2:$A$751,0)&gt;0,1,0)</f>
        <v>#N/A</v>
      </c>
      <c r="B576" s="60">
        <v>5</v>
      </c>
      <c r="C576" s="59"/>
      <c r="D576" s="61" t="s">
        <v>1131</v>
      </c>
      <c r="E576" s="62" t="s">
        <v>15</v>
      </c>
      <c r="F576" s="62" t="s">
        <v>1132</v>
      </c>
      <c r="G576" s="60">
        <v>173.58</v>
      </c>
      <c r="H576" s="60">
        <v>201</v>
      </c>
      <c r="I576" s="60">
        <v>5655</v>
      </c>
      <c r="J576" s="60">
        <v>5662</v>
      </c>
    </row>
    <row r="577" ht="15.75" spans="1:10">
      <c r="A577" t="e">
        <f>IF(MATCH(D577,top150榜单!$A$2:$A$751,0)&gt;0,1,0)</f>
        <v>#N/A</v>
      </c>
      <c r="B577" s="63"/>
      <c r="C577" s="59"/>
      <c r="D577" s="64"/>
      <c r="E577" s="65"/>
      <c r="F577" s="65" t="s">
        <v>42</v>
      </c>
      <c r="G577" s="63"/>
      <c r="H577" s="63"/>
      <c r="I577" s="63"/>
      <c r="J577" s="63"/>
    </row>
    <row r="578" ht="15.75" spans="1:10">
      <c r="A578" t="e">
        <f>IF(MATCH(D578,top150榜单!$A$2:$A$751,0)&gt;0,1,0)</f>
        <v>#N/A</v>
      </c>
      <c r="B578" s="63"/>
      <c r="C578" s="59"/>
      <c r="D578" s="64"/>
      <c r="E578" s="65"/>
      <c r="F578" s="65" t="s">
        <v>1133</v>
      </c>
      <c r="G578" s="63"/>
      <c r="H578" s="63"/>
      <c r="I578" s="63"/>
      <c r="J578" s="63"/>
    </row>
    <row r="579" ht="15.75" spans="1:10">
      <c r="A579" t="e">
        <f>IF(MATCH(D579,top150榜单!$A$2:$A$751,0)&gt;0,1,0)</f>
        <v>#N/A</v>
      </c>
      <c r="B579" s="63"/>
      <c r="C579" s="59"/>
      <c r="D579" s="64"/>
      <c r="E579" s="65"/>
      <c r="F579" s="65" t="s">
        <v>800</v>
      </c>
      <c r="G579" s="63"/>
      <c r="H579" s="63"/>
      <c r="I579" s="63"/>
      <c r="J579" s="63"/>
    </row>
    <row r="580" ht="16.5" spans="1:10">
      <c r="A580" t="e">
        <f>IF(MATCH(D580,top150榜单!$A$2:$A$751,0)&gt;0,1,0)</f>
        <v>#N/A</v>
      </c>
      <c r="B580" s="66"/>
      <c r="C580" s="59"/>
      <c r="D580" s="67"/>
      <c r="E580" s="68"/>
      <c r="F580" s="68" t="s">
        <v>402</v>
      </c>
      <c r="G580" s="66"/>
      <c r="H580" s="66"/>
      <c r="I580" s="66"/>
      <c r="J580" s="66"/>
    </row>
    <row r="581" ht="41.75" spans="1:14">
      <c r="A581">
        <f>IF(MATCH(D581,top150榜单!$A$2:$A$751,0)&gt;0,1,0)</f>
        <v>1</v>
      </c>
      <c r="B581" s="60">
        <v>6</v>
      </c>
      <c r="C581" s="59"/>
      <c r="D581" s="61" t="s">
        <v>1134</v>
      </c>
      <c r="E581" s="62" t="s">
        <v>15</v>
      </c>
      <c r="F581" s="62" t="s">
        <v>1135</v>
      </c>
      <c r="G581" s="60">
        <v>263.77</v>
      </c>
      <c r="H581" s="60">
        <v>347</v>
      </c>
      <c r="I581" s="60">
        <v>11167</v>
      </c>
      <c r="J581" s="60">
        <v>11182</v>
      </c>
      <c r="K581" s="80" t="s">
        <v>1136</v>
      </c>
      <c r="L581" s="80" t="s">
        <v>1137</v>
      </c>
      <c r="M581" s="80" t="s">
        <v>1138</v>
      </c>
      <c r="N581" s="80" t="s">
        <v>425</v>
      </c>
    </row>
    <row r="582" ht="15.75" spans="1:10">
      <c r="A582" t="e">
        <f>IF(MATCH(D582,top150榜单!$A$2:$A$751,0)&gt;0,1,0)</f>
        <v>#N/A</v>
      </c>
      <c r="B582" s="63"/>
      <c r="C582" s="59"/>
      <c r="D582" s="64"/>
      <c r="E582" s="65"/>
      <c r="F582" s="65" t="s">
        <v>1139</v>
      </c>
      <c r="G582" s="63"/>
      <c r="H582" s="63"/>
      <c r="I582" s="63"/>
      <c r="J582" s="63"/>
    </row>
    <row r="583" ht="15.75" spans="1:10">
      <c r="A583" t="e">
        <f>IF(MATCH(D583,top150榜单!$A$2:$A$751,0)&gt;0,1,0)</f>
        <v>#N/A</v>
      </c>
      <c r="B583" s="63"/>
      <c r="C583" s="59"/>
      <c r="D583" s="64"/>
      <c r="E583" s="65"/>
      <c r="F583" s="65" t="s">
        <v>1140</v>
      </c>
      <c r="G583" s="63"/>
      <c r="H583" s="63"/>
      <c r="I583" s="63"/>
      <c r="J583" s="63"/>
    </row>
    <row r="584" ht="15.75" spans="1:10">
      <c r="A584" t="e">
        <f>IF(MATCH(D584,top150榜单!$A$2:$A$751,0)&gt;0,1,0)</f>
        <v>#N/A</v>
      </c>
      <c r="B584" s="63"/>
      <c r="C584" s="59"/>
      <c r="D584" s="64"/>
      <c r="E584" s="65"/>
      <c r="F584" s="65" t="s">
        <v>174</v>
      </c>
      <c r="G584" s="63"/>
      <c r="H584" s="63"/>
      <c r="I584" s="63"/>
      <c r="J584" s="63"/>
    </row>
    <row r="585" ht="15.75" spans="1:10">
      <c r="A585" t="e">
        <f>IF(MATCH(D585,top150榜单!$A$2:$A$751,0)&gt;0,1,0)</f>
        <v>#N/A</v>
      </c>
      <c r="B585" s="63"/>
      <c r="C585" s="59"/>
      <c r="D585" s="64"/>
      <c r="E585" s="65"/>
      <c r="F585" s="65" t="s">
        <v>1141</v>
      </c>
      <c r="G585" s="63"/>
      <c r="H585" s="63"/>
      <c r="I585" s="63"/>
      <c r="J585" s="63"/>
    </row>
    <row r="586" ht="15.75" spans="1:10">
      <c r="A586" t="e">
        <f>IF(MATCH(D586,top150榜单!$A$2:$A$751,0)&gt;0,1,0)</f>
        <v>#N/A</v>
      </c>
      <c r="B586" s="63"/>
      <c r="C586" s="59"/>
      <c r="D586" s="64"/>
      <c r="E586" s="65"/>
      <c r="F586" s="65" t="s">
        <v>1142</v>
      </c>
      <c r="G586" s="63"/>
      <c r="H586" s="63"/>
      <c r="I586" s="63"/>
      <c r="J586" s="63"/>
    </row>
    <row r="587" ht="15.75" spans="1:10">
      <c r="A587" t="e">
        <f>IF(MATCH(D587,top150榜单!$A$2:$A$751,0)&gt;0,1,0)</f>
        <v>#N/A</v>
      </c>
      <c r="B587" s="63"/>
      <c r="C587" s="59"/>
      <c r="D587" s="64"/>
      <c r="E587" s="65"/>
      <c r="F587" s="65" t="s">
        <v>1143</v>
      </c>
      <c r="G587" s="63"/>
      <c r="H587" s="63"/>
      <c r="I587" s="63"/>
      <c r="J587" s="63"/>
    </row>
    <row r="588" ht="15.75" spans="1:10">
      <c r="A588" t="e">
        <f>IF(MATCH(D588,top150榜单!$A$2:$A$751,0)&gt;0,1,0)</f>
        <v>#N/A</v>
      </c>
      <c r="B588" s="63"/>
      <c r="C588" s="59"/>
      <c r="D588" s="64"/>
      <c r="E588" s="65"/>
      <c r="F588" s="65" t="s">
        <v>1144</v>
      </c>
      <c r="G588" s="63"/>
      <c r="H588" s="63"/>
      <c r="I588" s="63"/>
      <c r="J588" s="63"/>
    </row>
    <row r="589" ht="15.75" spans="1:10">
      <c r="A589" t="e">
        <f>IF(MATCH(D589,top150榜单!$A$2:$A$751,0)&gt;0,1,0)</f>
        <v>#N/A</v>
      </c>
      <c r="B589" s="63"/>
      <c r="C589" s="59"/>
      <c r="D589" s="64"/>
      <c r="E589" s="65"/>
      <c r="F589" s="65" t="s">
        <v>1145</v>
      </c>
      <c r="G589" s="63"/>
      <c r="H589" s="63"/>
      <c r="I589" s="63"/>
      <c r="J589" s="63"/>
    </row>
    <row r="590" ht="15.75" spans="1:10">
      <c r="A590" t="e">
        <f>IF(MATCH(D590,top150榜单!$A$2:$A$751,0)&gt;0,1,0)</f>
        <v>#N/A</v>
      </c>
      <c r="B590" s="63"/>
      <c r="C590" s="59"/>
      <c r="D590" s="64"/>
      <c r="E590" s="65"/>
      <c r="F590" s="65" t="s">
        <v>1146</v>
      </c>
      <c r="G590" s="63"/>
      <c r="H590" s="63"/>
      <c r="I590" s="63"/>
      <c r="J590" s="63"/>
    </row>
    <row r="591" ht="15.75" spans="1:10">
      <c r="A591" t="e">
        <f>IF(MATCH(D591,top150榜单!$A$2:$A$751,0)&gt;0,1,0)</f>
        <v>#N/A</v>
      </c>
      <c r="B591" s="63"/>
      <c r="C591" s="59"/>
      <c r="D591" s="64"/>
      <c r="E591" s="65"/>
      <c r="F591" s="65" t="s">
        <v>1147</v>
      </c>
      <c r="G591" s="63"/>
      <c r="H591" s="63"/>
      <c r="I591" s="63"/>
      <c r="J591" s="63"/>
    </row>
    <row r="592" ht="15.75" spans="1:10">
      <c r="A592" t="e">
        <f>IF(MATCH(D592,top150榜单!$A$2:$A$751,0)&gt;0,1,0)</f>
        <v>#N/A</v>
      </c>
      <c r="B592" s="63"/>
      <c r="C592" s="59"/>
      <c r="D592" s="64"/>
      <c r="E592" s="65"/>
      <c r="F592" s="65" t="s">
        <v>1148</v>
      </c>
      <c r="G592" s="63"/>
      <c r="H592" s="63"/>
      <c r="I592" s="63"/>
      <c r="J592" s="63"/>
    </row>
    <row r="593" ht="15.75" spans="1:10">
      <c r="A593" t="e">
        <f>IF(MATCH(D593,top150榜单!$A$2:$A$751,0)&gt;0,1,0)</f>
        <v>#N/A</v>
      </c>
      <c r="B593" s="63"/>
      <c r="C593" s="59"/>
      <c r="D593" s="64"/>
      <c r="E593" s="65"/>
      <c r="F593" s="65" t="s">
        <v>1149</v>
      </c>
      <c r="G593" s="63"/>
      <c r="H593" s="63"/>
      <c r="I593" s="63"/>
      <c r="J593" s="63"/>
    </row>
    <row r="594" ht="15.75" spans="1:10">
      <c r="A594" t="e">
        <f>IF(MATCH(D594,top150榜单!$A$2:$A$751,0)&gt;0,1,0)</f>
        <v>#N/A</v>
      </c>
      <c r="B594" s="63"/>
      <c r="C594" s="59"/>
      <c r="D594" s="64"/>
      <c r="E594" s="65"/>
      <c r="F594" s="65" t="s">
        <v>1150</v>
      </c>
      <c r="G594" s="63"/>
      <c r="H594" s="63"/>
      <c r="I594" s="63"/>
      <c r="J594" s="63"/>
    </row>
    <row r="595" ht="15.75" spans="1:10">
      <c r="A595" t="e">
        <f>IF(MATCH(D595,top150榜单!$A$2:$A$751,0)&gt;0,1,0)</f>
        <v>#N/A</v>
      </c>
      <c r="B595" s="63"/>
      <c r="C595" s="59"/>
      <c r="D595" s="64"/>
      <c r="E595" s="65"/>
      <c r="F595" s="65" t="s">
        <v>1151</v>
      </c>
      <c r="G595" s="63"/>
      <c r="H595" s="63"/>
      <c r="I595" s="63"/>
      <c r="J595" s="63"/>
    </row>
    <row r="596" ht="15.75" spans="1:10">
      <c r="A596" t="e">
        <f>IF(MATCH(D596,top150榜单!$A$2:$A$751,0)&gt;0,1,0)</f>
        <v>#N/A</v>
      </c>
      <c r="B596" s="63"/>
      <c r="C596" s="59"/>
      <c r="D596" s="64"/>
      <c r="E596" s="65"/>
      <c r="F596" s="65" t="s">
        <v>650</v>
      </c>
      <c r="G596" s="63"/>
      <c r="H596" s="63"/>
      <c r="I596" s="63"/>
      <c r="J596" s="63"/>
    </row>
    <row r="597" ht="15.75" spans="1:10">
      <c r="A597" t="e">
        <f>IF(MATCH(D597,top150榜单!$A$2:$A$751,0)&gt;0,1,0)</f>
        <v>#N/A</v>
      </c>
      <c r="B597" s="63"/>
      <c r="C597" s="59"/>
      <c r="D597" s="64"/>
      <c r="E597" s="65"/>
      <c r="F597" s="65" t="s">
        <v>1152</v>
      </c>
      <c r="G597" s="63"/>
      <c r="H597" s="63"/>
      <c r="I597" s="63"/>
      <c r="J597" s="63"/>
    </row>
    <row r="598" ht="16.5" spans="1:10">
      <c r="A598" t="e">
        <f>IF(MATCH(D598,top150榜单!$A$2:$A$751,0)&gt;0,1,0)</f>
        <v>#N/A</v>
      </c>
      <c r="B598" s="66"/>
      <c r="C598" s="46"/>
      <c r="D598" s="67"/>
      <c r="E598" s="68"/>
      <c r="F598" s="68" t="s">
        <v>1153</v>
      </c>
      <c r="G598" s="66"/>
      <c r="H598" s="66"/>
      <c r="I598" s="66"/>
      <c r="J598" s="66"/>
    </row>
    <row r="599" ht="15.75" spans="1:10">
      <c r="A599" t="e">
        <f>IF(MATCH(D599,top150榜单!$A$2:$A$751,0)&gt;0,1,0)</f>
        <v>#N/A</v>
      </c>
      <c r="B599" s="55">
        <v>7</v>
      </c>
      <c r="C599" s="48">
        <v>44535</v>
      </c>
      <c r="D599" s="23" t="s">
        <v>1154</v>
      </c>
      <c r="E599" s="56" t="s">
        <v>15</v>
      </c>
      <c r="F599" s="56" t="s">
        <v>123</v>
      </c>
      <c r="G599" s="55">
        <v>0.64</v>
      </c>
      <c r="H599" s="55">
        <v>2</v>
      </c>
      <c r="I599" s="55">
        <v>81</v>
      </c>
      <c r="J599" s="55" t="s">
        <v>17</v>
      </c>
    </row>
    <row r="600" ht="15.75" spans="1:10">
      <c r="A600" t="e">
        <f>IF(MATCH(D600,top150榜单!$A$2:$A$751,0)&gt;0,1,0)</f>
        <v>#N/A</v>
      </c>
      <c r="B600" s="72"/>
      <c r="C600" s="50"/>
      <c r="D600" s="73"/>
      <c r="E600" s="74"/>
      <c r="F600" s="74" t="s">
        <v>1155</v>
      </c>
      <c r="G600" s="72"/>
      <c r="H600" s="72"/>
      <c r="I600" s="72"/>
      <c r="J600" s="72"/>
    </row>
    <row r="601" ht="15.75" spans="1:10">
      <c r="A601" t="e">
        <f>IF(MATCH(D601,top150榜单!$A$2:$A$751,0)&gt;0,1,0)</f>
        <v>#N/A</v>
      </c>
      <c r="B601" s="72"/>
      <c r="C601" s="50"/>
      <c r="D601" s="73"/>
      <c r="E601" s="74"/>
      <c r="F601" s="74" t="s">
        <v>1156</v>
      </c>
      <c r="G601" s="72"/>
      <c r="H601" s="72"/>
      <c r="I601" s="72"/>
      <c r="J601" s="72"/>
    </row>
    <row r="602" ht="15.75" spans="1:10">
      <c r="A602" t="e">
        <f>IF(MATCH(D602,top150榜单!$A$2:$A$751,0)&gt;0,1,0)</f>
        <v>#N/A</v>
      </c>
      <c r="B602" s="72"/>
      <c r="C602" s="50"/>
      <c r="D602" s="73"/>
      <c r="E602" s="74"/>
      <c r="F602" s="74" t="s">
        <v>802</v>
      </c>
      <c r="G602" s="72"/>
      <c r="H602" s="72"/>
      <c r="I602" s="72"/>
      <c r="J602" s="72"/>
    </row>
    <row r="603" ht="16.5" spans="1:10">
      <c r="A603" t="e">
        <f>IF(MATCH(D603,top150榜单!$A$2:$A$751,0)&gt;0,1,0)</f>
        <v>#N/A</v>
      </c>
      <c r="B603" s="57"/>
      <c r="C603" s="51"/>
      <c r="D603" s="26"/>
      <c r="E603" s="58"/>
      <c r="F603" s="58" t="s">
        <v>1157</v>
      </c>
      <c r="G603" s="57"/>
      <c r="H603" s="57"/>
      <c r="I603" s="57"/>
      <c r="J603" s="57"/>
    </row>
    <row r="604" ht="16.5" spans="1:10">
      <c r="A604" t="e">
        <f>IF(MATCH(D604,top150榜单!$A$2:$A$751,0)&gt;0,1,0)</f>
        <v>#N/A</v>
      </c>
      <c r="B604" s="42">
        <v>8</v>
      </c>
      <c r="C604" s="53">
        <v>44538</v>
      </c>
      <c r="D604" s="44" t="s">
        <v>1158</v>
      </c>
      <c r="E604" s="45" t="s">
        <v>15</v>
      </c>
      <c r="F604" s="45" t="s">
        <v>1159</v>
      </c>
      <c r="G604" s="42">
        <v>0.59</v>
      </c>
      <c r="H604" s="42">
        <v>1</v>
      </c>
      <c r="I604" s="42">
        <v>7</v>
      </c>
      <c r="J604" s="42" t="s">
        <v>17</v>
      </c>
    </row>
    <row r="605" ht="16.5" spans="1:10">
      <c r="A605" t="e">
        <f>IF(MATCH(D605,top150榜单!$A$2:$A$751,0)&gt;0,1,0)</f>
        <v>#N/A</v>
      </c>
      <c r="B605" s="42">
        <v>9</v>
      </c>
      <c r="C605" s="59"/>
      <c r="D605" s="44" t="s">
        <v>1160</v>
      </c>
      <c r="E605" s="45" t="s">
        <v>15</v>
      </c>
      <c r="F605" s="45" t="s">
        <v>1161</v>
      </c>
      <c r="G605" s="42">
        <v>0</v>
      </c>
      <c r="H605" s="42">
        <v>0</v>
      </c>
      <c r="I605" s="42">
        <v>0</v>
      </c>
      <c r="J605" s="42" t="s">
        <v>17</v>
      </c>
    </row>
    <row r="606" ht="16.5" spans="1:10">
      <c r="A606" t="e">
        <f>IF(MATCH(D606,top150榜单!$A$2:$A$751,0)&gt;0,1,0)</f>
        <v>#N/A</v>
      </c>
      <c r="B606" s="42">
        <v>10</v>
      </c>
      <c r="C606" s="46"/>
      <c r="D606" s="44" t="s">
        <v>1162</v>
      </c>
      <c r="E606" s="45" t="s">
        <v>15</v>
      </c>
      <c r="F606" s="45" t="s">
        <v>1163</v>
      </c>
      <c r="G606" s="42">
        <v>3.2</v>
      </c>
      <c r="H606" s="42">
        <v>1</v>
      </c>
      <c r="I606" s="42">
        <v>16</v>
      </c>
      <c r="J606" s="42" t="s">
        <v>17</v>
      </c>
    </row>
    <row r="607" ht="16.5" spans="1:10">
      <c r="A607" t="e">
        <f>IF(MATCH(D607,top150榜单!$A$2:$A$751,0)&gt;0,1,0)</f>
        <v>#N/A</v>
      </c>
      <c r="B607" s="47">
        <v>11</v>
      </c>
      <c r="C607" s="48">
        <v>44540</v>
      </c>
      <c r="D607" s="14" t="s">
        <v>1164</v>
      </c>
      <c r="E607" s="49" t="s">
        <v>15</v>
      </c>
      <c r="F607" s="49" t="s">
        <v>1165</v>
      </c>
      <c r="G607" s="47">
        <v>2.15</v>
      </c>
      <c r="H607" s="47">
        <v>1</v>
      </c>
      <c r="I607" s="47">
        <v>14</v>
      </c>
      <c r="J607" s="47" t="s">
        <v>17</v>
      </c>
    </row>
    <row r="608" ht="16.5" spans="1:10">
      <c r="A608" t="e">
        <f>IF(MATCH(D608,top150榜单!$A$2:$A$751,0)&gt;0,1,0)</f>
        <v>#N/A</v>
      </c>
      <c r="B608" s="47">
        <v>12</v>
      </c>
      <c r="C608" s="50"/>
      <c r="D608" s="14" t="s">
        <v>1166</v>
      </c>
      <c r="E608" s="49" t="s">
        <v>15</v>
      </c>
      <c r="F608" s="49" t="s">
        <v>1167</v>
      </c>
      <c r="G608" s="47">
        <v>0.9</v>
      </c>
      <c r="H608" s="47">
        <v>0</v>
      </c>
      <c r="I608" s="47">
        <v>4</v>
      </c>
      <c r="J608" s="47" t="s">
        <v>17</v>
      </c>
    </row>
    <row r="609" ht="55.65" spans="1:14">
      <c r="A609">
        <f>IF(MATCH(D609,top150榜单!$A$2:$A$751,0)&gt;0,1,0)</f>
        <v>1</v>
      </c>
      <c r="B609" s="55">
        <v>13</v>
      </c>
      <c r="C609" s="50"/>
      <c r="D609" s="23" t="s">
        <v>1168</v>
      </c>
      <c r="E609" s="56" t="s">
        <v>15</v>
      </c>
      <c r="F609" s="56" t="s">
        <v>1169</v>
      </c>
      <c r="G609" s="55">
        <v>163.83</v>
      </c>
      <c r="H609" s="55">
        <v>181</v>
      </c>
      <c r="I609" s="55">
        <v>5463</v>
      </c>
      <c r="J609" s="55">
        <v>5478</v>
      </c>
      <c r="K609" s="80" t="s">
        <v>1170</v>
      </c>
      <c r="L609" s="80" t="s">
        <v>1171</v>
      </c>
      <c r="M609" s="80" t="s">
        <v>1172</v>
      </c>
      <c r="N609" s="80" t="s">
        <v>425</v>
      </c>
    </row>
    <row r="610" ht="15.75" spans="1:10">
      <c r="A610" t="e">
        <f>IF(MATCH(D610,top150榜单!$A$2:$A$751,0)&gt;0,1,0)</f>
        <v>#N/A</v>
      </c>
      <c r="B610" s="72"/>
      <c r="C610" s="50"/>
      <c r="D610" s="73"/>
      <c r="E610" s="74"/>
      <c r="F610" s="74" t="s">
        <v>1173</v>
      </c>
      <c r="G610" s="72"/>
      <c r="H610" s="72"/>
      <c r="I610" s="72"/>
      <c r="J610" s="72"/>
    </row>
    <row r="611" ht="15.75" spans="1:10">
      <c r="A611" t="e">
        <f>IF(MATCH(D611,top150榜单!$A$2:$A$751,0)&gt;0,1,0)</f>
        <v>#N/A</v>
      </c>
      <c r="B611" s="72"/>
      <c r="C611" s="50"/>
      <c r="D611" s="73"/>
      <c r="E611" s="74"/>
      <c r="F611" s="74" t="s">
        <v>1174</v>
      </c>
      <c r="G611" s="72"/>
      <c r="H611" s="72"/>
      <c r="I611" s="72"/>
      <c r="J611" s="72"/>
    </row>
    <row r="612" ht="15.75" spans="1:10">
      <c r="A612" t="e">
        <f>IF(MATCH(D612,top150榜单!$A$2:$A$751,0)&gt;0,1,0)</f>
        <v>#N/A</v>
      </c>
      <c r="B612" s="72"/>
      <c r="C612" s="50"/>
      <c r="D612" s="73"/>
      <c r="E612" s="74"/>
      <c r="F612" s="74" t="s">
        <v>1175</v>
      </c>
      <c r="G612" s="72"/>
      <c r="H612" s="72"/>
      <c r="I612" s="72"/>
      <c r="J612" s="72"/>
    </row>
    <row r="613" ht="15.75" spans="1:10">
      <c r="A613" t="e">
        <f>IF(MATCH(D613,top150榜单!$A$2:$A$751,0)&gt;0,1,0)</f>
        <v>#N/A</v>
      </c>
      <c r="B613" s="72"/>
      <c r="C613" s="50"/>
      <c r="D613" s="73"/>
      <c r="E613" s="74"/>
      <c r="F613" s="74" t="s">
        <v>1176</v>
      </c>
      <c r="G613" s="72"/>
      <c r="H613" s="72"/>
      <c r="I613" s="72"/>
      <c r="J613" s="72"/>
    </row>
    <row r="614" ht="15.75" spans="1:10">
      <c r="A614" t="e">
        <f>IF(MATCH(D614,top150榜单!$A$2:$A$751,0)&gt;0,1,0)</f>
        <v>#N/A</v>
      </c>
      <c r="B614" s="72"/>
      <c r="C614" s="50"/>
      <c r="D614" s="73"/>
      <c r="E614" s="74"/>
      <c r="F614" s="74" t="s">
        <v>1177</v>
      </c>
      <c r="G614" s="72"/>
      <c r="H614" s="72"/>
      <c r="I614" s="72"/>
      <c r="J614" s="72"/>
    </row>
    <row r="615" ht="16.5" spans="1:10">
      <c r="A615" t="e">
        <f>IF(MATCH(D615,top150榜单!$A$2:$A$751,0)&gt;0,1,0)</f>
        <v>#N/A</v>
      </c>
      <c r="B615" s="57"/>
      <c r="C615" s="51"/>
      <c r="D615" s="26"/>
      <c r="E615" s="58"/>
      <c r="F615" s="58" t="s">
        <v>1178</v>
      </c>
      <c r="G615" s="57"/>
      <c r="H615" s="57"/>
      <c r="I615" s="57"/>
      <c r="J615" s="57"/>
    </row>
    <row r="616" ht="15.75" spans="1:10">
      <c r="A616" t="e">
        <f>IF(MATCH(D616,top150榜单!$A$2:$A$751,0)&gt;0,1,0)</f>
        <v>#N/A</v>
      </c>
      <c r="B616" s="60">
        <v>14</v>
      </c>
      <c r="C616" s="53">
        <v>44541</v>
      </c>
      <c r="D616" s="61" t="s">
        <v>1179</v>
      </c>
      <c r="E616" s="62" t="s">
        <v>15</v>
      </c>
      <c r="F616" s="62" t="s">
        <v>1180</v>
      </c>
      <c r="G616" s="60">
        <v>6.71</v>
      </c>
      <c r="H616" s="60">
        <v>1</v>
      </c>
      <c r="I616" s="60">
        <v>44</v>
      </c>
      <c r="J616" s="60">
        <v>48</v>
      </c>
    </row>
    <row r="617" ht="15.75" spans="1:10">
      <c r="A617" t="e">
        <f>IF(MATCH(D617,top150榜单!$A$2:$A$751,0)&gt;0,1,0)</f>
        <v>#N/A</v>
      </c>
      <c r="B617" s="63"/>
      <c r="C617" s="59"/>
      <c r="D617" s="64"/>
      <c r="E617" s="65"/>
      <c r="F617" s="65" t="s">
        <v>1181</v>
      </c>
      <c r="G617" s="63"/>
      <c r="H617" s="63"/>
      <c r="I617" s="63"/>
      <c r="J617" s="63"/>
    </row>
    <row r="618" ht="15.75" spans="1:10">
      <c r="A618" t="e">
        <f>IF(MATCH(D618,top150榜单!$A$2:$A$751,0)&gt;0,1,0)</f>
        <v>#N/A</v>
      </c>
      <c r="B618" s="63"/>
      <c r="C618" s="59"/>
      <c r="D618" s="64"/>
      <c r="E618" s="65"/>
      <c r="F618" s="65" t="s">
        <v>1182</v>
      </c>
      <c r="G618" s="63"/>
      <c r="H618" s="63"/>
      <c r="I618" s="63"/>
      <c r="J618" s="63"/>
    </row>
    <row r="619" ht="15.75" spans="1:10">
      <c r="A619" t="e">
        <f>IF(MATCH(D619,top150榜单!$A$2:$A$751,0)&gt;0,1,0)</f>
        <v>#N/A</v>
      </c>
      <c r="B619" s="63"/>
      <c r="C619" s="59"/>
      <c r="D619" s="64"/>
      <c r="E619" s="65"/>
      <c r="F619" s="65" t="s">
        <v>1183</v>
      </c>
      <c r="G619" s="63"/>
      <c r="H619" s="63"/>
      <c r="I619" s="63"/>
      <c r="J619" s="63"/>
    </row>
    <row r="620" ht="16.5" spans="1:10">
      <c r="A620" t="e">
        <f>IF(MATCH(D620,top150榜单!$A$2:$A$751,0)&gt;0,1,0)</f>
        <v>#N/A</v>
      </c>
      <c r="B620" s="66"/>
      <c r="C620" s="59"/>
      <c r="D620" s="67"/>
      <c r="E620" s="68"/>
      <c r="F620" s="68" t="s">
        <v>1184</v>
      </c>
      <c r="G620" s="66"/>
      <c r="H620" s="66"/>
      <c r="I620" s="66"/>
      <c r="J620" s="66"/>
    </row>
    <row r="621" ht="15.75" spans="1:10">
      <c r="A621" t="e">
        <f>IF(MATCH(D621,top150榜单!$A$2:$A$751,0)&gt;0,1,0)</f>
        <v>#N/A</v>
      </c>
      <c r="B621" s="60">
        <v>15</v>
      </c>
      <c r="C621" s="59"/>
      <c r="D621" s="61" t="s">
        <v>1185</v>
      </c>
      <c r="E621" s="62" t="s">
        <v>51</v>
      </c>
      <c r="F621" s="62" t="s">
        <v>1186</v>
      </c>
      <c r="G621" s="60">
        <v>85.32</v>
      </c>
      <c r="H621" s="60">
        <v>66</v>
      </c>
      <c r="I621" s="60">
        <v>1994</v>
      </c>
      <c r="J621" s="60" t="s">
        <v>17</v>
      </c>
    </row>
    <row r="622" ht="15.75" spans="1:10">
      <c r="A622" t="e">
        <f>IF(MATCH(D622,top150榜单!$A$2:$A$751,0)&gt;0,1,0)</f>
        <v>#N/A</v>
      </c>
      <c r="B622" s="63"/>
      <c r="C622" s="59"/>
      <c r="D622" s="64"/>
      <c r="E622" s="65" t="s">
        <v>1187</v>
      </c>
      <c r="F622" s="65" t="s">
        <v>1188</v>
      </c>
      <c r="G622" s="63"/>
      <c r="H622" s="63"/>
      <c r="I622" s="63"/>
      <c r="J622" s="63"/>
    </row>
    <row r="623" ht="16.5" spans="1:10">
      <c r="A623" t="e">
        <f>IF(MATCH(D623,top150榜单!$A$2:$A$751,0)&gt;0,1,0)</f>
        <v>#N/A</v>
      </c>
      <c r="B623" s="66"/>
      <c r="C623" s="59"/>
      <c r="D623" s="67"/>
      <c r="E623" s="68"/>
      <c r="F623" s="68" t="s">
        <v>1189</v>
      </c>
      <c r="G623" s="66"/>
      <c r="H623" s="66"/>
      <c r="I623" s="66"/>
      <c r="J623" s="66"/>
    </row>
    <row r="624" ht="16.5" spans="1:10">
      <c r="A624" t="e">
        <f>IF(MATCH(D624,top150榜单!$A$2:$A$751,0)&gt;0,1,0)</f>
        <v>#N/A</v>
      </c>
      <c r="B624" s="42">
        <v>16</v>
      </c>
      <c r="C624" s="59"/>
      <c r="D624" s="44" t="s">
        <v>1190</v>
      </c>
      <c r="E624" s="45" t="s">
        <v>15</v>
      </c>
      <c r="F624" s="45" t="s">
        <v>1191</v>
      </c>
      <c r="G624" s="42">
        <v>14.51</v>
      </c>
      <c r="H624" s="42">
        <v>6</v>
      </c>
      <c r="I624" s="42">
        <v>150</v>
      </c>
      <c r="J624" s="42">
        <v>154</v>
      </c>
    </row>
    <row r="625" ht="15.75" spans="1:10">
      <c r="A625" t="e">
        <f>IF(MATCH(D625,top150榜单!$A$2:$A$751,0)&gt;0,1,0)</f>
        <v>#N/A</v>
      </c>
      <c r="B625" s="60">
        <v>17</v>
      </c>
      <c r="C625" s="59"/>
      <c r="D625" s="61" t="s">
        <v>1192</v>
      </c>
      <c r="E625" s="62" t="s">
        <v>15</v>
      </c>
      <c r="F625" s="62" t="s">
        <v>1193</v>
      </c>
      <c r="G625" s="60">
        <v>9.18</v>
      </c>
      <c r="H625" s="60">
        <v>3</v>
      </c>
      <c r="I625" s="60">
        <v>89</v>
      </c>
      <c r="J625" s="60" t="s">
        <v>17</v>
      </c>
    </row>
    <row r="626" ht="15.75" spans="1:10">
      <c r="A626" t="e">
        <f>IF(MATCH(D626,top150榜单!$A$2:$A$751,0)&gt;0,1,0)</f>
        <v>#N/A</v>
      </c>
      <c r="B626" s="63"/>
      <c r="C626" s="59"/>
      <c r="D626" s="64"/>
      <c r="E626" s="65"/>
      <c r="F626" s="65" t="s">
        <v>1173</v>
      </c>
      <c r="G626" s="63"/>
      <c r="H626" s="63"/>
      <c r="I626" s="63"/>
      <c r="J626" s="63"/>
    </row>
    <row r="627" ht="15.75" spans="1:10">
      <c r="A627" t="e">
        <f>IF(MATCH(D627,top150榜单!$A$2:$A$751,0)&gt;0,1,0)</f>
        <v>#N/A</v>
      </c>
      <c r="B627" s="63"/>
      <c r="C627" s="59"/>
      <c r="D627" s="64"/>
      <c r="E627" s="65"/>
      <c r="F627" s="65" t="s">
        <v>1194</v>
      </c>
      <c r="G627" s="63"/>
      <c r="H627" s="63"/>
      <c r="I627" s="63"/>
      <c r="J627" s="63"/>
    </row>
    <row r="628" ht="16.5" spans="1:10">
      <c r="A628" t="e">
        <f>IF(MATCH(D628,top150榜单!$A$2:$A$751,0)&gt;0,1,0)</f>
        <v>#N/A</v>
      </c>
      <c r="B628" s="66"/>
      <c r="C628" s="59"/>
      <c r="D628" s="67"/>
      <c r="E628" s="68"/>
      <c r="F628" s="68" t="s">
        <v>1195</v>
      </c>
      <c r="G628" s="66"/>
      <c r="H628" s="66"/>
      <c r="I628" s="66"/>
      <c r="J628" s="66"/>
    </row>
    <row r="629" ht="15.75" spans="1:10">
      <c r="A629" t="e">
        <f>IF(MATCH(D629,top150榜单!$A$2:$A$751,0)&gt;0,1,0)</f>
        <v>#N/A</v>
      </c>
      <c r="B629" s="60">
        <v>18</v>
      </c>
      <c r="C629" s="59"/>
      <c r="D629" s="61" t="s">
        <v>1196</v>
      </c>
      <c r="E629" s="62" t="s">
        <v>15</v>
      </c>
      <c r="F629" s="62" t="s">
        <v>1197</v>
      </c>
      <c r="G629" s="60">
        <v>3.7</v>
      </c>
      <c r="H629" s="60">
        <v>2</v>
      </c>
      <c r="I629" s="60">
        <v>45</v>
      </c>
      <c r="J629" s="60" t="s">
        <v>17</v>
      </c>
    </row>
    <row r="630" ht="16.5" spans="1:10">
      <c r="A630" t="e">
        <f>IF(MATCH(D630,top150榜单!$A$2:$A$751,0)&gt;0,1,0)</f>
        <v>#N/A</v>
      </c>
      <c r="B630" s="66"/>
      <c r="C630" s="59"/>
      <c r="D630" s="67"/>
      <c r="E630" s="68"/>
      <c r="F630" s="68" t="s">
        <v>1198</v>
      </c>
      <c r="G630" s="66"/>
      <c r="H630" s="66"/>
      <c r="I630" s="66"/>
      <c r="J630" s="66"/>
    </row>
    <row r="631" ht="95.15" spans="1:14">
      <c r="A631">
        <f>IF(MATCH(D631,top150榜单!$A$2:$A$751,0)&gt;0,1,0)</f>
        <v>1</v>
      </c>
      <c r="B631" s="42">
        <v>19</v>
      </c>
      <c r="C631" s="59"/>
      <c r="D631" s="44" t="s">
        <v>1199</v>
      </c>
      <c r="E631" s="45" t="s">
        <v>15</v>
      </c>
      <c r="F631" s="45" t="s">
        <v>1200</v>
      </c>
      <c r="G631" s="42">
        <v>9.01</v>
      </c>
      <c r="H631" s="42">
        <v>75</v>
      </c>
      <c r="I631" s="42">
        <v>3009</v>
      </c>
      <c r="J631" s="42" t="s">
        <v>17</v>
      </c>
      <c r="K631" s="80" t="s">
        <v>1201</v>
      </c>
      <c r="L631" s="80" t="s">
        <v>1202</v>
      </c>
      <c r="M631" s="92" t="s">
        <v>1203</v>
      </c>
      <c r="N631" s="92" t="s">
        <v>1204</v>
      </c>
    </row>
    <row r="632" ht="15.75" spans="1:10">
      <c r="A632" t="e">
        <f>IF(MATCH(D632,top150榜单!$A$2:$A$751,0)&gt;0,1,0)</f>
        <v>#N/A</v>
      </c>
      <c r="B632" s="60">
        <v>20</v>
      </c>
      <c r="C632" s="59"/>
      <c r="D632" s="61" t="s">
        <v>1205</v>
      </c>
      <c r="E632" s="62" t="s">
        <v>57</v>
      </c>
      <c r="F632" s="62" t="s">
        <v>1206</v>
      </c>
      <c r="G632" s="60">
        <v>11.71</v>
      </c>
      <c r="H632" s="60">
        <v>3</v>
      </c>
      <c r="I632" s="60">
        <v>78</v>
      </c>
      <c r="J632" s="60" t="s">
        <v>17</v>
      </c>
    </row>
    <row r="633" ht="16.5" spans="1:10">
      <c r="A633" t="e">
        <f>IF(MATCH(D633,top150榜单!$A$2:$A$751,0)&gt;0,1,0)</f>
        <v>#N/A</v>
      </c>
      <c r="B633" s="66"/>
      <c r="C633" s="59"/>
      <c r="D633" s="67"/>
      <c r="E633" s="68"/>
      <c r="F633" s="68" t="s">
        <v>1207</v>
      </c>
      <c r="G633" s="66"/>
      <c r="H633" s="66"/>
      <c r="I633" s="66"/>
      <c r="J633" s="66"/>
    </row>
    <row r="634" ht="15.75" spans="1:10">
      <c r="A634" t="e">
        <f>IF(MATCH(D634,top150榜单!$A$2:$A$751,0)&gt;0,1,0)</f>
        <v>#N/A</v>
      </c>
      <c r="B634" s="60">
        <v>21</v>
      </c>
      <c r="C634" s="59"/>
      <c r="D634" s="61" t="s">
        <v>1208</v>
      </c>
      <c r="E634" s="62" t="s">
        <v>15</v>
      </c>
      <c r="F634" s="62" t="s">
        <v>669</v>
      </c>
      <c r="G634" s="60">
        <v>4.58</v>
      </c>
      <c r="H634" s="60">
        <v>2</v>
      </c>
      <c r="I634" s="60">
        <v>45</v>
      </c>
      <c r="J634" s="60">
        <v>46</v>
      </c>
    </row>
    <row r="635" ht="15.75" spans="1:10">
      <c r="A635" t="e">
        <f>IF(MATCH(D635,top150榜单!$A$2:$A$751,0)&gt;0,1,0)</f>
        <v>#N/A</v>
      </c>
      <c r="B635" s="63"/>
      <c r="C635" s="59"/>
      <c r="D635" s="64"/>
      <c r="E635" s="65"/>
      <c r="F635" s="65" t="s">
        <v>1209</v>
      </c>
      <c r="G635" s="63"/>
      <c r="H635" s="63"/>
      <c r="I635" s="63"/>
      <c r="J635" s="63"/>
    </row>
    <row r="636" ht="16.5" spans="1:10">
      <c r="A636" t="e">
        <f>IF(MATCH(D636,top150榜单!$A$2:$A$751,0)&gt;0,1,0)</f>
        <v>#N/A</v>
      </c>
      <c r="B636" s="66"/>
      <c r="C636" s="46"/>
      <c r="D636" s="67"/>
      <c r="E636" s="68"/>
      <c r="F636" s="68" t="s">
        <v>1210</v>
      </c>
      <c r="G636" s="66"/>
      <c r="H636" s="66"/>
      <c r="I636" s="66"/>
      <c r="J636" s="66"/>
    </row>
    <row r="637" ht="16.5" spans="1:10">
      <c r="A637" t="e">
        <f>IF(MATCH(D637,top150榜单!$A$2:$A$751,0)&gt;0,1,0)</f>
        <v>#N/A</v>
      </c>
      <c r="B637" s="47">
        <v>22</v>
      </c>
      <c r="C637" s="48">
        <v>44542</v>
      </c>
      <c r="D637" s="14" t="s">
        <v>1211</v>
      </c>
      <c r="E637" s="49" t="s">
        <v>15</v>
      </c>
      <c r="F637" s="49" t="s">
        <v>1212</v>
      </c>
      <c r="G637" s="47">
        <v>31.08</v>
      </c>
      <c r="H637" s="47">
        <v>35</v>
      </c>
      <c r="I637" s="47">
        <v>918</v>
      </c>
      <c r="J637" s="47">
        <v>1017</v>
      </c>
    </row>
    <row r="638" ht="15.75" spans="1:10">
      <c r="A638" t="e">
        <f>IF(MATCH(D638,top150榜单!$A$2:$A$751,0)&gt;0,1,0)</f>
        <v>#N/A</v>
      </c>
      <c r="B638" s="55">
        <v>23</v>
      </c>
      <c r="C638" s="50"/>
      <c r="D638" s="23" t="s">
        <v>1213</v>
      </c>
      <c r="E638" s="56" t="s">
        <v>15</v>
      </c>
      <c r="F638" s="56" t="s">
        <v>1214</v>
      </c>
      <c r="G638" s="55">
        <v>24.39</v>
      </c>
      <c r="H638" s="55">
        <v>18</v>
      </c>
      <c r="I638" s="55">
        <v>522</v>
      </c>
      <c r="J638" s="55">
        <v>532</v>
      </c>
    </row>
    <row r="639" ht="15.75" spans="1:10">
      <c r="A639" t="e">
        <f>IF(MATCH(D639,top150榜单!$A$2:$A$751,0)&gt;0,1,0)</f>
        <v>#N/A</v>
      </c>
      <c r="B639" s="72"/>
      <c r="C639" s="50"/>
      <c r="D639" s="73"/>
      <c r="E639" s="74"/>
      <c r="F639" s="74" t="s">
        <v>1215</v>
      </c>
      <c r="G639" s="72"/>
      <c r="H639" s="72"/>
      <c r="I639" s="72"/>
      <c r="J639" s="72"/>
    </row>
    <row r="640" ht="15.75" spans="1:10">
      <c r="A640" t="e">
        <f>IF(MATCH(D640,top150榜单!$A$2:$A$751,0)&gt;0,1,0)</f>
        <v>#N/A</v>
      </c>
      <c r="B640" s="72"/>
      <c r="C640" s="50"/>
      <c r="D640" s="73"/>
      <c r="E640" s="74"/>
      <c r="F640" s="74" t="s">
        <v>1216</v>
      </c>
      <c r="G640" s="72"/>
      <c r="H640" s="72"/>
      <c r="I640" s="72"/>
      <c r="J640" s="72"/>
    </row>
    <row r="641" ht="15.75" spans="1:10">
      <c r="A641" t="e">
        <f>IF(MATCH(D641,top150榜单!$A$2:$A$751,0)&gt;0,1,0)</f>
        <v>#N/A</v>
      </c>
      <c r="B641" s="72"/>
      <c r="C641" s="50"/>
      <c r="D641" s="73"/>
      <c r="E641" s="74"/>
      <c r="F641" s="74" t="s">
        <v>1217</v>
      </c>
      <c r="G641" s="72"/>
      <c r="H641" s="72"/>
      <c r="I641" s="72"/>
      <c r="J641" s="72"/>
    </row>
    <row r="642" ht="15.75" spans="1:10">
      <c r="A642" t="e">
        <f>IF(MATCH(D642,top150榜单!$A$2:$A$751,0)&gt;0,1,0)</f>
        <v>#N/A</v>
      </c>
      <c r="B642" s="72"/>
      <c r="C642" s="50"/>
      <c r="D642" s="73"/>
      <c r="E642" s="74"/>
      <c r="F642" s="74" t="s">
        <v>1218</v>
      </c>
      <c r="G642" s="72"/>
      <c r="H642" s="72"/>
      <c r="I642" s="72"/>
      <c r="J642" s="72"/>
    </row>
    <row r="643" ht="16.5" spans="1:10">
      <c r="A643" t="e">
        <f>IF(MATCH(D643,top150榜单!$A$2:$A$751,0)&gt;0,1,0)</f>
        <v>#N/A</v>
      </c>
      <c r="B643" s="57"/>
      <c r="C643" s="51"/>
      <c r="D643" s="26"/>
      <c r="E643" s="58"/>
      <c r="F643" s="58" t="s">
        <v>1219</v>
      </c>
      <c r="G643" s="57"/>
      <c r="H643" s="57"/>
      <c r="I643" s="57"/>
      <c r="J643" s="57"/>
    </row>
    <row r="644" ht="15.75" spans="1:10">
      <c r="A644" t="e">
        <f>IF(MATCH(D644,top150榜单!$A$2:$A$751,0)&gt;0,1,0)</f>
        <v>#N/A</v>
      </c>
      <c r="B644" s="60">
        <v>24</v>
      </c>
      <c r="C644" s="53">
        <v>44545</v>
      </c>
      <c r="D644" s="61" t="s">
        <v>1220</v>
      </c>
      <c r="E644" s="62" t="s">
        <v>15</v>
      </c>
      <c r="F644" s="62" t="s">
        <v>1221</v>
      </c>
      <c r="G644" s="60">
        <v>3.89</v>
      </c>
      <c r="H644" s="60">
        <v>3</v>
      </c>
      <c r="I644" s="60">
        <v>200</v>
      </c>
      <c r="J644" s="60">
        <v>201</v>
      </c>
    </row>
    <row r="645" ht="15.75" spans="1:10">
      <c r="A645" t="e">
        <f>IF(MATCH(D645,top150榜单!$A$2:$A$751,0)&gt;0,1,0)</f>
        <v>#N/A</v>
      </c>
      <c r="B645" s="63"/>
      <c r="C645" s="59"/>
      <c r="D645" s="64"/>
      <c r="E645" s="65"/>
      <c r="F645" s="65" t="s">
        <v>1222</v>
      </c>
      <c r="G645" s="63"/>
      <c r="H645" s="63"/>
      <c r="I645" s="63"/>
      <c r="J645" s="63"/>
    </row>
    <row r="646" ht="16.5" spans="1:10">
      <c r="A646" t="e">
        <f>IF(MATCH(D646,top150榜单!$A$2:$A$751,0)&gt;0,1,0)</f>
        <v>#N/A</v>
      </c>
      <c r="B646" s="66"/>
      <c r="C646" s="46"/>
      <c r="D646" s="67"/>
      <c r="E646" s="68"/>
      <c r="F646" s="68" t="s">
        <v>1223</v>
      </c>
      <c r="G646" s="66"/>
      <c r="H646" s="66"/>
      <c r="I646" s="66"/>
      <c r="J646" s="66"/>
    </row>
    <row r="647" ht="16.5" spans="1:10">
      <c r="A647" t="e">
        <f>IF(MATCH(D647,top150榜单!$A$2:$A$751,0)&gt;0,1,0)</f>
        <v>#N/A</v>
      </c>
      <c r="B647" s="47">
        <v>25</v>
      </c>
      <c r="C647" s="48">
        <v>44548</v>
      </c>
      <c r="D647" s="14" t="s">
        <v>1224</v>
      </c>
      <c r="E647" s="49" t="s">
        <v>57</v>
      </c>
      <c r="F647" s="49" t="s">
        <v>1225</v>
      </c>
      <c r="G647" s="47">
        <v>0.24</v>
      </c>
      <c r="H647" s="47">
        <v>0</v>
      </c>
      <c r="I647" s="47">
        <v>1</v>
      </c>
      <c r="J647" s="47" t="s">
        <v>17</v>
      </c>
    </row>
    <row r="648" ht="69.6" spans="1:14">
      <c r="A648">
        <f>IF(MATCH(D648,top150榜单!$A$2:$A$751,0)&gt;0,1,0)</f>
        <v>1</v>
      </c>
      <c r="B648" s="55">
        <v>26</v>
      </c>
      <c r="C648" s="50"/>
      <c r="D648" s="23" t="s">
        <v>1226</v>
      </c>
      <c r="E648" s="56" t="s">
        <v>15</v>
      </c>
      <c r="F648" s="56" t="s">
        <v>141</v>
      </c>
      <c r="G648" s="55">
        <v>809.34</v>
      </c>
      <c r="H648" s="55">
        <v>3768</v>
      </c>
      <c r="I648" s="55">
        <v>136995</v>
      </c>
      <c r="J648" s="55">
        <v>168036</v>
      </c>
      <c r="K648" s="80" t="s">
        <v>1227</v>
      </c>
      <c r="L648" s="80" t="s">
        <v>1228</v>
      </c>
      <c r="M648" s="80" t="s">
        <v>1229</v>
      </c>
      <c r="N648" s="80" t="s">
        <v>425</v>
      </c>
    </row>
    <row r="649" ht="15.75" spans="1:10">
      <c r="A649" t="e">
        <f>IF(MATCH(D649,top150榜单!$A$2:$A$751,0)&gt;0,1,0)</f>
        <v>#N/A</v>
      </c>
      <c r="B649" s="72"/>
      <c r="C649" s="50"/>
      <c r="D649" s="73"/>
      <c r="E649" s="74"/>
      <c r="F649" s="74" t="s">
        <v>1230</v>
      </c>
      <c r="G649" s="72"/>
      <c r="H649" s="72"/>
      <c r="I649" s="72"/>
      <c r="J649" s="72"/>
    </row>
    <row r="650" ht="15.75" spans="1:10">
      <c r="A650" t="e">
        <f>IF(MATCH(D650,top150榜单!$A$2:$A$751,0)&gt;0,1,0)</f>
        <v>#N/A</v>
      </c>
      <c r="B650" s="72"/>
      <c r="C650" s="50"/>
      <c r="D650" s="73"/>
      <c r="E650" s="74"/>
      <c r="F650" s="74" t="s">
        <v>1231</v>
      </c>
      <c r="G650" s="72"/>
      <c r="H650" s="72"/>
      <c r="I650" s="72"/>
      <c r="J650" s="72"/>
    </row>
    <row r="651" ht="15.75" spans="1:10">
      <c r="A651" t="e">
        <f>IF(MATCH(D651,top150榜单!$A$2:$A$751,0)&gt;0,1,0)</f>
        <v>#N/A</v>
      </c>
      <c r="B651" s="72"/>
      <c r="C651" s="50"/>
      <c r="D651" s="73"/>
      <c r="E651" s="74"/>
      <c r="F651" s="74" t="s">
        <v>596</v>
      </c>
      <c r="G651" s="72"/>
      <c r="H651" s="72"/>
      <c r="I651" s="72"/>
      <c r="J651" s="72"/>
    </row>
    <row r="652" ht="15.75" spans="1:10">
      <c r="A652" t="e">
        <f>IF(MATCH(D652,top150榜单!$A$2:$A$751,0)&gt;0,1,0)</f>
        <v>#N/A</v>
      </c>
      <c r="B652" s="72"/>
      <c r="C652" s="50"/>
      <c r="D652" s="73"/>
      <c r="E652" s="74"/>
      <c r="F652" s="74" t="s">
        <v>357</v>
      </c>
      <c r="G652" s="72"/>
      <c r="H652" s="72"/>
      <c r="I652" s="72"/>
      <c r="J652" s="72"/>
    </row>
    <row r="653" ht="15.75" spans="1:10">
      <c r="A653" t="e">
        <f>IF(MATCH(D653,top150榜单!$A$2:$A$751,0)&gt;0,1,0)</f>
        <v>#N/A</v>
      </c>
      <c r="B653" s="72"/>
      <c r="C653" s="50"/>
      <c r="D653" s="73"/>
      <c r="E653" s="74"/>
      <c r="F653" s="74" t="s">
        <v>1232</v>
      </c>
      <c r="G653" s="72"/>
      <c r="H653" s="72"/>
      <c r="I653" s="72"/>
      <c r="J653" s="72"/>
    </row>
    <row r="654" ht="16.5" spans="1:10">
      <c r="A654" t="e">
        <f>IF(MATCH(D654,top150榜单!$A$2:$A$751,0)&gt;0,1,0)</f>
        <v>#N/A</v>
      </c>
      <c r="B654" s="57"/>
      <c r="C654" s="50"/>
      <c r="D654" s="26"/>
      <c r="E654" s="58"/>
      <c r="F654" s="58" t="s">
        <v>1233</v>
      </c>
      <c r="G654" s="57"/>
      <c r="H654" s="57"/>
      <c r="I654" s="57"/>
      <c r="J654" s="57"/>
    </row>
    <row r="655" ht="15.75" spans="1:10">
      <c r="A655" t="e">
        <f>IF(MATCH(D655,top150榜单!$A$2:$A$751,0)&gt;0,1,0)</f>
        <v>#N/A</v>
      </c>
      <c r="B655" s="55">
        <v>27</v>
      </c>
      <c r="C655" s="50"/>
      <c r="D655" s="23" t="s">
        <v>1234</v>
      </c>
      <c r="E655" s="56" t="s">
        <v>15</v>
      </c>
      <c r="F655" s="56" t="s">
        <v>1235</v>
      </c>
      <c r="G655" s="55">
        <v>438.41</v>
      </c>
      <c r="H655" s="55">
        <v>1118</v>
      </c>
      <c r="I655" s="55">
        <v>32073</v>
      </c>
      <c r="J655" s="55">
        <v>32216</v>
      </c>
    </row>
    <row r="656" ht="15.75" spans="1:10">
      <c r="A656" t="e">
        <f>IF(MATCH(D656,top150榜单!$A$2:$A$751,0)&gt;0,1,0)</f>
        <v>#N/A</v>
      </c>
      <c r="B656" s="72"/>
      <c r="C656" s="50"/>
      <c r="D656" s="73"/>
      <c r="E656" s="74"/>
      <c r="F656" s="74" t="s">
        <v>1173</v>
      </c>
      <c r="G656" s="72"/>
      <c r="H656" s="72"/>
      <c r="I656" s="72"/>
      <c r="J656" s="72"/>
    </row>
    <row r="657" ht="15.75" spans="1:10">
      <c r="A657" t="e">
        <f>IF(MATCH(D657,top150榜单!$A$2:$A$751,0)&gt;0,1,0)</f>
        <v>#N/A</v>
      </c>
      <c r="B657" s="72"/>
      <c r="C657" s="50"/>
      <c r="D657" s="73"/>
      <c r="E657" s="74"/>
      <c r="F657" s="74" t="s">
        <v>1236</v>
      </c>
      <c r="G657" s="72"/>
      <c r="H657" s="72"/>
      <c r="I657" s="72"/>
      <c r="J657" s="72"/>
    </row>
    <row r="658" ht="15.75" spans="1:10">
      <c r="A658" t="e">
        <f>IF(MATCH(D658,top150榜单!$A$2:$A$751,0)&gt;0,1,0)</f>
        <v>#N/A</v>
      </c>
      <c r="B658" s="72"/>
      <c r="C658" s="50"/>
      <c r="D658" s="73"/>
      <c r="E658" s="74"/>
      <c r="F658" s="74" t="s">
        <v>1237</v>
      </c>
      <c r="G658" s="72"/>
      <c r="H658" s="72"/>
      <c r="I658" s="72"/>
      <c r="J658" s="72"/>
    </row>
    <row r="659" ht="15.75" spans="1:10">
      <c r="A659" t="e">
        <f>IF(MATCH(D659,top150榜单!$A$2:$A$751,0)&gt;0,1,0)</f>
        <v>#N/A</v>
      </c>
      <c r="B659" s="72"/>
      <c r="C659" s="50"/>
      <c r="D659" s="73"/>
      <c r="E659" s="74"/>
      <c r="F659" s="74" t="s">
        <v>1238</v>
      </c>
      <c r="G659" s="72"/>
      <c r="H659" s="72"/>
      <c r="I659" s="72"/>
      <c r="J659" s="72"/>
    </row>
    <row r="660" ht="15.75" spans="1:10">
      <c r="A660" t="e">
        <f>IF(MATCH(D660,top150榜单!$A$2:$A$751,0)&gt;0,1,0)</f>
        <v>#N/A</v>
      </c>
      <c r="B660" s="72"/>
      <c r="C660" s="50"/>
      <c r="D660" s="73"/>
      <c r="E660" s="74"/>
      <c r="F660" s="74" t="s">
        <v>488</v>
      </c>
      <c r="G660" s="72"/>
      <c r="H660" s="72"/>
      <c r="I660" s="72"/>
      <c r="J660" s="72"/>
    </row>
    <row r="661" ht="15.75" spans="1:10">
      <c r="A661" t="e">
        <f>IF(MATCH(D661,top150榜单!$A$2:$A$751,0)&gt;0,1,0)</f>
        <v>#N/A</v>
      </c>
      <c r="B661" s="72"/>
      <c r="C661" s="50"/>
      <c r="D661" s="73"/>
      <c r="E661" s="74"/>
      <c r="F661" s="74" t="s">
        <v>1239</v>
      </c>
      <c r="G661" s="72"/>
      <c r="H661" s="72"/>
      <c r="I661" s="72"/>
      <c r="J661" s="72"/>
    </row>
    <row r="662" ht="15.75" spans="1:10">
      <c r="A662" t="e">
        <f>IF(MATCH(D662,top150榜单!$A$2:$A$751,0)&gt;0,1,0)</f>
        <v>#N/A</v>
      </c>
      <c r="B662" s="72"/>
      <c r="C662" s="50"/>
      <c r="D662" s="73"/>
      <c r="E662" s="74"/>
      <c r="F662" s="74" t="s">
        <v>1240</v>
      </c>
      <c r="G662" s="72"/>
      <c r="H662" s="72"/>
      <c r="I662" s="72"/>
      <c r="J662" s="72"/>
    </row>
    <row r="663" ht="16.5" spans="1:10">
      <c r="A663" t="e">
        <f>IF(MATCH(D663,top150榜单!$A$2:$A$751,0)&gt;0,1,0)</f>
        <v>#N/A</v>
      </c>
      <c r="B663" s="57"/>
      <c r="C663" s="50"/>
      <c r="D663" s="26"/>
      <c r="E663" s="58"/>
      <c r="F663" s="58" t="s">
        <v>1241</v>
      </c>
      <c r="G663" s="57"/>
      <c r="H663" s="57"/>
      <c r="I663" s="57"/>
      <c r="J663" s="57"/>
    </row>
    <row r="664" ht="15.75" spans="1:10">
      <c r="A664" t="e">
        <f>IF(MATCH(D664,top150榜单!$A$2:$A$751,0)&gt;0,1,0)</f>
        <v>#N/A</v>
      </c>
      <c r="B664" s="55">
        <v>28</v>
      </c>
      <c r="C664" s="50"/>
      <c r="D664" s="23" t="s">
        <v>1242</v>
      </c>
      <c r="E664" s="56" t="s">
        <v>15</v>
      </c>
      <c r="F664" s="56" t="s">
        <v>1243</v>
      </c>
      <c r="G664" s="55">
        <v>13.03</v>
      </c>
      <c r="H664" s="55">
        <v>6</v>
      </c>
      <c r="I664" s="55">
        <v>160</v>
      </c>
      <c r="J664" s="55">
        <v>267</v>
      </c>
    </row>
    <row r="665" ht="15.75" spans="1:10">
      <c r="A665" t="e">
        <f>IF(MATCH(D665,top150榜单!$A$2:$A$751,0)&gt;0,1,0)</f>
        <v>#N/A</v>
      </c>
      <c r="B665" s="72"/>
      <c r="C665" s="50"/>
      <c r="D665" s="73"/>
      <c r="E665" s="74"/>
      <c r="F665" s="74" t="s">
        <v>1183</v>
      </c>
      <c r="G665" s="72"/>
      <c r="H665" s="72"/>
      <c r="I665" s="72"/>
      <c r="J665" s="72"/>
    </row>
    <row r="666" ht="16.5" spans="1:10">
      <c r="A666" t="e">
        <f>IF(MATCH(D666,top150榜单!$A$2:$A$751,0)&gt;0,1,0)</f>
        <v>#N/A</v>
      </c>
      <c r="B666" s="57"/>
      <c r="C666" s="51"/>
      <c r="D666" s="26"/>
      <c r="E666" s="58"/>
      <c r="F666" s="58" t="s">
        <v>1244</v>
      </c>
      <c r="G666" s="57"/>
      <c r="H666" s="57"/>
      <c r="I666" s="57"/>
      <c r="J666" s="57"/>
    </row>
    <row r="667" ht="41.75" spans="1:14">
      <c r="A667">
        <f>IF(MATCH(D667,top150榜单!$A$2:$A$751,0)&gt;0,1,0)</f>
        <v>1</v>
      </c>
      <c r="B667" s="60">
        <v>29</v>
      </c>
      <c r="C667" s="53">
        <v>44554</v>
      </c>
      <c r="D667" s="61" t="s">
        <v>1245</v>
      </c>
      <c r="E667" s="62" t="s">
        <v>15</v>
      </c>
      <c r="F667" s="62" t="s">
        <v>596</v>
      </c>
      <c r="G667" s="60">
        <v>305.85</v>
      </c>
      <c r="H667" s="60">
        <v>1489</v>
      </c>
      <c r="I667" s="60">
        <v>46701</v>
      </c>
      <c r="J667" s="60">
        <v>90131</v>
      </c>
      <c r="K667" s="80" t="s">
        <v>1246</v>
      </c>
      <c r="L667" s="80" t="s">
        <v>1247</v>
      </c>
      <c r="M667" s="80" t="s">
        <v>1248</v>
      </c>
      <c r="N667" s="80" t="s">
        <v>596</v>
      </c>
    </row>
    <row r="668" ht="15.75" spans="1:10">
      <c r="A668" t="e">
        <f>IF(MATCH(D668,top150榜单!$A$2:$A$751,0)&gt;0,1,0)</f>
        <v>#N/A</v>
      </c>
      <c r="B668" s="63"/>
      <c r="C668" s="59"/>
      <c r="D668" s="64"/>
      <c r="E668" s="65"/>
      <c r="F668" s="65" t="s">
        <v>1249</v>
      </c>
      <c r="G668" s="63"/>
      <c r="H668" s="63"/>
      <c r="I668" s="63"/>
      <c r="J668" s="63"/>
    </row>
    <row r="669" ht="15.75" spans="1:10">
      <c r="A669" t="e">
        <f>IF(MATCH(D669,top150榜单!$A$2:$A$751,0)&gt;0,1,0)</f>
        <v>#N/A</v>
      </c>
      <c r="B669" s="63"/>
      <c r="C669" s="59"/>
      <c r="D669" s="64"/>
      <c r="E669" s="65"/>
      <c r="F669" s="65" t="s">
        <v>1250</v>
      </c>
      <c r="G669" s="63"/>
      <c r="H669" s="63"/>
      <c r="I669" s="63"/>
      <c r="J669" s="63"/>
    </row>
    <row r="670" ht="15.75" spans="1:10">
      <c r="A670" t="e">
        <f>IF(MATCH(D670,top150榜单!$A$2:$A$751,0)&gt;0,1,0)</f>
        <v>#N/A</v>
      </c>
      <c r="B670" s="63"/>
      <c r="C670" s="59"/>
      <c r="D670" s="64"/>
      <c r="E670" s="65"/>
      <c r="F670" s="65" t="s">
        <v>1251</v>
      </c>
      <c r="G670" s="63"/>
      <c r="H670" s="63"/>
      <c r="I670" s="63"/>
      <c r="J670" s="63"/>
    </row>
    <row r="671" ht="16.5" spans="1:10">
      <c r="A671" t="e">
        <f>IF(MATCH(D671,top150榜单!$A$2:$A$751,0)&gt;0,1,0)</f>
        <v>#N/A</v>
      </c>
      <c r="B671" s="66"/>
      <c r="C671" s="59"/>
      <c r="D671" s="67"/>
      <c r="E671" s="68"/>
      <c r="F671" s="68" t="s">
        <v>1252</v>
      </c>
      <c r="G671" s="66"/>
      <c r="H671" s="66"/>
      <c r="I671" s="66"/>
      <c r="J671" s="66"/>
    </row>
    <row r="672" ht="27.85" spans="1:14">
      <c r="A672">
        <f>IF(MATCH(D672,top150榜单!$A$2:$A$751,0)&gt;0,1,0)</f>
        <v>1</v>
      </c>
      <c r="B672" s="60">
        <v>30</v>
      </c>
      <c r="C672" s="59"/>
      <c r="D672" s="61" t="s">
        <v>1253</v>
      </c>
      <c r="E672" s="62" t="s">
        <v>15</v>
      </c>
      <c r="F672" s="62" t="s">
        <v>1254</v>
      </c>
      <c r="G672" s="60">
        <v>421.2</v>
      </c>
      <c r="H672" s="60">
        <v>1989</v>
      </c>
      <c r="I672" s="60">
        <v>59534</v>
      </c>
      <c r="J672" s="60">
        <v>64892</v>
      </c>
      <c r="K672" s="80" t="s">
        <v>1255</v>
      </c>
      <c r="L672" s="80" t="s">
        <v>1256</v>
      </c>
      <c r="M672" s="80" t="s">
        <v>1257</v>
      </c>
      <c r="N672" s="80" t="s">
        <v>425</v>
      </c>
    </row>
    <row r="673" ht="15.75" spans="1:10">
      <c r="A673" t="e">
        <f>IF(MATCH(D673,top150榜单!$A$2:$A$751,0)&gt;0,1,0)</f>
        <v>#N/A</v>
      </c>
      <c r="B673" s="63"/>
      <c r="C673" s="59"/>
      <c r="D673" s="64"/>
      <c r="E673" s="65"/>
      <c r="F673" s="65" t="s">
        <v>1258</v>
      </c>
      <c r="G673" s="63"/>
      <c r="H673" s="63"/>
      <c r="I673" s="63"/>
      <c r="J673" s="63"/>
    </row>
    <row r="674" ht="15.75" spans="1:10">
      <c r="A674" t="e">
        <f>IF(MATCH(D674,top150榜单!$A$2:$A$751,0)&gt;0,1,0)</f>
        <v>#N/A</v>
      </c>
      <c r="B674" s="63"/>
      <c r="C674" s="59"/>
      <c r="D674" s="64"/>
      <c r="E674" s="65"/>
      <c r="F674" s="65" t="s">
        <v>1259</v>
      </c>
      <c r="G674" s="63"/>
      <c r="H674" s="63"/>
      <c r="I674" s="63"/>
      <c r="J674" s="63"/>
    </row>
    <row r="675" ht="15.75" spans="1:10">
      <c r="A675" t="e">
        <f>IF(MATCH(D675,top150榜单!$A$2:$A$751,0)&gt;0,1,0)</f>
        <v>#N/A</v>
      </c>
      <c r="B675" s="63"/>
      <c r="C675" s="59"/>
      <c r="D675" s="64"/>
      <c r="E675" s="65"/>
      <c r="F675" s="65" t="s">
        <v>1260</v>
      </c>
      <c r="G675" s="63"/>
      <c r="H675" s="63"/>
      <c r="I675" s="63"/>
      <c r="J675" s="63"/>
    </row>
    <row r="676" ht="16.5" spans="1:10">
      <c r="A676" t="e">
        <f>IF(MATCH(D676,top150榜单!$A$2:$A$751,0)&gt;0,1,0)</f>
        <v>#N/A</v>
      </c>
      <c r="B676" s="66"/>
      <c r="C676" s="59"/>
      <c r="D676" s="67"/>
      <c r="E676" s="68"/>
      <c r="F676" s="68" t="s">
        <v>1117</v>
      </c>
      <c r="G676" s="66"/>
      <c r="H676" s="66"/>
      <c r="I676" s="66"/>
      <c r="J676" s="66"/>
    </row>
    <row r="677" ht="16.5" spans="1:10">
      <c r="A677" t="e">
        <f>IF(MATCH(D677,top150榜单!$A$2:$A$751,0)&gt;0,1,0)</f>
        <v>#N/A</v>
      </c>
      <c r="B677" s="42">
        <v>31</v>
      </c>
      <c r="C677" s="46"/>
      <c r="D677" s="44" t="s">
        <v>1261</v>
      </c>
      <c r="E677" s="45" t="s">
        <v>15</v>
      </c>
      <c r="F677" s="45" t="s">
        <v>1262</v>
      </c>
      <c r="G677" s="42">
        <v>12.64</v>
      </c>
      <c r="H677" s="42">
        <v>29</v>
      </c>
      <c r="I677" s="42">
        <v>905</v>
      </c>
      <c r="J677" s="42">
        <v>1270</v>
      </c>
    </row>
    <row r="678" ht="16.5" spans="1:10">
      <c r="A678" t="e">
        <f>IF(MATCH(D678,top150榜单!$A$2:$A$751,0)&gt;0,1,0)</f>
        <v>#N/A</v>
      </c>
      <c r="B678" s="47">
        <v>32</v>
      </c>
      <c r="C678" s="54">
        <v>44558</v>
      </c>
      <c r="D678" s="14" t="s">
        <v>1263</v>
      </c>
      <c r="E678" s="49" t="s">
        <v>15</v>
      </c>
      <c r="F678" s="49" t="s">
        <v>1264</v>
      </c>
      <c r="G678" s="47">
        <v>0.24</v>
      </c>
      <c r="H678" s="47">
        <v>1</v>
      </c>
      <c r="I678" s="47">
        <v>17</v>
      </c>
      <c r="J678" s="47">
        <v>31</v>
      </c>
    </row>
    <row r="679" ht="41.75" spans="1:14">
      <c r="A679">
        <f>IF(MATCH(D679,top150榜单!$A$2:$A$751,0)&gt;0,1,0)</f>
        <v>1</v>
      </c>
      <c r="B679" s="60">
        <v>33</v>
      </c>
      <c r="C679" s="53">
        <v>44560</v>
      </c>
      <c r="D679" s="61" t="s">
        <v>1265</v>
      </c>
      <c r="E679" s="62" t="s">
        <v>15</v>
      </c>
      <c r="F679" s="62" t="s">
        <v>141</v>
      </c>
      <c r="G679" s="60">
        <v>79.26</v>
      </c>
      <c r="H679" s="60">
        <v>451</v>
      </c>
      <c r="I679" s="60">
        <v>13988</v>
      </c>
      <c r="J679" s="60">
        <v>82221</v>
      </c>
      <c r="K679" s="80" t="s">
        <v>1266</v>
      </c>
      <c r="L679" s="80" t="s">
        <v>1266</v>
      </c>
      <c r="M679" s="80" t="s">
        <v>1267</v>
      </c>
      <c r="N679" s="80" t="s">
        <v>425</v>
      </c>
    </row>
    <row r="680" ht="15.75" spans="1:10">
      <c r="A680" t="e">
        <f>IF(MATCH(D680,top150榜单!$A$2:$A$751,0)&gt;0,1,0)</f>
        <v>#N/A</v>
      </c>
      <c r="B680" s="63"/>
      <c r="C680" s="59"/>
      <c r="D680" s="64"/>
      <c r="E680" s="65"/>
      <c r="F680" s="65" t="s">
        <v>1268</v>
      </c>
      <c r="G680" s="63"/>
      <c r="H680" s="63"/>
      <c r="I680" s="63"/>
      <c r="J680" s="63"/>
    </row>
    <row r="681" ht="15.75" spans="1:10">
      <c r="A681" t="e">
        <f>IF(MATCH(D681,top150榜单!$A$2:$A$751,0)&gt;0,1,0)</f>
        <v>#N/A</v>
      </c>
      <c r="B681" s="63"/>
      <c r="C681" s="59"/>
      <c r="D681" s="64"/>
      <c r="E681" s="65"/>
      <c r="F681" s="65" t="s">
        <v>1173</v>
      </c>
      <c r="G681" s="63"/>
      <c r="H681" s="63"/>
      <c r="I681" s="63"/>
      <c r="J681" s="63"/>
    </row>
    <row r="682" ht="15.75" spans="1:10">
      <c r="A682" t="e">
        <f>IF(MATCH(D682,top150榜单!$A$2:$A$751,0)&gt;0,1,0)</f>
        <v>#N/A</v>
      </c>
      <c r="B682" s="63"/>
      <c r="C682" s="59"/>
      <c r="D682" s="64"/>
      <c r="E682" s="65"/>
      <c r="F682" s="65" t="s">
        <v>1269</v>
      </c>
      <c r="G682" s="63"/>
      <c r="H682" s="63"/>
      <c r="I682" s="63"/>
      <c r="J682" s="63"/>
    </row>
    <row r="683" ht="15.75" spans="1:10">
      <c r="A683" t="e">
        <f>IF(MATCH(D683,top150榜单!$A$2:$A$751,0)&gt;0,1,0)</f>
        <v>#N/A</v>
      </c>
      <c r="B683" s="63"/>
      <c r="C683" s="59"/>
      <c r="D683" s="64"/>
      <c r="E683" s="65"/>
      <c r="F683" s="65" t="s">
        <v>1270</v>
      </c>
      <c r="G683" s="63"/>
      <c r="H683" s="63"/>
      <c r="I683" s="63"/>
      <c r="J683" s="63"/>
    </row>
    <row r="684" ht="15.75" spans="1:10">
      <c r="A684" t="e">
        <f>IF(MATCH(D684,top150榜单!$A$2:$A$751,0)&gt;0,1,0)</f>
        <v>#N/A</v>
      </c>
      <c r="B684" s="63"/>
      <c r="C684" s="59"/>
      <c r="D684" s="64"/>
      <c r="E684" s="65"/>
      <c r="F684" s="65" t="s">
        <v>1241</v>
      </c>
      <c r="G684" s="63"/>
      <c r="H684" s="63"/>
      <c r="I684" s="63"/>
      <c r="J684" s="63"/>
    </row>
    <row r="685" ht="15.75" spans="1:10">
      <c r="A685" t="e">
        <f>IF(MATCH(D685,top150榜单!$A$2:$A$751,0)&gt;0,1,0)</f>
        <v>#N/A</v>
      </c>
      <c r="B685" s="63"/>
      <c r="C685" s="59"/>
      <c r="D685" s="64"/>
      <c r="E685" s="65"/>
      <c r="F685" s="65" t="s">
        <v>1271</v>
      </c>
      <c r="G685" s="63"/>
      <c r="H685" s="63"/>
      <c r="I685" s="63"/>
      <c r="J685" s="63"/>
    </row>
    <row r="686" ht="15.75" spans="1:10">
      <c r="A686" t="e">
        <f>IF(MATCH(D686,top150榜单!$A$2:$A$751,0)&gt;0,1,0)</f>
        <v>#N/A</v>
      </c>
      <c r="B686" s="63"/>
      <c r="C686" s="59"/>
      <c r="D686" s="64"/>
      <c r="E686" s="65"/>
      <c r="F686" s="65" t="s">
        <v>1272</v>
      </c>
      <c r="G686" s="63"/>
      <c r="H686" s="63"/>
      <c r="I686" s="63"/>
      <c r="J686" s="63"/>
    </row>
    <row r="687" ht="16.5" spans="1:10">
      <c r="A687" t="e">
        <f>IF(MATCH(D687,top150榜单!$A$2:$A$751,0)&gt;0,1,0)</f>
        <v>#N/A</v>
      </c>
      <c r="B687" s="66"/>
      <c r="C687" s="46"/>
      <c r="D687" s="67"/>
      <c r="E687" s="68"/>
      <c r="F687" s="68" t="s">
        <v>1273</v>
      </c>
      <c r="G687" s="66"/>
      <c r="H687" s="66"/>
      <c r="I687" s="66"/>
      <c r="J687" s="66"/>
    </row>
    <row r="688" ht="56.4" spans="1:14">
      <c r="A688">
        <f>IF(MATCH(D688,top150榜单!$A$2:$A$751,0)&gt;0,1,0)</f>
        <v>1</v>
      </c>
      <c r="B688" s="47">
        <v>34</v>
      </c>
      <c r="C688" s="48">
        <v>44561</v>
      </c>
      <c r="D688" s="14" t="s">
        <v>1274</v>
      </c>
      <c r="E688" s="49" t="s">
        <v>15</v>
      </c>
      <c r="F688" s="49" t="s">
        <v>1275</v>
      </c>
      <c r="G688" s="47">
        <v>32.9</v>
      </c>
      <c r="H688" s="47">
        <v>114</v>
      </c>
      <c r="I688" s="47">
        <v>3155</v>
      </c>
      <c r="J688" s="47">
        <v>8257</v>
      </c>
      <c r="K688" s="80" t="s">
        <v>1276</v>
      </c>
      <c r="L688" s="80" t="s">
        <v>1277</v>
      </c>
      <c r="M688" s="80" t="s">
        <v>1278</v>
      </c>
      <c r="N688" s="80" t="s">
        <v>156</v>
      </c>
    </row>
    <row r="689" ht="15.75" spans="1:10">
      <c r="A689" t="e">
        <f>IF(MATCH(D689,top150榜单!$A$2:$A$751,0)&gt;0,1,0)</f>
        <v>#N/A</v>
      </c>
      <c r="B689" s="55">
        <v>35</v>
      </c>
      <c r="C689" s="50"/>
      <c r="D689" s="23" t="s">
        <v>1279</v>
      </c>
      <c r="E689" s="56" t="s">
        <v>15</v>
      </c>
      <c r="F689" s="56" t="s">
        <v>1280</v>
      </c>
      <c r="G689" s="55">
        <v>2.05</v>
      </c>
      <c r="H689" s="55">
        <v>3</v>
      </c>
      <c r="I689" s="55">
        <v>79</v>
      </c>
      <c r="J689" s="55">
        <v>249</v>
      </c>
    </row>
    <row r="690" ht="16.5" spans="1:10">
      <c r="A690" t="e">
        <f>IF(MATCH(D690,top150榜单!$A$2:$A$751,0)&gt;0,1,0)</f>
        <v>#N/A</v>
      </c>
      <c r="B690" s="57"/>
      <c r="C690" s="50"/>
      <c r="D690" s="26"/>
      <c r="E690" s="58"/>
      <c r="F690" s="58" t="s">
        <v>1281</v>
      </c>
      <c r="G690" s="57"/>
      <c r="H690" s="57"/>
      <c r="I690" s="57"/>
      <c r="J690" s="57"/>
    </row>
    <row r="691" ht="16.5" spans="1:10">
      <c r="A691" t="e">
        <f>IF(MATCH(D691,top150榜单!$A$2:$A$751,0)&gt;0,1,0)</f>
        <v>#N/A</v>
      </c>
      <c r="B691" s="47">
        <v>36</v>
      </c>
      <c r="C691" s="51"/>
      <c r="D691" s="14" t="s">
        <v>1282</v>
      </c>
      <c r="E691" s="49" t="s">
        <v>15</v>
      </c>
      <c r="F691" s="49" t="s">
        <v>1283</v>
      </c>
      <c r="G691" s="47">
        <v>0.72</v>
      </c>
      <c r="H691" s="47">
        <v>0</v>
      </c>
      <c r="I691" s="47">
        <v>15</v>
      </c>
      <c r="J691" s="47">
        <v>29</v>
      </c>
    </row>
  </sheetData>
  <mergeCells count="1206">
    <mergeCell ref="B1:B2"/>
    <mergeCell ref="B4:B6"/>
    <mergeCell ref="B9:B12"/>
    <mergeCell ref="B13:B14"/>
    <mergeCell ref="B17:B19"/>
    <mergeCell ref="B20:B21"/>
    <mergeCell ref="B22:B23"/>
    <mergeCell ref="B26:B28"/>
    <mergeCell ref="B29:B32"/>
    <mergeCell ref="B34:B35"/>
    <mergeCell ref="B36:B37"/>
    <mergeCell ref="B38:B39"/>
    <mergeCell ref="B41:B44"/>
    <mergeCell ref="B45:B48"/>
    <mergeCell ref="B52:B54"/>
    <mergeCell ref="B55:B56"/>
    <mergeCell ref="B60:B62"/>
    <mergeCell ref="B63:B64"/>
    <mergeCell ref="B66:B69"/>
    <mergeCell ref="B75:B76"/>
    <mergeCell ref="B78:B79"/>
    <mergeCell ref="B82:B83"/>
    <mergeCell ref="B84:B85"/>
    <mergeCell ref="B86:B88"/>
    <mergeCell ref="B89:B90"/>
    <mergeCell ref="B97:B99"/>
    <mergeCell ref="B100:B101"/>
    <mergeCell ref="B102:B103"/>
    <mergeCell ref="B106:B107"/>
    <mergeCell ref="B113:B116"/>
    <mergeCell ref="B119:B120"/>
    <mergeCell ref="B121:B122"/>
    <mergeCell ref="B129:B133"/>
    <mergeCell ref="B137:B138"/>
    <mergeCell ref="B140:B142"/>
    <mergeCell ref="B145:B146"/>
    <mergeCell ref="B151:B156"/>
    <mergeCell ref="B157:B158"/>
    <mergeCell ref="B159:B160"/>
    <mergeCell ref="B161:B162"/>
    <mergeCell ref="B164:B167"/>
    <mergeCell ref="B171:B172"/>
    <mergeCell ref="B174:B176"/>
    <mergeCell ref="B185:B186"/>
    <mergeCell ref="B188:B190"/>
    <mergeCell ref="B193:B194"/>
    <mergeCell ref="B199:B200"/>
    <mergeCell ref="B201:B202"/>
    <mergeCell ref="B204:B207"/>
    <mergeCell ref="B208:B213"/>
    <mergeCell ref="B214:B215"/>
    <mergeCell ref="B218:B220"/>
    <mergeCell ref="B223:B226"/>
    <mergeCell ref="B227:B229"/>
    <mergeCell ref="B236:B237"/>
    <mergeCell ref="B241:B242"/>
    <mergeCell ref="B245:B246"/>
    <mergeCell ref="B248:B249"/>
    <mergeCell ref="B251:B252"/>
    <mergeCell ref="B253:B254"/>
    <mergeCell ref="B257:B259"/>
    <mergeCell ref="B261:B263"/>
    <mergeCell ref="B264:B265"/>
    <mergeCell ref="B266:B267"/>
    <mergeCell ref="B271:B272"/>
    <mergeCell ref="B273:B274"/>
    <mergeCell ref="B276:B277"/>
    <mergeCell ref="B279:B283"/>
    <mergeCell ref="B284:B289"/>
    <mergeCell ref="B290:B296"/>
    <mergeCell ref="B302:B306"/>
    <mergeCell ref="B307:B308"/>
    <mergeCell ref="B312:B313"/>
    <mergeCell ref="B317:B320"/>
    <mergeCell ref="B322:B324"/>
    <mergeCell ref="B325:B326"/>
    <mergeCell ref="B328:B330"/>
    <mergeCell ref="B332:B333"/>
    <mergeCell ref="B334:B337"/>
    <mergeCell ref="B338:B339"/>
    <mergeCell ref="B341:B342"/>
    <mergeCell ref="B343:B344"/>
    <mergeCell ref="B345:B347"/>
    <mergeCell ref="B348:B350"/>
    <mergeCell ref="B351:B353"/>
    <mergeCell ref="B354:B357"/>
    <mergeCell ref="B361:B362"/>
    <mergeCell ref="B363:B364"/>
    <mergeCell ref="B366:B367"/>
    <mergeCell ref="B368:B370"/>
    <mergeCell ref="B372:B373"/>
    <mergeCell ref="B376:B381"/>
    <mergeCell ref="B383:B384"/>
    <mergeCell ref="B385:B387"/>
    <mergeCell ref="B388:B389"/>
    <mergeCell ref="B393:B394"/>
    <mergeCell ref="B397:B399"/>
    <mergeCell ref="B403:B406"/>
    <mergeCell ref="B414:B416"/>
    <mergeCell ref="B419:B420"/>
    <mergeCell ref="B421:B424"/>
    <mergeCell ref="B425:B426"/>
    <mergeCell ref="B429:B431"/>
    <mergeCell ref="B432:B435"/>
    <mergeCell ref="B437:B439"/>
    <mergeCell ref="B440:B441"/>
    <mergeCell ref="B445:B446"/>
    <mergeCell ref="B452:B454"/>
    <mergeCell ref="B455:B456"/>
    <mergeCell ref="B459:B462"/>
    <mergeCell ref="B463:B465"/>
    <mergeCell ref="B466:B467"/>
    <mergeCell ref="B469:B470"/>
    <mergeCell ref="B474:B478"/>
    <mergeCell ref="B479:B480"/>
    <mergeCell ref="B482:B484"/>
    <mergeCell ref="B485:B486"/>
    <mergeCell ref="B487:B488"/>
    <mergeCell ref="B491:B494"/>
    <mergeCell ref="B495:B498"/>
    <mergeCell ref="B501:B503"/>
    <mergeCell ref="B504:B505"/>
    <mergeCell ref="B506:B508"/>
    <mergeCell ref="B510:B512"/>
    <mergeCell ref="B513:B515"/>
    <mergeCell ref="B516:B517"/>
    <mergeCell ref="B524:B525"/>
    <mergeCell ref="B526:B527"/>
    <mergeCell ref="B530:B533"/>
    <mergeCell ref="B535:B536"/>
    <mergeCell ref="B537:B541"/>
    <mergeCell ref="B544:B547"/>
    <mergeCell ref="B549:B550"/>
    <mergeCell ref="B551:B552"/>
    <mergeCell ref="B554:B557"/>
    <mergeCell ref="B558:B560"/>
    <mergeCell ref="B562:B563"/>
    <mergeCell ref="B565:B566"/>
    <mergeCell ref="B567:B569"/>
    <mergeCell ref="B571:B575"/>
    <mergeCell ref="B576:B580"/>
    <mergeCell ref="B581:B598"/>
    <mergeCell ref="B599:B603"/>
    <mergeCell ref="B609:B615"/>
    <mergeCell ref="B616:B620"/>
    <mergeCell ref="B621:B623"/>
    <mergeCell ref="B625:B628"/>
    <mergeCell ref="B629:B630"/>
    <mergeCell ref="B632:B633"/>
    <mergeCell ref="B634:B636"/>
    <mergeCell ref="B638:B643"/>
    <mergeCell ref="B644:B646"/>
    <mergeCell ref="B648:B654"/>
    <mergeCell ref="B655:B663"/>
    <mergeCell ref="B664:B666"/>
    <mergeCell ref="B667:B671"/>
    <mergeCell ref="B672:B676"/>
    <mergeCell ref="B679:B687"/>
    <mergeCell ref="B689:B690"/>
    <mergeCell ref="C1:C2"/>
    <mergeCell ref="C3:C7"/>
    <mergeCell ref="C9:C14"/>
    <mergeCell ref="C15:C16"/>
    <mergeCell ref="C17:C19"/>
    <mergeCell ref="C20:C21"/>
    <mergeCell ref="C22:C28"/>
    <mergeCell ref="C29:C39"/>
    <mergeCell ref="C41:C44"/>
    <mergeCell ref="C45:C51"/>
    <mergeCell ref="C52:C56"/>
    <mergeCell ref="C58:C69"/>
    <mergeCell ref="C72:C73"/>
    <mergeCell ref="C74:C76"/>
    <mergeCell ref="C78:C90"/>
    <mergeCell ref="C92:C93"/>
    <mergeCell ref="C94:C99"/>
    <mergeCell ref="C100:C105"/>
    <mergeCell ref="C106:C107"/>
    <mergeCell ref="C108:C110"/>
    <mergeCell ref="C112:C117"/>
    <mergeCell ref="C119:C123"/>
    <mergeCell ref="C124:C125"/>
    <mergeCell ref="C126:C134"/>
    <mergeCell ref="C137:C138"/>
    <mergeCell ref="C139:C146"/>
    <mergeCell ref="C147:C148"/>
    <mergeCell ref="C149:C162"/>
    <mergeCell ref="C163:C167"/>
    <mergeCell ref="C168:C170"/>
    <mergeCell ref="C171:C172"/>
    <mergeCell ref="C174:C179"/>
    <mergeCell ref="C181:C182"/>
    <mergeCell ref="C184:C186"/>
    <mergeCell ref="C188:C192"/>
    <mergeCell ref="C193:C194"/>
    <mergeCell ref="C198:C200"/>
    <mergeCell ref="C201:C202"/>
    <mergeCell ref="C203:C216"/>
    <mergeCell ref="C218:C220"/>
    <mergeCell ref="C222:C235"/>
    <mergeCell ref="C236:C238"/>
    <mergeCell ref="C240:C247"/>
    <mergeCell ref="C248:C249"/>
    <mergeCell ref="C250:C255"/>
    <mergeCell ref="C257:C259"/>
    <mergeCell ref="C260:C265"/>
    <mergeCell ref="C266:C267"/>
    <mergeCell ref="C268:C269"/>
    <mergeCell ref="C270:C274"/>
    <mergeCell ref="C276:C277"/>
    <mergeCell ref="C278:C289"/>
    <mergeCell ref="C290:C299"/>
    <mergeCell ref="C301:C308"/>
    <mergeCell ref="C309:C321"/>
    <mergeCell ref="C322:C331"/>
    <mergeCell ref="C332:C340"/>
    <mergeCell ref="C341:C342"/>
    <mergeCell ref="C343:C344"/>
    <mergeCell ref="C345:C350"/>
    <mergeCell ref="C351:C357"/>
    <mergeCell ref="C360:C365"/>
    <mergeCell ref="C366:C373"/>
    <mergeCell ref="C375:C384"/>
    <mergeCell ref="C385:C391"/>
    <mergeCell ref="C392:C394"/>
    <mergeCell ref="C395:C396"/>
    <mergeCell ref="C397:C399"/>
    <mergeCell ref="C400:C406"/>
    <mergeCell ref="C409:C411"/>
    <mergeCell ref="C412:C418"/>
    <mergeCell ref="C419:C420"/>
    <mergeCell ref="C421:C426"/>
    <mergeCell ref="C427:C435"/>
    <mergeCell ref="C437:C442"/>
    <mergeCell ref="C443:C448"/>
    <mergeCell ref="C451:C465"/>
    <mergeCell ref="C466:C467"/>
    <mergeCell ref="C469:C470"/>
    <mergeCell ref="C471:C481"/>
    <mergeCell ref="C482:C486"/>
    <mergeCell ref="C487:C488"/>
    <mergeCell ref="C489:C503"/>
    <mergeCell ref="C504:C505"/>
    <mergeCell ref="C506:C509"/>
    <mergeCell ref="C510:C512"/>
    <mergeCell ref="C513:C515"/>
    <mergeCell ref="C516:C521"/>
    <mergeCell ref="C523:C528"/>
    <mergeCell ref="C530:C533"/>
    <mergeCell ref="C534:C550"/>
    <mergeCell ref="C551:C552"/>
    <mergeCell ref="C554:C563"/>
    <mergeCell ref="C565:C566"/>
    <mergeCell ref="C567:C569"/>
    <mergeCell ref="C570:C598"/>
    <mergeCell ref="C599:C603"/>
    <mergeCell ref="C604:C606"/>
    <mergeCell ref="C607:C615"/>
    <mergeCell ref="C616:C636"/>
    <mergeCell ref="C637:C643"/>
    <mergeCell ref="C644:C646"/>
    <mergeCell ref="C647:C666"/>
    <mergeCell ref="C667:C677"/>
    <mergeCell ref="C679:C687"/>
    <mergeCell ref="C688:C691"/>
    <mergeCell ref="D1:D2"/>
    <mergeCell ref="D4:D6"/>
    <mergeCell ref="D9:D12"/>
    <mergeCell ref="D13:D14"/>
    <mergeCell ref="D17:D19"/>
    <mergeCell ref="D20:D21"/>
    <mergeCell ref="D22:D23"/>
    <mergeCell ref="D26:D28"/>
    <mergeCell ref="D29:D32"/>
    <mergeCell ref="D34:D35"/>
    <mergeCell ref="D36:D37"/>
    <mergeCell ref="D38:D39"/>
    <mergeCell ref="D41:D44"/>
    <mergeCell ref="D45:D48"/>
    <mergeCell ref="D52:D54"/>
    <mergeCell ref="D55:D56"/>
    <mergeCell ref="D60:D62"/>
    <mergeCell ref="D63:D64"/>
    <mergeCell ref="D66:D69"/>
    <mergeCell ref="D75:D76"/>
    <mergeCell ref="D78:D79"/>
    <mergeCell ref="D82:D83"/>
    <mergeCell ref="D84:D85"/>
    <mergeCell ref="D86:D88"/>
    <mergeCell ref="D89:D90"/>
    <mergeCell ref="D97:D99"/>
    <mergeCell ref="D100:D101"/>
    <mergeCell ref="D102:D103"/>
    <mergeCell ref="D106:D107"/>
    <mergeCell ref="D113:D116"/>
    <mergeCell ref="D119:D120"/>
    <mergeCell ref="D121:D122"/>
    <mergeCell ref="D129:D133"/>
    <mergeCell ref="D137:D138"/>
    <mergeCell ref="D140:D142"/>
    <mergeCell ref="D145:D146"/>
    <mergeCell ref="D151:D156"/>
    <mergeCell ref="D157:D158"/>
    <mergeCell ref="D159:D160"/>
    <mergeCell ref="D161:D162"/>
    <mergeCell ref="D164:D167"/>
    <mergeCell ref="D171:D172"/>
    <mergeCell ref="D174:D176"/>
    <mergeCell ref="D185:D186"/>
    <mergeCell ref="D188:D190"/>
    <mergeCell ref="D193:D194"/>
    <mergeCell ref="D199:D200"/>
    <mergeCell ref="D201:D202"/>
    <mergeCell ref="D204:D207"/>
    <mergeCell ref="D208:D213"/>
    <mergeCell ref="D214:D215"/>
    <mergeCell ref="D218:D220"/>
    <mergeCell ref="D223:D226"/>
    <mergeCell ref="D227:D229"/>
    <mergeCell ref="D236:D237"/>
    <mergeCell ref="D241:D242"/>
    <mergeCell ref="D245:D246"/>
    <mergeCell ref="D248:D249"/>
    <mergeCell ref="D251:D252"/>
    <mergeCell ref="D253:D254"/>
    <mergeCell ref="D257:D259"/>
    <mergeCell ref="D261:D263"/>
    <mergeCell ref="D264:D265"/>
    <mergeCell ref="D266:D267"/>
    <mergeCell ref="D271:D272"/>
    <mergeCell ref="D273:D274"/>
    <mergeCell ref="D276:D277"/>
    <mergeCell ref="D279:D283"/>
    <mergeCell ref="D284:D289"/>
    <mergeCell ref="D290:D296"/>
    <mergeCell ref="D302:D306"/>
    <mergeCell ref="D307:D308"/>
    <mergeCell ref="D312:D313"/>
    <mergeCell ref="D317:D320"/>
    <mergeCell ref="D322:D324"/>
    <mergeCell ref="D325:D326"/>
    <mergeCell ref="D328:D330"/>
    <mergeCell ref="D332:D333"/>
    <mergeCell ref="D334:D337"/>
    <mergeCell ref="D338:D339"/>
    <mergeCell ref="D341:D342"/>
    <mergeCell ref="D343:D344"/>
    <mergeCell ref="D345:D347"/>
    <mergeCell ref="D348:D350"/>
    <mergeCell ref="D351:D353"/>
    <mergeCell ref="D354:D357"/>
    <mergeCell ref="D361:D362"/>
    <mergeCell ref="D363:D364"/>
    <mergeCell ref="D366:D367"/>
    <mergeCell ref="D368:D370"/>
    <mergeCell ref="D372:D373"/>
    <mergeCell ref="D376:D381"/>
    <mergeCell ref="D383:D384"/>
    <mergeCell ref="D385:D387"/>
    <mergeCell ref="D388:D389"/>
    <mergeCell ref="D393:D394"/>
    <mergeCell ref="D397:D399"/>
    <mergeCell ref="D403:D406"/>
    <mergeCell ref="D414:D416"/>
    <mergeCell ref="D419:D420"/>
    <mergeCell ref="D421:D424"/>
    <mergeCell ref="D425:D426"/>
    <mergeCell ref="D429:D431"/>
    <mergeCell ref="D432:D435"/>
    <mergeCell ref="D437:D439"/>
    <mergeCell ref="D440:D441"/>
    <mergeCell ref="D445:D446"/>
    <mergeCell ref="D452:D454"/>
    <mergeCell ref="D455:D456"/>
    <mergeCell ref="D459:D462"/>
    <mergeCell ref="D463:D465"/>
    <mergeCell ref="D466:D467"/>
    <mergeCell ref="D469:D470"/>
    <mergeCell ref="D474:D478"/>
    <mergeCell ref="D479:D480"/>
    <mergeCell ref="D482:D484"/>
    <mergeCell ref="D485:D486"/>
    <mergeCell ref="D487:D488"/>
    <mergeCell ref="D491:D494"/>
    <mergeCell ref="D495:D498"/>
    <mergeCell ref="D501:D503"/>
    <mergeCell ref="D504:D505"/>
    <mergeCell ref="D506:D508"/>
    <mergeCell ref="D510:D512"/>
    <mergeCell ref="D513:D515"/>
    <mergeCell ref="D516:D517"/>
    <mergeCell ref="D524:D525"/>
    <mergeCell ref="D526:D527"/>
    <mergeCell ref="D530:D533"/>
    <mergeCell ref="D535:D536"/>
    <mergeCell ref="D537:D541"/>
    <mergeCell ref="D544:D547"/>
    <mergeCell ref="D549:D550"/>
    <mergeCell ref="D551:D552"/>
    <mergeCell ref="D554:D557"/>
    <mergeCell ref="D558:D560"/>
    <mergeCell ref="D562:D563"/>
    <mergeCell ref="D565:D566"/>
    <mergeCell ref="D567:D569"/>
    <mergeCell ref="D571:D575"/>
    <mergeCell ref="D576:D580"/>
    <mergeCell ref="D581:D598"/>
    <mergeCell ref="D599:D603"/>
    <mergeCell ref="D609:D615"/>
    <mergeCell ref="D616:D620"/>
    <mergeCell ref="D621:D623"/>
    <mergeCell ref="D625:D628"/>
    <mergeCell ref="D629:D630"/>
    <mergeCell ref="D632:D633"/>
    <mergeCell ref="D634:D636"/>
    <mergeCell ref="D638:D643"/>
    <mergeCell ref="D644:D646"/>
    <mergeCell ref="D648:D654"/>
    <mergeCell ref="D655:D663"/>
    <mergeCell ref="D664:D666"/>
    <mergeCell ref="D667:D671"/>
    <mergeCell ref="D672:D676"/>
    <mergeCell ref="D679:D687"/>
    <mergeCell ref="D689:D690"/>
    <mergeCell ref="E1:E2"/>
    <mergeCell ref="E4:E6"/>
    <mergeCell ref="E9:E12"/>
    <mergeCell ref="E26:E28"/>
    <mergeCell ref="E29:E32"/>
    <mergeCell ref="E36:E37"/>
    <mergeCell ref="E38:E39"/>
    <mergeCell ref="E41:E44"/>
    <mergeCell ref="E45:E48"/>
    <mergeCell ref="E52:E54"/>
    <mergeCell ref="E55:E56"/>
    <mergeCell ref="E63:E64"/>
    <mergeCell ref="E66:E69"/>
    <mergeCell ref="E75:E76"/>
    <mergeCell ref="E97:E99"/>
    <mergeCell ref="E100:E101"/>
    <mergeCell ref="E106:E107"/>
    <mergeCell ref="E119:E120"/>
    <mergeCell ref="E137:E138"/>
    <mergeCell ref="E140:E142"/>
    <mergeCell ref="E145:E146"/>
    <mergeCell ref="E151:E156"/>
    <mergeCell ref="E157:E158"/>
    <mergeCell ref="E159:E160"/>
    <mergeCell ref="E161:E162"/>
    <mergeCell ref="E164:E167"/>
    <mergeCell ref="E171:E172"/>
    <mergeCell ref="E174:E176"/>
    <mergeCell ref="E188:E190"/>
    <mergeCell ref="E193:E194"/>
    <mergeCell ref="E199:E200"/>
    <mergeCell ref="E204:E207"/>
    <mergeCell ref="E208:E213"/>
    <mergeCell ref="E214:E215"/>
    <mergeCell ref="E218:E220"/>
    <mergeCell ref="E223:E226"/>
    <mergeCell ref="E227:E229"/>
    <mergeCell ref="E236:E237"/>
    <mergeCell ref="E241:E242"/>
    <mergeCell ref="E245:E246"/>
    <mergeCell ref="E251:E252"/>
    <mergeCell ref="E253:E254"/>
    <mergeCell ref="E257:E259"/>
    <mergeCell ref="E261:E263"/>
    <mergeCell ref="E271:E272"/>
    <mergeCell ref="E273:E274"/>
    <mergeCell ref="E276:E277"/>
    <mergeCell ref="E279:E283"/>
    <mergeCell ref="E284:E289"/>
    <mergeCell ref="E290:E296"/>
    <mergeCell ref="E302:E306"/>
    <mergeCell ref="E307:E308"/>
    <mergeCell ref="E312:E313"/>
    <mergeCell ref="E317:E320"/>
    <mergeCell ref="E322:E324"/>
    <mergeCell ref="E325:E326"/>
    <mergeCell ref="E328:E330"/>
    <mergeCell ref="E334:E337"/>
    <mergeCell ref="E338:E339"/>
    <mergeCell ref="E341:E342"/>
    <mergeCell ref="E343:E344"/>
    <mergeCell ref="E345:E347"/>
    <mergeCell ref="E348:E350"/>
    <mergeCell ref="E351:E353"/>
    <mergeCell ref="E361:E362"/>
    <mergeCell ref="E366:E367"/>
    <mergeCell ref="E368:E370"/>
    <mergeCell ref="E372:E373"/>
    <mergeCell ref="E383:E384"/>
    <mergeCell ref="E385:E387"/>
    <mergeCell ref="E388:E389"/>
    <mergeCell ref="E397:E399"/>
    <mergeCell ref="E403:E406"/>
    <mergeCell ref="E419:E420"/>
    <mergeCell ref="E421:E424"/>
    <mergeCell ref="E425:E426"/>
    <mergeCell ref="E429:E431"/>
    <mergeCell ref="E432:E435"/>
    <mergeCell ref="E437:E439"/>
    <mergeCell ref="E440:E441"/>
    <mergeCell ref="E445:E446"/>
    <mergeCell ref="E452:E454"/>
    <mergeCell ref="E455:E456"/>
    <mergeCell ref="E459:E462"/>
    <mergeCell ref="E466:E467"/>
    <mergeCell ref="E469:E470"/>
    <mergeCell ref="E474:E478"/>
    <mergeCell ref="E479:E480"/>
    <mergeCell ref="E482:E484"/>
    <mergeCell ref="E485:E486"/>
    <mergeCell ref="E491:E494"/>
    <mergeCell ref="E504:E505"/>
    <mergeCell ref="E510:E512"/>
    <mergeCell ref="E513:E515"/>
    <mergeCell ref="E516:E517"/>
    <mergeCell ref="E526:E527"/>
    <mergeCell ref="E530:E533"/>
    <mergeCell ref="E535:E536"/>
    <mergeCell ref="E537:E541"/>
    <mergeCell ref="E544:E547"/>
    <mergeCell ref="E549:E550"/>
    <mergeCell ref="E551:E552"/>
    <mergeCell ref="E554:E557"/>
    <mergeCell ref="E565:E566"/>
    <mergeCell ref="E567:E569"/>
    <mergeCell ref="E571:E575"/>
    <mergeCell ref="E576:E580"/>
    <mergeCell ref="E581:E598"/>
    <mergeCell ref="E599:E603"/>
    <mergeCell ref="E609:E615"/>
    <mergeCell ref="E616:E620"/>
    <mergeCell ref="E625:E628"/>
    <mergeCell ref="E629:E630"/>
    <mergeCell ref="E632:E633"/>
    <mergeCell ref="E634:E636"/>
    <mergeCell ref="E638:E643"/>
    <mergeCell ref="E644:E646"/>
    <mergeCell ref="E648:E654"/>
    <mergeCell ref="E655:E663"/>
    <mergeCell ref="E664:E666"/>
    <mergeCell ref="E667:E671"/>
    <mergeCell ref="E672:E676"/>
    <mergeCell ref="E679:E687"/>
    <mergeCell ref="E689:E690"/>
    <mergeCell ref="F1:F2"/>
    <mergeCell ref="F13:F14"/>
    <mergeCell ref="F17:F19"/>
    <mergeCell ref="F20:F21"/>
    <mergeCell ref="F22:F23"/>
    <mergeCell ref="F34:F35"/>
    <mergeCell ref="F78:F79"/>
    <mergeCell ref="F82:F83"/>
    <mergeCell ref="F102:F103"/>
    <mergeCell ref="F129:F133"/>
    <mergeCell ref="F185:F186"/>
    <mergeCell ref="F201:F202"/>
    <mergeCell ref="F248:F249"/>
    <mergeCell ref="F266:F267"/>
    <mergeCell ref="F332:F333"/>
    <mergeCell ref="F354:F357"/>
    <mergeCell ref="F363:F364"/>
    <mergeCell ref="F393:F394"/>
    <mergeCell ref="F414:F416"/>
    <mergeCell ref="F463:F465"/>
    <mergeCell ref="F501:F503"/>
    <mergeCell ref="F506:F508"/>
    <mergeCell ref="F524:F525"/>
    <mergeCell ref="G1:G2"/>
    <mergeCell ref="G4:G6"/>
    <mergeCell ref="G9:G12"/>
    <mergeCell ref="G13:G14"/>
    <mergeCell ref="G17:G19"/>
    <mergeCell ref="G20:G21"/>
    <mergeCell ref="G22:G23"/>
    <mergeCell ref="G26:G28"/>
    <mergeCell ref="G29:G32"/>
    <mergeCell ref="G34:G35"/>
    <mergeCell ref="G36:G37"/>
    <mergeCell ref="G38:G39"/>
    <mergeCell ref="G41:G44"/>
    <mergeCell ref="G45:G48"/>
    <mergeCell ref="G52:G54"/>
    <mergeCell ref="G55:G56"/>
    <mergeCell ref="G60:G62"/>
    <mergeCell ref="G63:G64"/>
    <mergeCell ref="G66:G69"/>
    <mergeCell ref="G75:G76"/>
    <mergeCell ref="G78:G79"/>
    <mergeCell ref="G82:G83"/>
    <mergeCell ref="G84:G85"/>
    <mergeCell ref="G86:G88"/>
    <mergeCell ref="G89:G90"/>
    <mergeCell ref="G97:G99"/>
    <mergeCell ref="G100:G101"/>
    <mergeCell ref="G102:G103"/>
    <mergeCell ref="G106:G107"/>
    <mergeCell ref="G113:G116"/>
    <mergeCell ref="G119:G120"/>
    <mergeCell ref="G121:G122"/>
    <mergeCell ref="G129:G133"/>
    <mergeCell ref="G137:G138"/>
    <mergeCell ref="G140:G142"/>
    <mergeCell ref="G145:G146"/>
    <mergeCell ref="G151:G156"/>
    <mergeCell ref="G157:G158"/>
    <mergeCell ref="G159:G160"/>
    <mergeCell ref="G161:G162"/>
    <mergeCell ref="G164:G167"/>
    <mergeCell ref="G171:G172"/>
    <mergeCell ref="G174:G176"/>
    <mergeCell ref="G185:G186"/>
    <mergeCell ref="G188:G190"/>
    <mergeCell ref="G193:G194"/>
    <mergeCell ref="G199:G200"/>
    <mergeCell ref="G201:G202"/>
    <mergeCell ref="G204:G207"/>
    <mergeCell ref="G208:G213"/>
    <mergeCell ref="G214:G215"/>
    <mergeCell ref="G218:G220"/>
    <mergeCell ref="G223:G226"/>
    <mergeCell ref="G227:G229"/>
    <mergeCell ref="G236:G237"/>
    <mergeCell ref="G241:G242"/>
    <mergeCell ref="G245:G246"/>
    <mergeCell ref="G248:G249"/>
    <mergeCell ref="G251:G252"/>
    <mergeCell ref="G253:G254"/>
    <mergeCell ref="G257:G259"/>
    <mergeCell ref="G261:G263"/>
    <mergeCell ref="G264:G265"/>
    <mergeCell ref="G266:G267"/>
    <mergeCell ref="G271:G272"/>
    <mergeCell ref="G273:G274"/>
    <mergeCell ref="G276:G277"/>
    <mergeCell ref="G279:G283"/>
    <mergeCell ref="G284:G289"/>
    <mergeCell ref="G290:G296"/>
    <mergeCell ref="G302:G306"/>
    <mergeCell ref="G307:G308"/>
    <mergeCell ref="G312:G313"/>
    <mergeCell ref="G317:G320"/>
    <mergeCell ref="G322:G324"/>
    <mergeCell ref="G325:G326"/>
    <mergeCell ref="G328:G330"/>
    <mergeCell ref="G332:G333"/>
    <mergeCell ref="G334:G337"/>
    <mergeCell ref="G338:G339"/>
    <mergeCell ref="G341:G342"/>
    <mergeCell ref="G343:G344"/>
    <mergeCell ref="G345:G347"/>
    <mergeCell ref="G348:G350"/>
    <mergeCell ref="G351:G353"/>
    <mergeCell ref="G354:G357"/>
    <mergeCell ref="G361:G362"/>
    <mergeCell ref="G363:G364"/>
    <mergeCell ref="G366:G367"/>
    <mergeCell ref="G368:G370"/>
    <mergeCell ref="G372:G373"/>
    <mergeCell ref="G376:G381"/>
    <mergeCell ref="G383:G384"/>
    <mergeCell ref="G385:G387"/>
    <mergeCell ref="G388:G389"/>
    <mergeCell ref="G393:G394"/>
    <mergeCell ref="G397:G399"/>
    <mergeCell ref="G403:G406"/>
    <mergeCell ref="G414:G416"/>
    <mergeCell ref="G419:G420"/>
    <mergeCell ref="G421:G424"/>
    <mergeCell ref="G425:G426"/>
    <mergeCell ref="G429:G431"/>
    <mergeCell ref="G432:G435"/>
    <mergeCell ref="G437:G439"/>
    <mergeCell ref="G440:G441"/>
    <mergeCell ref="G445:G446"/>
    <mergeCell ref="G452:G454"/>
    <mergeCell ref="G455:G456"/>
    <mergeCell ref="G459:G462"/>
    <mergeCell ref="G463:G465"/>
    <mergeCell ref="G466:G467"/>
    <mergeCell ref="G469:G470"/>
    <mergeCell ref="G474:G478"/>
    <mergeCell ref="G479:G480"/>
    <mergeCell ref="G482:G484"/>
    <mergeCell ref="G485:G486"/>
    <mergeCell ref="G487:G488"/>
    <mergeCell ref="G491:G494"/>
    <mergeCell ref="G495:G498"/>
    <mergeCell ref="G501:G503"/>
    <mergeCell ref="G504:G505"/>
    <mergeCell ref="G506:G508"/>
    <mergeCell ref="G510:G512"/>
    <mergeCell ref="G513:G515"/>
    <mergeCell ref="G516:G517"/>
    <mergeCell ref="G524:G525"/>
    <mergeCell ref="G526:G527"/>
    <mergeCell ref="G530:G533"/>
    <mergeCell ref="G535:G536"/>
    <mergeCell ref="G537:G541"/>
    <mergeCell ref="G544:G547"/>
    <mergeCell ref="G549:G550"/>
    <mergeCell ref="G551:G552"/>
    <mergeCell ref="G554:G557"/>
    <mergeCell ref="G558:G560"/>
    <mergeCell ref="G562:G563"/>
    <mergeCell ref="G565:G566"/>
    <mergeCell ref="G567:G569"/>
    <mergeCell ref="G571:G575"/>
    <mergeCell ref="G576:G580"/>
    <mergeCell ref="G581:G598"/>
    <mergeCell ref="G599:G603"/>
    <mergeCell ref="G609:G615"/>
    <mergeCell ref="G616:G620"/>
    <mergeCell ref="G621:G623"/>
    <mergeCell ref="G625:G628"/>
    <mergeCell ref="G629:G630"/>
    <mergeCell ref="G632:G633"/>
    <mergeCell ref="G634:G636"/>
    <mergeCell ref="G638:G643"/>
    <mergeCell ref="G644:G646"/>
    <mergeCell ref="G648:G654"/>
    <mergeCell ref="G655:G663"/>
    <mergeCell ref="G664:G666"/>
    <mergeCell ref="G667:G671"/>
    <mergeCell ref="G672:G676"/>
    <mergeCell ref="G679:G687"/>
    <mergeCell ref="G689:G690"/>
    <mergeCell ref="H1:H2"/>
    <mergeCell ref="H4:H6"/>
    <mergeCell ref="H9:H12"/>
    <mergeCell ref="H13:H14"/>
    <mergeCell ref="H17:H19"/>
    <mergeCell ref="H20:H21"/>
    <mergeCell ref="H22:H23"/>
    <mergeCell ref="H26:H28"/>
    <mergeCell ref="H29:H32"/>
    <mergeCell ref="H34:H35"/>
    <mergeCell ref="H36:H37"/>
    <mergeCell ref="H38:H39"/>
    <mergeCell ref="H41:H44"/>
    <mergeCell ref="H45:H48"/>
    <mergeCell ref="H52:H54"/>
    <mergeCell ref="H55:H56"/>
    <mergeCell ref="H60:H62"/>
    <mergeCell ref="H63:H64"/>
    <mergeCell ref="H66:H69"/>
    <mergeCell ref="H75:H76"/>
    <mergeCell ref="H78:H79"/>
    <mergeCell ref="H82:H83"/>
    <mergeCell ref="H84:H85"/>
    <mergeCell ref="H86:H88"/>
    <mergeCell ref="H89:H90"/>
    <mergeCell ref="H97:H99"/>
    <mergeCell ref="H100:H101"/>
    <mergeCell ref="H102:H103"/>
    <mergeCell ref="H106:H107"/>
    <mergeCell ref="H113:H116"/>
    <mergeCell ref="H119:H120"/>
    <mergeCell ref="H121:H122"/>
    <mergeCell ref="H129:H133"/>
    <mergeCell ref="H137:H138"/>
    <mergeCell ref="H140:H142"/>
    <mergeCell ref="H145:H146"/>
    <mergeCell ref="H151:H156"/>
    <mergeCell ref="H157:H158"/>
    <mergeCell ref="H159:H160"/>
    <mergeCell ref="H161:H162"/>
    <mergeCell ref="H164:H167"/>
    <mergeCell ref="H171:H172"/>
    <mergeCell ref="H174:H176"/>
    <mergeCell ref="H185:H186"/>
    <mergeCell ref="H188:H190"/>
    <mergeCell ref="H193:H194"/>
    <mergeCell ref="H199:H200"/>
    <mergeCell ref="H201:H202"/>
    <mergeCell ref="H204:H207"/>
    <mergeCell ref="H208:H213"/>
    <mergeCell ref="H214:H215"/>
    <mergeCell ref="H218:H220"/>
    <mergeCell ref="H223:H226"/>
    <mergeCell ref="H227:H229"/>
    <mergeCell ref="H236:H237"/>
    <mergeCell ref="H241:H242"/>
    <mergeCell ref="H245:H246"/>
    <mergeCell ref="H248:H249"/>
    <mergeCell ref="H251:H252"/>
    <mergeCell ref="H253:H254"/>
    <mergeCell ref="H257:H259"/>
    <mergeCell ref="H261:H263"/>
    <mergeCell ref="H264:H265"/>
    <mergeCell ref="H266:H267"/>
    <mergeCell ref="H271:H272"/>
    <mergeCell ref="H273:H274"/>
    <mergeCell ref="H276:H277"/>
    <mergeCell ref="H279:H283"/>
    <mergeCell ref="H284:H289"/>
    <mergeCell ref="H290:H296"/>
    <mergeCell ref="H302:H306"/>
    <mergeCell ref="H307:H308"/>
    <mergeCell ref="H312:H313"/>
    <mergeCell ref="H317:H320"/>
    <mergeCell ref="H322:H324"/>
    <mergeCell ref="H325:H326"/>
    <mergeCell ref="H328:H330"/>
    <mergeCell ref="H332:H333"/>
    <mergeCell ref="H334:H337"/>
    <mergeCell ref="H338:H339"/>
    <mergeCell ref="H341:H342"/>
    <mergeCell ref="H343:H344"/>
    <mergeCell ref="H345:H347"/>
    <mergeCell ref="H348:H350"/>
    <mergeCell ref="H351:H353"/>
    <mergeCell ref="H354:H357"/>
    <mergeCell ref="H361:H362"/>
    <mergeCell ref="H363:H364"/>
    <mergeCell ref="H366:H367"/>
    <mergeCell ref="H368:H370"/>
    <mergeCell ref="H372:H373"/>
    <mergeCell ref="H376:H381"/>
    <mergeCell ref="H383:H384"/>
    <mergeCell ref="H385:H387"/>
    <mergeCell ref="H388:H389"/>
    <mergeCell ref="H393:H394"/>
    <mergeCell ref="H397:H399"/>
    <mergeCell ref="H403:H406"/>
    <mergeCell ref="H414:H416"/>
    <mergeCell ref="H419:H420"/>
    <mergeCell ref="H421:H424"/>
    <mergeCell ref="H425:H426"/>
    <mergeCell ref="H429:H431"/>
    <mergeCell ref="H432:H435"/>
    <mergeCell ref="H437:H439"/>
    <mergeCell ref="H440:H441"/>
    <mergeCell ref="H445:H446"/>
    <mergeCell ref="H452:H454"/>
    <mergeCell ref="H455:H456"/>
    <mergeCell ref="H459:H462"/>
    <mergeCell ref="H463:H465"/>
    <mergeCell ref="H466:H467"/>
    <mergeCell ref="H469:H470"/>
    <mergeCell ref="H474:H478"/>
    <mergeCell ref="H479:H480"/>
    <mergeCell ref="H482:H484"/>
    <mergeCell ref="H485:H486"/>
    <mergeCell ref="H487:H488"/>
    <mergeCell ref="H491:H494"/>
    <mergeCell ref="H495:H498"/>
    <mergeCell ref="H501:H503"/>
    <mergeCell ref="H504:H505"/>
    <mergeCell ref="H506:H508"/>
    <mergeCell ref="H510:H512"/>
    <mergeCell ref="H513:H515"/>
    <mergeCell ref="H516:H517"/>
    <mergeCell ref="H524:H525"/>
    <mergeCell ref="H526:H527"/>
    <mergeCell ref="H530:H533"/>
    <mergeCell ref="H535:H536"/>
    <mergeCell ref="H537:H541"/>
    <mergeCell ref="H544:H547"/>
    <mergeCell ref="H549:H550"/>
    <mergeCell ref="H551:H552"/>
    <mergeCell ref="H554:H557"/>
    <mergeCell ref="H558:H560"/>
    <mergeCell ref="H562:H563"/>
    <mergeCell ref="H565:H566"/>
    <mergeCell ref="H567:H569"/>
    <mergeCell ref="H571:H575"/>
    <mergeCell ref="H576:H580"/>
    <mergeCell ref="H581:H598"/>
    <mergeCell ref="H599:H603"/>
    <mergeCell ref="H609:H615"/>
    <mergeCell ref="H616:H620"/>
    <mergeCell ref="H621:H623"/>
    <mergeCell ref="H625:H628"/>
    <mergeCell ref="H629:H630"/>
    <mergeCell ref="H632:H633"/>
    <mergeCell ref="H634:H636"/>
    <mergeCell ref="H638:H643"/>
    <mergeCell ref="H644:H646"/>
    <mergeCell ref="H648:H654"/>
    <mergeCell ref="H655:H663"/>
    <mergeCell ref="H664:H666"/>
    <mergeCell ref="H667:H671"/>
    <mergeCell ref="H672:H676"/>
    <mergeCell ref="H679:H687"/>
    <mergeCell ref="H689:H690"/>
    <mergeCell ref="I1:I2"/>
    <mergeCell ref="I4:I6"/>
    <mergeCell ref="I9:I12"/>
    <mergeCell ref="I13:I14"/>
    <mergeCell ref="I17:I19"/>
    <mergeCell ref="I20:I21"/>
    <mergeCell ref="I22:I23"/>
    <mergeCell ref="I26:I28"/>
    <mergeCell ref="I29:I32"/>
    <mergeCell ref="I34:I35"/>
    <mergeCell ref="I36:I37"/>
    <mergeCell ref="I38:I39"/>
    <mergeCell ref="I41:I44"/>
    <mergeCell ref="I45:I48"/>
    <mergeCell ref="I52:I54"/>
    <mergeCell ref="I55:I56"/>
    <mergeCell ref="I60:I62"/>
    <mergeCell ref="I63:I64"/>
    <mergeCell ref="I66:I69"/>
    <mergeCell ref="I75:I76"/>
    <mergeCell ref="I78:I79"/>
    <mergeCell ref="I82:I83"/>
    <mergeCell ref="I84:I85"/>
    <mergeCell ref="I86:I88"/>
    <mergeCell ref="I89:I90"/>
    <mergeCell ref="I97:I99"/>
    <mergeCell ref="I100:I101"/>
    <mergeCell ref="I102:I103"/>
    <mergeCell ref="I106:I107"/>
    <mergeCell ref="I113:I116"/>
    <mergeCell ref="I119:I120"/>
    <mergeCell ref="I121:I122"/>
    <mergeCell ref="I129:I133"/>
    <mergeCell ref="I137:I138"/>
    <mergeCell ref="I140:I142"/>
    <mergeCell ref="I145:I146"/>
    <mergeCell ref="I151:I156"/>
    <mergeCell ref="I157:I158"/>
    <mergeCell ref="I159:I160"/>
    <mergeCell ref="I161:I162"/>
    <mergeCell ref="I164:I167"/>
    <mergeCell ref="I171:I172"/>
    <mergeCell ref="I174:I176"/>
    <mergeCell ref="I185:I186"/>
    <mergeCell ref="I188:I190"/>
    <mergeCell ref="I193:I194"/>
    <mergeCell ref="I199:I200"/>
    <mergeCell ref="I201:I202"/>
    <mergeCell ref="I204:I207"/>
    <mergeCell ref="I208:I213"/>
    <mergeCell ref="I214:I215"/>
    <mergeCell ref="I218:I220"/>
    <mergeCell ref="I223:I226"/>
    <mergeCell ref="I227:I229"/>
    <mergeCell ref="I236:I237"/>
    <mergeCell ref="I241:I242"/>
    <mergeCell ref="I245:I246"/>
    <mergeCell ref="I248:I249"/>
    <mergeCell ref="I251:I252"/>
    <mergeCell ref="I253:I254"/>
    <mergeCell ref="I257:I259"/>
    <mergeCell ref="I261:I263"/>
    <mergeCell ref="I264:I265"/>
    <mergeCell ref="I266:I267"/>
    <mergeCell ref="I271:I272"/>
    <mergeCell ref="I273:I274"/>
    <mergeCell ref="I276:I277"/>
    <mergeCell ref="I279:I283"/>
    <mergeCell ref="I284:I289"/>
    <mergeCell ref="I290:I296"/>
    <mergeCell ref="I302:I306"/>
    <mergeCell ref="I307:I308"/>
    <mergeCell ref="I312:I313"/>
    <mergeCell ref="I317:I320"/>
    <mergeCell ref="I322:I324"/>
    <mergeCell ref="I325:I326"/>
    <mergeCell ref="I328:I330"/>
    <mergeCell ref="I332:I333"/>
    <mergeCell ref="I334:I337"/>
    <mergeCell ref="I338:I339"/>
    <mergeCell ref="I341:I342"/>
    <mergeCell ref="I343:I344"/>
    <mergeCell ref="I345:I347"/>
    <mergeCell ref="I348:I350"/>
    <mergeCell ref="I351:I353"/>
    <mergeCell ref="I354:I357"/>
    <mergeCell ref="I361:I362"/>
    <mergeCell ref="I363:I364"/>
    <mergeCell ref="I366:I367"/>
    <mergeCell ref="I368:I370"/>
    <mergeCell ref="I372:I373"/>
    <mergeCell ref="I376:I381"/>
    <mergeCell ref="I383:I384"/>
    <mergeCell ref="I385:I387"/>
    <mergeCell ref="I388:I389"/>
    <mergeCell ref="I393:I394"/>
    <mergeCell ref="I397:I399"/>
    <mergeCell ref="I403:I406"/>
    <mergeCell ref="I414:I416"/>
    <mergeCell ref="I419:I420"/>
    <mergeCell ref="I421:I424"/>
    <mergeCell ref="I425:I426"/>
    <mergeCell ref="I429:I431"/>
    <mergeCell ref="I432:I435"/>
    <mergeCell ref="I437:I439"/>
    <mergeCell ref="I440:I441"/>
    <mergeCell ref="I445:I446"/>
    <mergeCell ref="I452:I454"/>
    <mergeCell ref="I455:I456"/>
    <mergeCell ref="I459:I462"/>
    <mergeCell ref="I463:I465"/>
    <mergeCell ref="I466:I467"/>
    <mergeCell ref="I469:I470"/>
    <mergeCell ref="I474:I478"/>
    <mergeCell ref="I479:I480"/>
    <mergeCell ref="I482:I484"/>
    <mergeCell ref="I485:I486"/>
    <mergeCell ref="I487:I488"/>
    <mergeCell ref="I491:I494"/>
    <mergeCell ref="I495:I498"/>
    <mergeCell ref="I501:I503"/>
    <mergeCell ref="I504:I505"/>
    <mergeCell ref="I506:I508"/>
    <mergeCell ref="I510:I512"/>
    <mergeCell ref="I513:I515"/>
    <mergeCell ref="I516:I517"/>
    <mergeCell ref="I524:I525"/>
    <mergeCell ref="I526:I527"/>
    <mergeCell ref="I530:I533"/>
    <mergeCell ref="I535:I536"/>
    <mergeCell ref="I537:I541"/>
    <mergeCell ref="I544:I547"/>
    <mergeCell ref="I549:I550"/>
    <mergeCell ref="I551:I552"/>
    <mergeCell ref="I554:I557"/>
    <mergeCell ref="I558:I560"/>
    <mergeCell ref="I562:I563"/>
    <mergeCell ref="I565:I566"/>
    <mergeCell ref="I567:I569"/>
    <mergeCell ref="I571:I575"/>
    <mergeCell ref="I576:I580"/>
    <mergeCell ref="I581:I598"/>
    <mergeCell ref="I599:I603"/>
    <mergeCell ref="I609:I615"/>
    <mergeCell ref="I616:I620"/>
    <mergeCell ref="I621:I623"/>
    <mergeCell ref="I625:I628"/>
    <mergeCell ref="I629:I630"/>
    <mergeCell ref="I632:I633"/>
    <mergeCell ref="I634:I636"/>
    <mergeCell ref="I638:I643"/>
    <mergeCell ref="I644:I646"/>
    <mergeCell ref="I648:I654"/>
    <mergeCell ref="I655:I663"/>
    <mergeCell ref="I664:I666"/>
    <mergeCell ref="I667:I671"/>
    <mergeCell ref="I672:I676"/>
    <mergeCell ref="I679:I687"/>
    <mergeCell ref="I689:I690"/>
    <mergeCell ref="J4:J6"/>
    <mergeCell ref="J9:J12"/>
    <mergeCell ref="J13:J14"/>
    <mergeCell ref="J17:J19"/>
    <mergeCell ref="J20:J21"/>
    <mergeCell ref="J22:J23"/>
    <mergeCell ref="J26:J28"/>
    <mergeCell ref="J29:J32"/>
    <mergeCell ref="J34:J35"/>
    <mergeCell ref="J36:J37"/>
    <mergeCell ref="J38:J39"/>
    <mergeCell ref="J41:J44"/>
    <mergeCell ref="J45:J48"/>
    <mergeCell ref="J52:J54"/>
    <mergeCell ref="J55:J56"/>
    <mergeCell ref="J60:J62"/>
    <mergeCell ref="J63:J64"/>
    <mergeCell ref="J66:J69"/>
    <mergeCell ref="J75:J76"/>
    <mergeCell ref="J78:J79"/>
    <mergeCell ref="J82:J83"/>
    <mergeCell ref="J84:J85"/>
    <mergeCell ref="J86:J88"/>
    <mergeCell ref="J89:J90"/>
    <mergeCell ref="J97:J99"/>
    <mergeCell ref="J100:J101"/>
    <mergeCell ref="J102:J103"/>
    <mergeCell ref="J106:J107"/>
    <mergeCell ref="J113:J116"/>
    <mergeCell ref="J119:J120"/>
    <mergeCell ref="J121:J122"/>
    <mergeCell ref="J129:J133"/>
    <mergeCell ref="J137:J138"/>
    <mergeCell ref="J140:J142"/>
    <mergeCell ref="J145:J146"/>
    <mergeCell ref="J151:J156"/>
    <mergeCell ref="J157:J158"/>
    <mergeCell ref="J159:J160"/>
    <mergeCell ref="J161:J162"/>
    <mergeCell ref="J164:J167"/>
    <mergeCell ref="J171:J172"/>
    <mergeCell ref="J174:J176"/>
    <mergeCell ref="J185:J186"/>
    <mergeCell ref="J188:J190"/>
    <mergeCell ref="J193:J194"/>
    <mergeCell ref="J199:J200"/>
    <mergeCell ref="J201:J202"/>
    <mergeCell ref="J204:J207"/>
    <mergeCell ref="J208:J213"/>
    <mergeCell ref="J214:J215"/>
    <mergeCell ref="J218:J220"/>
    <mergeCell ref="J223:J226"/>
    <mergeCell ref="J227:J229"/>
    <mergeCell ref="J236:J237"/>
    <mergeCell ref="J241:J242"/>
    <mergeCell ref="J245:J246"/>
    <mergeCell ref="J248:J249"/>
    <mergeCell ref="J251:J252"/>
    <mergeCell ref="J253:J254"/>
    <mergeCell ref="J257:J259"/>
    <mergeCell ref="J261:J263"/>
    <mergeCell ref="J264:J265"/>
    <mergeCell ref="J266:J267"/>
    <mergeCell ref="J271:J272"/>
    <mergeCell ref="J273:J274"/>
    <mergeCell ref="J276:J277"/>
    <mergeCell ref="J279:J283"/>
    <mergeCell ref="J284:J289"/>
    <mergeCell ref="J290:J296"/>
    <mergeCell ref="J302:J306"/>
    <mergeCell ref="J307:J308"/>
    <mergeCell ref="J312:J313"/>
    <mergeCell ref="J317:J320"/>
    <mergeCell ref="J322:J324"/>
    <mergeCell ref="J325:J326"/>
    <mergeCell ref="J328:J330"/>
    <mergeCell ref="J332:J333"/>
    <mergeCell ref="J334:J337"/>
    <mergeCell ref="J338:J339"/>
    <mergeCell ref="J341:J342"/>
    <mergeCell ref="J343:J344"/>
    <mergeCell ref="J345:J347"/>
    <mergeCell ref="J348:J350"/>
    <mergeCell ref="J351:J353"/>
    <mergeCell ref="J354:J357"/>
    <mergeCell ref="J361:J362"/>
    <mergeCell ref="J363:J364"/>
    <mergeCell ref="J366:J367"/>
    <mergeCell ref="J368:J370"/>
    <mergeCell ref="J372:J373"/>
    <mergeCell ref="J376:J381"/>
    <mergeCell ref="J383:J384"/>
    <mergeCell ref="J385:J387"/>
    <mergeCell ref="J388:J389"/>
    <mergeCell ref="J393:J394"/>
    <mergeCell ref="J397:J399"/>
    <mergeCell ref="J403:J406"/>
    <mergeCell ref="J414:J416"/>
    <mergeCell ref="J419:J420"/>
    <mergeCell ref="J421:J424"/>
    <mergeCell ref="J425:J426"/>
    <mergeCell ref="J429:J431"/>
    <mergeCell ref="J432:J435"/>
    <mergeCell ref="J437:J439"/>
    <mergeCell ref="J440:J441"/>
    <mergeCell ref="J445:J446"/>
    <mergeCell ref="J452:J454"/>
    <mergeCell ref="J455:J456"/>
    <mergeCell ref="J459:J462"/>
    <mergeCell ref="J463:J465"/>
    <mergeCell ref="J466:J467"/>
    <mergeCell ref="J469:J470"/>
    <mergeCell ref="J474:J478"/>
    <mergeCell ref="J479:J480"/>
    <mergeCell ref="J482:J484"/>
    <mergeCell ref="J485:J486"/>
    <mergeCell ref="J487:J488"/>
    <mergeCell ref="J491:J494"/>
    <mergeCell ref="J495:J498"/>
    <mergeCell ref="J501:J503"/>
    <mergeCell ref="J504:J505"/>
    <mergeCell ref="J506:J508"/>
    <mergeCell ref="J510:J512"/>
    <mergeCell ref="J513:J515"/>
    <mergeCell ref="J516:J517"/>
    <mergeCell ref="J524:J525"/>
    <mergeCell ref="J526:J527"/>
    <mergeCell ref="J530:J533"/>
    <mergeCell ref="J535:J536"/>
    <mergeCell ref="J537:J541"/>
    <mergeCell ref="J544:J547"/>
    <mergeCell ref="J549:J550"/>
    <mergeCell ref="J551:J552"/>
    <mergeCell ref="J554:J557"/>
    <mergeCell ref="J558:J560"/>
    <mergeCell ref="J562:J563"/>
    <mergeCell ref="J565:J566"/>
    <mergeCell ref="J567:J569"/>
    <mergeCell ref="J571:J575"/>
    <mergeCell ref="J576:J580"/>
    <mergeCell ref="J581:J598"/>
    <mergeCell ref="J599:J603"/>
    <mergeCell ref="J609:J615"/>
    <mergeCell ref="J616:J620"/>
    <mergeCell ref="J621:J623"/>
    <mergeCell ref="J625:J628"/>
    <mergeCell ref="J629:J630"/>
    <mergeCell ref="J632:J633"/>
    <mergeCell ref="J634:J636"/>
    <mergeCell ref="J638:J643"/>
    <mergeCell ref="J644:J646"/>
    <mergeCell ref="J648:J654"/>
    <mergeCell ref="J655:J663"/>
    <mergeCell ref="J664:J666"/>
    <mergeCell ref="J667:J671"/>
    <mergeCell ref="J672:J676"/>
    <mergeCell ref="J679:J687"/>
    <mergeCell ref="J689:J690"/>
  </mergeCells>
  <hyperlinks>
    <hyperlink ref="D3" r:id="rId1" display="闯堂兔2疯狂马戏团"/>
    <hyperlink ref="D4" r:id="rId2" display="龙骑侠"/>
    <hyperlink ref="D7" r:id="rId3" display="十万个冷笑话"/>
    <hyperlink ref="D8" r:id="rId4" display="博物馆奇妙夜3"/>
    <hyperlink ref="D9" r:id="rId5" display="一代宗师"/>
    <hyperlink ref="D13" r:id="rId6" display="重返20岁"/>
    <hyperlink ref="D15" r:id="rId7" display="安妮：纽约奇缘"/>
    <hyperlink ref="D16" r:id="rId8" display="前目的地"/>
    <hyperlink ref="D17" r:id="rId9" display="亡命地中海"/>
    <hyperlink ref="D20" r:id="rId10" display="功夫"/>
    <hyperlink ref="D22" r:id="rId11" display="暴走神探"/>
    <hyperlink ref="D24" r:id="rId12" display="第七子：降魔之战"/>
    <hyperlink ref="D25" r:id="rId13" display="谍莲花"/>
    <hyperlink ref="D26" r:id="rId14" display="找个高富帅"/>
    <hyperlink ref="D29" r:id="rId15" display="怪谈"/>
    <hyperlink ref="D33" r:id="rId16" display="黄金福将"/>
    <hyperlink ref="D34" r:id="rId17" display="霍比特人：五军之战"/>
    <hyperlink ref="D36" r:id="rId18" display="味道中国"/>
    <hyperlink ref="D38" r:id="rId19" display="我要你开花"/>
    <hyperlink ref="D40" r:id="rId20" display="奔驰的大葱"/>
    <hyperlink ref="D41" r:id="rId21" display="热血男人帮"/>
    <hyperlink ref="D45" r:id="rId22" display="奔跑吧兄弟"/>
    <hyperlink ref="D49" r:id="rId23" display="坚不可摧"/>
    <hyperlink ref="D50" r:id="rId24" display="时光大战"/>
    <hyperlink ref="D51" r:id="rId25" display="熊出没之雪岭熊风"/>
    <hyperlink ref="D52" r:id="rId26" display="宝贝，对不起"/>
    <hyperlink ref="D55" r:id="rId27" display="喜羊羊与灰太狼之羊年喜羊羊"/>
    <hyperlink ref="D57" r:id="rId28" display="摩尔庄园大电影3魔幻列车大冒险"/>
    <hyperlink ref="D58" r:id="rId29" display="蜡笔总动员"/>
    <hyperlink ref="D59" r:id="rId30" display="热情奏鸣曲"/>
    <hyperlink ref="D60" r:id="rId31" display="神探驾到"/>
    <hyperlink ref="D63" r:id="rId32" display="死亡之谜"/>
    <hyperlink ref="D65" r:id="rId33" display="一路惊喜"/>
    <hyperlink ref="D66" r:id="rId34" display="有种你爱我"/>
    <hyperlink ref="D70" r:id="rId35" display="饥饿游戏3：嘲笑鸟(上)"/>
    <hyperlink ref="D71" r:id="rId36" display="有一个地方只有我们知道"/>
    <hyperlink ref="D72" r:id="rId37" display="深海挑战"/>
    <hyperlink ref="D73" r:id="rId38" display="新年行动"/>
    <hyperlink ref="D74" r:id="rId39" display="甜蜜蜜"/>
    <hyperlink ref="D75" r:id="rId40" display="我只要我们在一起"/>
    <hyperlink ref="D77" r:id="rId41" display="新年来啦之大闹除夕"/>
    <hyperlink ref="D78" r:id="rId42" display="澳门风云II"/>
    <hyperlink ref="D80" r:id="rId43" display="爸爸的假期"/>
    <hyperlink ref="D81" r:id="rId44" display="爸爸去哪儿2"/>
    <hyperlink ref="D82" r:id="rId45" display="冲上云霄"/>
    <hyperlink ref="D84" r:id="rId46" display="狼图腾"/>
    <hyperlink ref="D86" r:id="rId47" display="天将雄师"/>
    <hyperlink ref="D89" r:id="rId48" display="钟馗伏魔：雪妖魔灵"/>
    <hyperlink ref="D91" r:id="rId49" display="兔侠之青黎传说"/>
    <hyperlink ref="D92" r:id="rId50" display="超能陆战队"/>
    <hyperlink ref="D93" r:id="rId51" display="母亲的梦想"/>
    <hyperlink ref="D94" r:id="rId52" display="帕丁顿熊"/>
    <hyperlink ref="D95" r:id="rId53" display="吉星高照2015"/>
    <hyperlink ref="D96" r:id="rId54" display="将错，就错"/>
    <hyperlink ref="D97" r:id="rId55" display="全能囧爸"/>
    <hyperlink ref="D100" r:id="rId56" display="北京，纽约"/>
    <hyperlink ref="D102" r:id="rId57" display="大喜临门"/>
    <hyperlink ref="D104" r:id="rId58" display="美丽笨女人"/>
    <hyperlink ref="D105" r:id="rId59" display="木星上行"/>
    <hyperlink ref="D106" r:id="rId60" display="海岛之恋"/>
    <hyperlink ref="D108" r:id="rId61" display="封门诡影"/>
    <hyperlink ref="D109" r:id="rId62" display="灰姑娘"/>
    <hyperlink ref="D110" r:id="rId63" display="扑通扑通我的人生"/>
    <hyperlink ref="D111" r:id="rId64" display="红包"/>
    <hyperlink ref="D112" r:id="rId65" display="飓风营救3"/>
    <hyperlink ref="D113" r:id="rId66" display="可爱的你"/>
    <hyperlink ref="D117" r:id="rId67" display="失孤"/>
    <hyperlink ref="D118" r:id="rId68" display="璀璨的婚礼"/>
    <hyperlink ref="D119" r:id="rId69" display="菜鸟"/>
    <hyperlink ref="D121" r:id="rId70" display="王牌特工：特工学院"/>
    <hyperlink ref="D123" r:id="rId71" display="一万年以后"/>
    <hyperlink ref="D124" r:id="rId72" display="咱们结婚吧"/>
    <hyperlink ref="D125" r:id="rId73" display="战狼"/>
    <hyperlink ref="D126" r:id="rId74" display="冲锋车"/>
    <hyperlink ref="D127" r:id="rId75" display="三更车库"/>
    <hyperlink ref="D128" r:id="rId76" display="无敌小飞猪"/>
    <hyperlink ref="D129" r:id="rId77" display="白幽灵传奇之绝命逃亡"/>
    <hyperlink ref="D134" r:id="rId78" display="暴疯语"/>
    <hyperlink ref="D135" r:id="rId79" display="特功明星"/>
    <hyperlink ref="D136" r:id="rId80" display="速度与激情7"/>
    <hyperlink ref="D137" r:id="rId81" display="我是女王"/>
    <hyperlink ref="D139" r:id="rId82" display="陌路惊笑"/>
    <hyperlink ref="D140" r:id="rId83" display="枪过境"/>
    <hyperlink ref="D143" r:id="rId84" display="贵族大盗"/>
    <hyperlink ref="D144" r:id="rId85" display="十万伙急"/>
    <hyperlink ref="D145" r:id="rId86" display="万物生长"/>
    <hyperlink ref="D147" r:id="rId87" display="疯狂外星人"/>
    <hyperlink ref="D148" r:id="rId88" display="破坏者"/>
    <hyperlink ref="D149" r:id="rId89" display="爱我就陪我看电影"/>
    <hyperlink ref="D150" r:id="rId90" display="赤道"/>
    <hyperlink ref="D151" r:id="rId91" display="闯入者"/>
    <hyperlink ref="D157" r:id="rId92" display="念念"/>
    <hyperlink ref="D159" r:id="rId93" display="少年毛泽东"/>
    <hyperlink ref="D161" r:id="rId94" display="左耳"/>
    <hyperlink ref="D163" r:id="rId95" display="何以笙箫默"/>
    <hyperlink ref="D164" r:id="rId96" display="女神跟我走"/>
    <hyperlink ref="D168" r:id="rId97" display="超能查派"/>
    <hyperlink ref="D169" r:id="rId98" display="分手，不分手"/>
    <hyperlink ref="D170" r:id="rId99" display="悬战"/>
    <hyperlink ref="D171" r:id="rId100" display="永远的守望"/>
    <hyperlink ref="D173" r:id="rId101" display="复仇者联盟2：奥创纪元"/>
    <hyperlink ref="D174" r:id="rId102" display="夺命旅行"/>
    <hyperlink ref="D177" r:id="rId103" display="十二公民"/>
    <hyperlink ref="D178" r:id="rId104" display="旋风九日"/>
    <hyperlink ref="D179" r:id="rId105" display="重生爱人"/>
    <hyperlink ref="D180" r:id="rId106" display="土豪520"/>
    <hyperlink ref="D181" r:id="rId107" display="迷与狂"/>
    <hyperlink ref="D182" r:id="rId108" display="我的个神啊"/>
    <hyperlink ref="D183" r:id="rId109" display="阿里巴巴大盗奇兵"/>
    <hyperlink ref="D184" r:id="rId110" display="明日世界"/>
    <hyperlink ref="D185" r:id="rId111" display="屠魔战士"/>
    <hyperlink ref="D187" r:id="rId112" display="哆啦A梦：伴我同行"/>
    <hyperlink ref="D188" r:id="rId113" display="金箍棒传奇2：沙僧的逆袭"/>
    <hyperlink ref="D191" r:id="rId114" display="妈咪侠"/>
    <hyperlink ref="D192" r:id="rId115" display="潜艇总动员5：时光宝盒"/>
    <hyperlink ref="D193" r:id="rId116" display="超能兔战队"/>
    <hyperlink ref="D195" r:id="rId117" display="末日崩塌"/>
    <hyperlink ref="D196" r:id="rId118" display="异种"/>
    <hyperlink ref="D197" r:id="rId119" display="侏罗纪世界"/>
    <hyperlink ref="D198" r:id="rId120" display="再见我们的十年"/>
    <hyperlink ref="D199" r:id="rId121" display="我是谁2015"/>
    <hyperlink ref="D201" r:id="rId122" display="杀破狼2"/>
    <hyperlink ref="D203" r:id="rId123" display="分歧者2：绝地反击"/>
    <hyperlink ref="D204" r:id="rId124" display="惊魂电影院之对号入座"/>
    <hyperlink ref="D208" r:id="rId125" display="少年班"/>
    <hyperlink ref="D214" r:id="rId126" display="我的男友和狗"/>
    <hyperlink ref="D216" r:id="rId127" display="致命对决"/>
    <hyperlink ref="D217" r:id="rId128" display="摇滚英雄"/>
    <hyperlink ref="D218" r:id="rId129" display="临沧的诱惑"/>
    <hyperlink ref="D221" r:id="rId130" display="约定倒计时"/>
    <hyperlink ref="D222" r:id="rId131" display="大宅男"/>
    <hyperlink ref="D223" r:id="rId132" display="对风说爱你"/>
    <hyperlink ref="D227" r:id="rId133" display="横冲直撞好莱坞"/>
    <hyperlink ref="D230" r:id="rId134" display="恋爱排班表"/>
    <hyperlink ref="D231" r:id="rId135" display="拳霸风云"/>
    <hyperlink ref="D232" r:id="rId136" display="听说"/>
    <hyperlink ref="D233" r:id="rId137" display="无法证明"/>
    <hyperlink ref="D234" r:id="rId138" display="午夜43路"/>
    <hyperlink ref="D235" r:id="rId139" display="再次出发之纽约遇见你"/>
    <hyperlink ref="D236" r:id="rId140" display="三只小猪与神灯"/>
    <hyperlink ref="D238" r:id="rId141" display="小猪班纳大电影之梦想大“帽”险"/>
    <hyperlink ref="D239" r:id="rId142" display="默守那份情"/>
    <hyperlink ref="D240" r:id="rId143" display="道士下山"/>
    <hyperlink ref="D241" r:id="rId144" display="简单·爱"/>
    <hyperlink ref="D243" r:id="rId145" display="我是路人甲"/>
    <hyperlink ref="D244" r:id="rId146" display="西游新传-真心话大冒险"/>
    <hyperlink ref="D245" r:id="rId147" display="张振讲故事之鬼迷心窍"/>
    <hyperlink ref="D247" r:id="rId148" display="罪恶赎金"/>
    <hyperlink ref="D248" r:id="rId149" display="小时代4：灵魂尽头"/>
    <hyperlink ref="D250" r:id="rId150" display="亲，别怕"/>
    <hyperlink ref="D251" r:id="rId151" display="西游记之大圣归来"/>
    <hyperlink ref="D253" r:id="rId152" display="栀子花开"/>
    <hyperlink ref="D255" r:id="rId153" display="猪猪侠之终极决战"/>
    <hyperlink ref="D256" r:id="rId154" display="少女哪吒"/>
    <hyperlink ref="D257" r:id="rId155" display="捉妖记"/>
    <hyperlink ref="D260" r:id="rId156" display="枕边人"/>
    <hyperlink ref="D261" r:id="rId157" display="煎饼侠"/>
    <hyperlink ref="D264" r:id="rId158" display="小羊肖恩"/>
    <hyperlink ref="D266" r:id="rId159" display="模仿游戏"/>
    <hyperlink ref="D268" r:id="rId160" display="奥拉星：进击圣殿"/>
    <hyperlink ref="D269" r:id="rId161" display="赛尔号大电影5雷神崛起"/>
    <hyperlink ref="D270" r:id="rId162" display="六世古宅"/>
    <hyperlink ref="D271" r:id="rId163" display="命中注定"/>
    <hyperlink ref="D273" r:id="rId164" display="守梦者"/>
    <hyperlink ref="D275" r:id="rId165" display="危机行动"/>
    <hyperlink ref="D276" r:id="rId166" display="等爱归来"/>
    <hyperlink ref="D278" r:id="rId167" display="谜城"/>
    <hyperlink ref="D279" r:id="rId168" display="太平轮·彼岸"/>
    <hyperlink ref="D284" r:id="rId169" display="王朝的女人·杨贵妃"/>
    <hyperlink ref="D290" r:id="rId170" display="巴黎假期"/>
    <hyperlink ref="D297" r:id="rId171" display="恐怖游泳馆"/>
    <hyperlink ref="D298" r:id="rId172" display="美人鱼之海盗来袭"/>
    <hyperlink ref="D299" r:id="rId173" display="男人制造"/>
    <hyperlink ref="D300" r:id="rId174" display="冰雪女王"/>
    <hyperlink ref="D301" r:id="rId175" display="桂宝大电影之爆笑闯宇宙"/>
    <hyperlink ref="D302" r:id="rId176" display="破风"/>
    <hyperlink ref="D307" r:id="rId177" display="一路向前"/>
    <hyperlink ref="D309" r:id="rId178" display="爱之初体验"/>
    <hyperlink ref="D310" r:id="rId179" display="新步步惊心"/>
    <hyperlink ref="D311" r:id="rId180" display="红髅"/>
    <hyperlink ref="D312" r:id="rId181" display="时间都去哪了"/>
    <hyperlink ref="D314" r:id="rId182" display="黑猫警长之翡翠之星"/>
    <hyperlink ref="D315" r:id="rId183" display="我爸比我小四岁"/>
    <hyperlink ref="D316" r:id="rId184" display="轩辕剑传奇"/>
    <hyperlink ref="D317" r:id="rId185" display="情剑"/>
    <hyperlink ref="D321" r:id="rId186" display="小西天狄道传奇"/>
    <hyperlink ref="D322" r:id="rId187" display="宅女侦探桂香"/>
    <hyperlink ref="D325" r:id="rId188" display="滚蛋吧！肿瘤君"/>
    <hyperlink ref="D327" r:id="rId189" display="洛克王国4：出发！巨人谷"/>
    <hyperlink ref="D328" r:id="rId190" display="七月半之恐怖宿舍"/>
    <hyperlink ref="D331" r:id="rId191" display="绿林大冒险"/>
    <hyperlink ref="D332" r:id="rId192" display="狂野飞车"/>
    <hyperlink ref="D334" r:id="rId193" display="白雪公主之神秘爸爸"/>
    <hyperlink ref="D338" r:id="rId194" display="非你勿扰"/>
    <hyperlink ref="D340" r:id="rId195" display="相伴库里申科"/>
    <hyperlink ref="D341" r:id="rId196" display="我是大熊猫"/>
    <hyperlink ref="D343" r:id="rId197" display="鹰笛·雪莲"/>
    <hyperlink ref="D345" r:id="rId198" display="恋爱中的城市"/>
    <hyperlink ref="D348" r:id="rId199" display="新娘大作战"/>
    <hyperlink ref="D351" r:id="rId200" display="双生灵"/>
    <hyperlink ref="D354" r:id="rId201" display="王子与108煞"/>
    <hyperlink ref="D358" r:id="rId202" display="终结者：创世纪"/>
    <hyperlink ref="D359" r:id="rId203" display="这里的黎明静悄悄"/>
    <hyperlink ref="D360" r:id="rId204" display="刺客聂隐娘"/>
    <hyperlink ref="D361" r:id="rId205" display="烈日灼心"/>
    <hyperlink ref="D363" r:id="rId206" display="三城记"/>
    <hyperlink ref="D365" r:id="rId207" display="心跳戈壁"/>
    <hyperlink ref="D366" r:id="rId208" display="我是奋青"/>
    <hyperlink ref="D368" r:id="rId209" display="百团大战"/>
    <hyperlink ref="D371" r:id="rId210" display="犹太女孩在上海2—项链密码"/>
    <hyperlink ref="D372" r:id="rId211" display="诡劫"/>
    <hyperlink ref="D374" r:id="rId212" display="大变局之梦回甲午"/>
    <hyperlink ref="D375" r:id="rId213" display="情敌蜜月"/>
    <hyperlink ref="D376" r:id="rId214" display="华丽上班族"/>
    <hyperlink ref="D382" r:id="rId215" display="男神时代"/>
    <hyperlink ref="D383" r:id="rId216" display="角逐"/>
    <hyperlink ref="D385" r:id="rId217" display="魔镜奇缘"/>
    <hyperlink ref="D388" r:id="rId218" display="穷途"/>
    <hyperlink ref="D390" r:id="rId219" display="少年杨靖宇"/>
    <hyperlink ref="D391" r:id="rId220" display="开罗宣言"/>
    <hyperlink ref="D392" r:id="rId221" display="落跑吧爱情"/>
    <hyperlink ref="D393" r:id="rId222" display="亚马逊萌猴奇遇记"/>
    <hyperlink ref="D395" r:id="rId223" display="碟中谍5：神秘国度"/>
    <hyperlink ref="D396" r:id="rId224" display="纯真年代"/>
    <hyperlink ref="D397" r:id="rId225" display="启功"/>
    <hyperlink ref="D400" r:id="rId226" display="东莞女孩"/>
    <hyperlink ref="D401" r:id="rId227" display="斗地主"/>
    <hyperlink ref="D402" r:id="rId228" display="1980年代的爱情"/>
    <hyperlink ref="D403" r:id="rId229" display="星语心愿之再·爱"/>
    <hyperlink ref="D407" r:id="rId230" display="小黄人大眼萌"/>
    <hyperlink ref="D408" r:id="rId231" display="像素大战"/>
    <hyperlink ref="D409" r:id="rId232" display="别有动机"/>
    <hyperlink ref="D410" r:id="rId233" display="暗杀"/>
    <hyperlink ref="D411" r:id="rId234" display="铁血残阳"/>
    <hyperlink ref="D412" r:id="rId235" display="墓穴迷城"/>
    <hyperlink ref="D413" r:id="rId236" display="人皮拼图"/>
    <hyperlink ref="D414" r:id="rId237" display="使命召唤"/>
    <hyperlink ref="D417" r:id="rId238" display="爱情攻略"/>
    <hyperlink ref="D418" r:id="rId239" display="燃烧的影像"/>
    <hyperlink ref="D419" r:id="rId240" display="黄河"/>
    <hyperlink ref="D421" r:id="rId241" display="诱狼"/>
    <hyperlink ref="D425" r:id="rId242" display="诡打墙"/>
    <hyperlink ref="D427" r:id="rId243" display="逆转胜"/>
    <hyperlink ref="D428" r:id="rId244" display="港囧"/>
    <hyperlink ref="D429" r:id="rId245" display="第三种爱情"/>
    <hyperlink ref="D432" r:id="rId246" display="魔镜"/>
    <hyperlink ref="D436" r:id="rId247" display="超萌特攻队—长江7号"/>
    <hyperlink ref="D437" r:id="rId248" display="夏洛特烦恼"/>
    <hyperlink ref="D440" r:id="rId249" display="九层妖塔"/>
    <hyperlink ref="D442" r:id="rId250" display="解救吾先生"/>
    <hyperlink ref="D443" r:id="rId251" display="天眼传奇"/>
    <hyperlink ref="D444" r:id="rId252" display="极地大反攻"/>
    <hyperlink ref="D445" r:id="rId253" display="巴啦啦小魔仙之魔箭公主"/>
    <hyperlink ref="D447" r:id="rId254" display="妈妈，让我再爱你一次"/>
    <hyperlink ref="D448" r:id="rId255" display="家有虎妻"/>
    <hyperlink ref="D449" r:id="rId256" display="君子道"/>
    <hyperlink ref="D450" r:id="rId257" display="头脑特工队"/>
    <hyperlink ref="D451" r:id="rId258" display="蚁人"/>
    <hyperlink ref="D452" r:id="rId259" display="小王子"/>
    <hyperlink ref="D455" r:id="rId260" display="心迷宫"/>
    <hyperlink ref="D457" r:id="rId261" display="零点杀机"/>
    <hyperlink ref="D458" r:id="rId262" display="笔仙魔咒"/>
    <hyperlink ref="D459" r:id="rId263" display="喜马拉雅天梯"/>
    <hyperlink ref="D463" r:id="rId264" display="魔卡行动"/>
    <hyperlink ref="D466" r:id="rId265" display="莫日根"/>
    <hyperlink ref="D468" r:id="rId266" display="幸存者"/>
    <hyperlink ref="D469" r:id="rId267" display="小飞侠：幻梦启航"/>
    <hyperlink ref="D471" r:id="rId268" display="家在水草丰茂的地方"/>
    <hyperlink ref="D472" r:id="rId269" display="猛龙特囧"/>
    <hyperlink ref="D473" r:id="rId270" display="既然青春留不住"/>
    <hyperlink ref="D474" r:id="rId271" display="名侦探柯南：业火的向日葵"/>
    <hyperlink ref="D479" r:id="rId272" display="探灵档案"/>
    <hyperlink ref="D481" r:id="rId273" display="龙在哪里？"/>
    <hyperlink ref="D482" r:id="rId274" display="回到被爱的每一天"/>
    <hyperlink ref="D485" r:id="rId275" display="精灵旅社2"/>
    <hyperlink ref="D487" r:id="rId276" display="幸福很囧"/>
    <hyperlink ref="D489" r:id="rId277" display="半夜叫你别回头"/>
    <hyperlink ref="D490" r:id="rId278" display="十七岁"/>
    <hyperlink ref="D491" r:id="rId279" display="我是证人"/>
    <hyperlink ref="D495" r:id="rId280" display="山河故人"/>
    <hyperlink ref="D499" r:id="rId281" display="兔子镇的火狐狸"/>
    <hyperlink ref="D500" r:id="rId282" display="囧贼"/>
    <hyperlink ref="D501" r:id="rId283" display="魔比斯环"/>
    <hyperlink ref="D504" r:id="rId284" display="我的诗篇"/>
    <hyperlink ref="D506" r:id="rId285" display="绝命海拔"/>
    <hyperlink ref="D509" r:id="rId286" display="我的处女地"/>
    <hyperlink ref="D510" r:id="rId287" display="移动迷宫：烧痕审判"/>
    <hyperlink ref="D513" r:id="rId288" display="雨夜惊魂"/>
    <hyperlink ref="D516" r:id="rId289" display="前任2：备胎反击战"/>
    <hyperlink ref="D518" r:id="rId290" display="剩者为王"/>
    <hyperlink ref="D519" r:id="rId291" display="史努比：花生大电影"/>
    <hyperlink ref="D520" r:id="rId292" display="激战黎明"/>
    <hyperlink ref="D521" r:id="rId293" display="时尚女郎之女人江湖"/>
    <hyperlink ref="D522" r:id="rId294" display="我的青春期"/>
    <hyperlink ref="D523" r:id="rId295" display="陪安东尼度过漫长岁月"/>
    <hyperlink ref="D524" r:id="rId296" display="007：幽灵党"/>
    <hyperlink ref="D526" r:id="rId297" display="年少轻狂"/>
    <hyperlink ref="D528" r:id="rId298" display="男二本色"/>
    <hyperlink ref="D529" r:id="rId299" display="昆塔：盒子总动员"/>
    <hyperlink ref="D530" r:id="rId300" display="我的少女时代"/>
    <hyperlink ref="D534" r:id="rId301" display="藏羚王之雪域精灵"/>
    <hyperlink ref="D535" r:id="rId302" display="十月初五的月光"/>
    <hyperlink ref="D537" r:id="rId303" display="灵臆事件"/>
    <hyperlink ref="D542" r:id="rId304" display="饥饿游戏3：嘲笑鸟(下)"/>
    <hyperlink ref="D543" r:id="rId305" display="玩命速递：重启之战"/>
    <hyperlink ref="D544" r:id="rId306" display="一个勺子"/>
    <hyperlink ref="D548" r:id="rId307" display="遭遇海明威"/>
    <hyperlink ref="D549" r:id="rId308" display="痞子·洛克"/>
    <hyperlink ref="D551" r:id="rId309" display="一刻十年"/>
    <hyperlink ref="D553" r:id="rId310" display="火星救援"/>
    <hyperlink ref="D554" r:id="rId311" display="诡影迷情"/>
    <hyperlink ref="D558" r:id="rId312" display="坏蛋必须死"/>
    <hyperlink ref="D561" r:id="rId313" display="摇滚水果"/>
    <hyperlink ref="D562" r:id="rId314" display="消失的凶手"/>
    <hyperlink ref="D564" r:id="rId315" display="火云端"/>
    <hyperlink ref="D565" r:id="rId316" display="海绵宝宝"/>
    <hyperlink ref="D567" r:id="rId317" display="怦然星动"/>
    <hyperlink ref="D570" r:id="rId318" display="极盗者"/>
    <hyperlink ref="D571" r:id="rId319" display="杜拉拉追婚记"/>
    <hyperlink ref="D576" r:id="rId320" display="从天&quot;儿&quot;降"/>
    <hyperlink ref="D581" r:id="rId321" display="不可思异"/>
    <hyperlink ref="D599" r:id="rId322" display="霸王别姬(京剧)"/>
    <hyperlink ref="D604" r:id="rId323" display="受降前夕"/>
    <hyperlink ref="D605" r:id="rId324" display="奇袭胡家台"/>
    <hyperlink ref="D606" r:id="rId325" display="正果"/>
    <hyperlink ref="D607" r:id="rId326" display="不能错过"/>
    <hyperlink ref="D608" r:id="rId327" display="我是大明星"/>
    <hyperlink ref="D609" r:id="rId328" display="师父"/>
    <hyperlink ref="D616" r:id="rId329" display="紫霞"/>
    <hyperlink ref="D621" r:id="rId330" display="极速风流"/>
    <hyperlink ref="D624" r:id="rId331" display="最美的时候遇见你"/>
    <hyperlink ref="D625" r:id="rId332" display="东北偏北"/>
    <hyperlink ref="D629" r:id="rId333" display="梦幻佳期"/>
    <hyperlink ref="D631" r:id="rId334" display="北京时间"/>
    <hyperlink ref="D632" r:id="rId335" display="全力扣杀"/>
    <hyperlink ref="D634" r:id="rId336" display="电商时代"/>
    <hyperlink ref="D637" r:id="rId337" display="咕噜咕噜美人鱼"/>
    <hyperlink ref="D638" r:id="rId338" display="圣诞大赢家"/>
    <hyperlink ref="D644" r:id="rId339" display="没女神探"/>
    <hyperlink ref="D647" r:id="rId340" display="星探"/>
    <hyperlink ref="D648" r:id="rId341" display="寻龙诀"/>
    <hyperlink ref="D655" r:id="rId342" display="万万没想到"/>
    <hyperlink ref="D664" r:id="rId343" display="诡娃娃"/>
    <hyperlink ref="D667" r:id="rId344" display="老炮儿"/>
    <hyperlink ref="D672" r:id="rId345" display="恶棍天使"/>
    <hyperlink ref="D677" r:id="rId346" display="分手再说我爱你"/>
    <hyperlink ref="D678" r:id="rId347" display="胜利大阅兵"/>
    <hyperlink ref="D679" r:id="rId348" display="唐人街·探案"/>
    <hyperlink ref="D688" r:id="rId349" display="一念天堂"/>
    <hyperlink ref="D689" r:id="rId350" display="索命暹罗之按摩师"/>
    <hyperlink ref="D691" r:id="rId351" display="探秘者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1"/>
  <sheetViews>
    <sheetView workbookViewId="0">
      <selection activeCell="A3" sqref="$A3:$XFD71"/>
    </sheetView>
  </sheetViews>
  <sheetFormatPr defaultColWidth="9" defaultRowHeight="13.9"/>
  <cols>
    <col min="11" max="14" width="9" style="80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63.65" spans="1:10">
      <c r="A3" t="e">
        <f>IF(MATCH(D3,top150榜单!$A$2:$A$751,0)&gt;0,1,0)</f>
        <v>#N/A</v>
      </c>
      <c r="B3" s="42">
        <v>1</v>
      </c>
      <c r="C3" s="52">
        <v>44440</v>
      </c>
      <c r="D3" s="44" t="s">
        <v>762</v>
      </c>
      <c r="E3" s="45" t="s">
        <v>15</v>
      </c>
      <c r="F3" s="45" t="s">
        <v>763</v>
      </c>
      <c r="G3" s="42">
        <v>1.09</v>
      </c>
      <c r="H3" s="42">
        <v>1</v>
      </c>
      <c r="I3" s="42">
        <v>32</v>
      </c>
      <c r="J3" s="42" t="s">
        <v>17</v>
      </c>
    </row>
    <row r="4" ht="63.65" spans="1:10">
      <c r="A4" t="e">
        <f>IF(MATCH(D4,top150榜单!$A$2:$A$751,0)&gt;0,1,0)</f>
        <v>#N/A</v>
      </c>
      <c r="B4" s="47">
        <v>2</v>
      </c>
      <c r="C4" s="48">
        <v>44441</v>
      </c>
      <c r="D4" s="14" t="s">
        <v>764</v>
      </c>
      <c r="E4" s="49" t="s">
        <v>15</v>
      </c>
      <c r="F4" s="49" t="s">
        <v>765</v>
      </c>
      <c r="G4" s="47">
        <v>40.82</v>
      </c>
      <c r="H4" s="47">
        <v>32</v>
      </c>
      <c r="I4" s="47">
        <v>1034</v>
      </c>
      <c r="J4" s="47" t="s">
        <v>17</v>
      </c>
    </row>
    <row r="5" ht="41.75" spans="1:14">
      <c r="A5">
        <f>IF(MATCH(D5,top150榜单!$A$2:$A$751,0)&gt;0,1,0)</f>
        <v>1</v>
      </c>
      <c r="B5" s="55">
        <v>3</v>
      </c>
      <c r="C5" s="50"/>
      <c r="D5" s="23" t="s">
        <v>766</v>
      </c>
      <c r="E5" s="56" t="s">
        <v>15</v>
      </c>
      <c r="F5" s="56" t="s">
        <v>767</v>
      </c>
      <c r="G5" s="55">
        <v>144.57</v>
      </c>
      <c r="H5" s="55">
        <v>138</v>
      </c>
      <c r="I5" s="55">
        <v>4742</v>
      </c>
      <c r="J5" s="55" t="s">
        <v>17</v>
      </c>
      <c r="K5" s="80" t="s">
        <v>768</v>
      </c>
      <c r="M5" s="80" t="s">
        <v>769</v>
      </c>
      <c r="N5" s="80" t="s">
        <v>770</v>
      </c>
    </row>
    <row r="6" ht="15.75" spans="1:10">
      <c r="A6" t="e">
        <f>IF(MATCH(D6,top150榜单!$A$2:$A$751,0)&gt;0,1,0)</f>
        <v>#N/A</v>
      </c>
      <c r="B6" s="72"/>
      <c r="C6" s="50"/>
      <c r="D6" s="73"/>
      <c r="E6" s="74" t="s">
        <v>57</v>
      </c>
      <c r="F6" s="74" t="s">
        <v>771</v>
      </c>
      <c r="G6" s="72"/>
      <c r="H6" s="72"/>
      <c r="I6" s="72"/>
      <c r="J6" s="72"/>
    </row>
    <row r="7" ht="15.75" spans="1:10">
      <c r="A7" t="e">
        <f>IF(MATCH(D7,top150榜单!$A$2:$A$751,0)&gt;0,1,0)</f>
        <v>#N/A</v>
      </c>
      <c r="B7" s="72"/>
      <c r="C7" s="50"/>
      <c r="D7" s="73"/>
      <c r="E7" s="74"/>
      <c r="F7" s="74" t="s">
        <v>772</v>
      </c>
      <c r="G7" s="72"/>
      <c r="H7" s="72"/>
      <c r="I7" s="72"/>
      <c r="J7" s="72"/>
    </row>
    <row r="8" ht="15.75" spans="1:10">
      <c r="A8" t="e">
        <f>IF(MATCH(D8,top150榜单!$A$2:$A$751,0)&gt;0,1,0)</f>
        <v>#N/A</v>
      </c>
      <c r="B8" s="72"/>
      <c r="C8" s="50"/>
      <c r="D8" s="73"/>
      <c r="E8" s="74"/>
      <c r="F8" s="74" t="s">
        <v>773</v>
      </c>
      <c r="G8" s="72"/>
      <c r="H8" s="72"/>
      <c r="I8" s="72"/>
      <c r="J8" s="72"/>
    </row>
    <row r="9" ht="15.75" spans="1:10">
      <c r="A9" t="e">
        <f>IF(MATCH(D9,top150榜单!$A$2:$A$751,0)&gt;0,1,0)</f>
        <v>#N/A</v>
      </c>
      <c r="B9" s="72"/>
      <c r="C9" s="50"/>
      <c r="D9" s="73"/>
      <c r="E9" s="74"/>
      <c r="F9" s="74" t="s">
        <v>774</v>
      </c>
      <c r="G9" s="72"/>
      <c r="H9" s="72"/>
      <c r="I9" s="72"/>
      <c r="J9" s="72"/>
    </row>
    <row r="10" ht="32.2" spans="1:10">
      <c r="A10" t="e">
        <f>IF(MATCH(D10,top150榜单!$A$2:$A$751,0)&gt;0,1,0)</f>
        <v>#N/A</v>
      </c>
      <c r="B10" s="57"/>
      <c r="C10" s="50"/>
      <c r="D10" s="26"/>
      <c r="E10" s="58"/>
      <c r="F10" s="58" t="s">
        <v>775</v>
      </c>
      <c r="G10" s="57"/>
      <c r="H10" s="57"/>
      <c r="I10" s="57"/>
      <c r="J10" s="57"/>
    </row>
    <row r="11" ht="47.95" spans="1:10">
      <c r="A11" t="e">
        <f>IF(MATCH(D11,top150榜单!$A$2:$A$751,0)&gt;0,1,0)</f>
        <v>#N/A</v>
      </c>
      <c r="B11" s="47">
        <v>4</v>
      </c>
      <c r="C11" s="50"/>
      <c r="D11" s="14" t="s">
        <v>776</v>
      </c>
      <c r="E11" s="49" t="s">
        <v>15</v>
      </c>
      <c r="F11" s="49" t="s">
        <v>777</v>
      </c>
      <c r="G11" s="47">
        <v>29.31</v>
      </c>
      <c r="H11" s="47">
        <v>26</v>
      </c>
      <c r="I11" s="47">
        <v>832</v>
      </c>
      <c r="J11" s="47" t="s">
        <v>17</v>
      </c>
    </row>
    <row r="12" ht="62.9" spans="1:10">
      <c r="A12" t="e">
        <f>IF(MATCH(D12,top150榜单!$A$2:$A$751,0)&gt;0,1,0)</f>
        <v>#N/A</v>
      </c>
      <c r="B12" s="55">
        <v>5</v>
      </c>
      <c r="C12" s="50"/>
      <c r="D12" s="23" t="s">
        <v>778</v>
      </c>
      <c r="E12" s="56" t="s">
        <v>15</v>
      </c>
      <c r="F12" s="56" t="s">
        <v>779</v>
      </c>
      <c r="G12" s="55">
        <v>2</v>
      </c>
      <c r="H12" s="55">
        <v>1</v>
      </c>
      <c r="I12" s="55">
        <v>13</v>
      </c>
      <c r="J12" s="55" t="s">
        <v>17</v>
      </c>
    </row>
    <row r="13" ht="47.95" spans="1:10">
      <c r="A13" t="e">
        <f>IF(MATCH(D13,top150榜单!$A$2:$A$751,0)&gt;0,1,0)</f>
        <v>#N/A</v>
      </c>
      <c r="B13" s="57"/>
      <c r="C13" s="51"/>
      <c r="D13" s="26"/>
      <c r="E13" s="58"/>
      <c r="F13" s="58" t="s">
        <v>780</v>
      </c>
      <c r="G13" s="57"/>
      <c r="H13" s="57"/>
      <c r="I13" s="57"/>
      <c r="J13" s="57"/>
    </row>
    <row r="14" ht="47.2" spans="1:10">
      <c r="A14" t="e">
        <f>IF(MATCH(D14,top150榜单!$A$2:$A$751,0)&gt;0,1,0)</f>
        <v>#N/A</v>
      </c>
      <c r="B14" s="60">
        <v>6</v>
      </c>
      <c r="C14" s="53">
        <v>44442</v>
      </c>
      <c r="D14" s="61" t="s">
        <v>781</v>
      </c>
      <c r="E14" s="62" t="s">
        <v>15</v>
      </c>
      <c r="F14" s="62" t="s">
        <v>411</v>
      </c>
      <c r="G14" s="60">
        <v>55.14</v>
      </c>
      <c r="H14" s="60">
        <v>53</v>
      </c>
      <c r="I14" s="60">
        <v>1593</v>
      </c>
      <c r="J14" s="60" t="s">
        <v>17</v>
      </c>
    </row>
    <row r="15" ht="47.2" spans="1:10">
      <c r="A15" t="e">
        <f>IF(MATCH(D15,top150榜单!$A$2:$A$751,0)&gt;0,1,0)</f>
        <v>#N/A</v>
      </c>
      <c r="B15" s="63"/>
      <c r="C15" s="59"/>
      <c r="D15" s="64"/>
      <c r="E15" s="65"/>
      <c r="F15" s="65" t="s">
        <v>782</v>
      </c>
      <c r="G15" s="63"/>
      <c r="H15" s="63"/>
      <c r="I15" s="63"/>
      <c r="J15" s="63"/>
    </row>
    <row r="16" ht="63.65" spans="1:10">
      <c r="A16" t="e">
        <f>IF(MATCH(D16,top150榜单!$A$2:$A$751,0)&gt;0,1,0)</f>
        <v>#N/A</v>
      </c>
      <c r="B16" s="66"/>
      <c r="C16" s="59"/>
      <c r="D16" s="67"/>
      <c r="E16" s="68"/>
      <c r="F16" s="68" t="s">
        <v>783</v>
      </c>
      <c r="G16" s="66"/>
      <c r="H16" s="66"/>
      <c r="I16" s="66"/>
      <c r="J16" s="66"/>
    </row>
    <row r="17" ht="62.9" spans="1:10">
      <c r="A17" t="e">
        <f>IF(MATCH(D17,top150榜单!$A$2:$A$751,0)&gt;0,1,0)</f>
        <v>#N/A</v>
      </c>
      <c r="B17" s="60">
        <v>7</v>
      </c>
      <c r="C17" s="59"/>
      <c r="D17" s="61" t="s">
        <v>784</v>
      </c>
      <c r="E17" s="62" t="s">
        <v>15</v>
      </c>
      <c r="F17" s="62" t="s">
        <v>785</v>
      </c>
      <c r="G17" s="60">
        <v>3.13</v>
      </c>
      <c r="H17" s="60">
        <v>2</v>
      </c>
      <c r="I17" s="60">
        <v>46</v>
      </c>
      <c r="J17" s="60" t="s">
        <v>17</v>
      </c>
    </row>
    <row r="18" ht="63.65" spans="1:10">
      <c r="A18" t="e">
        <f>IF(MATCH(D18,top150榜单!$A$2:$A$751,0)&gt;0,1,0)</f>
        <v>#N/A</v>
      </c>
      <c r="B18" s="66"/>
      <c r="C18" s="59"/>
      <c r="D18" s="67"/>
      <c r="E18" s="68"/>
      <c r="F18" s="68" t="s">
        <v>786</v>
      </c>
      <c r="G18" s="66"/>
      <c r="H18" s="66"/>
      <c r="I18" s="66"/>
      <c r="J18" s="66"/>
    </row>
    <row r="19" ht="63.65" spans="1:10">
      <c r="A19" t="e">
        <f>IF(MATCH(D19,top150榜单!$A$2:$A$751,0)&gt;0,1,0)</f>
        <v>#N/A</v>
      </c>
      <c r="B19" s="42">
        <v>8</v>
      </c>
      <c r="C19" s="59"/>
      <c r="D19" s="44" t="s">
        <v>787</v>
      </c>
      <c r="E19" s="45" t="s">
        <v>15</v>
      </c>
      <c r="F19" s="45" t="s">
        <v>788</v>
      </c>
      <c r="G19" s="42">
        <v>0.71</v>
      </c>
      <c r="H19" s="42">
        <v>0</v>
      </c>
      <c r="I19" s="42">
        <v>2</v>
      </c>
      <c r="J19" s="42" t="s">
        <v>17</v>
      </c>
    </row>
    <row r="20" ht="32.2" spans="1:10">
      <c r="A20" t="e">
        <f>IF(MATCH(D20,top150榜单!$A$2:$A$751,0)&gt;0,1,0)</f>
        <v>#N/A</v>
      </c>
      <c r="B20" s="42">
        <v>9</v>
      </c>
      <c r="C20" s="46"/>
      <c r="D20" s="44" t="s">
        <v>789</v>
      </c>
      <c r="E20" s="45" t="s">
        <v>15</v>
      </c>
      <c r="F20" s="45" t="s">
        <v>349</v>
      </c>
      <c r="G20" s="42">
        <v>9.22</v>
      </c>
      <c r="H20" s="42">
        <v>19</v>
      </c>
      <c r="I20" s="42">
        <v>843</v>
      </c>
      <c r="J20" s="42" t="s">
        <v>17</v>
      </c>
    </row>
    <row r="21" ht="47.95" spans="1:10">
      <c r="A21" t="e">
        <f>IF(MATCH(D21,top150榜单!$A$2:$A$751,0)&gt;0,1,0)</f>
        <v>#N/A</v>
      </c>
      <c r="B21" s="47">
        <v>10</v>
      </c>
      <c r="C21" s="48">
        <v>44443</v>
      </c>
      <c r="D21" s="14" t="s">
        <v>790</v>
      </c>
      <c r="E21" s="49" t="s">
        <v>57</v>
      </c>
      <c r="F21" s="49" t="s">
        <v>135</v>
      </c>
      <c r="G21" s="47">
        <v>58.11</v>
      </c>
      <c r="H21" s="47">
        <v>43</v>
      </c>
      <c r="I21" s="47">
        <v>1303</v>
      </c>
      <c r="J21" s="47" t="s">
        <v>17</v>
      </c>
    </row>
    <row r="22" ht="15.75" spans="1:10">
      <c r="A22" t="e">
        <f>IF(MATCH(D22,top150榜单!$A$2:$A$751,0)&gt;0,1,0)</f>
        <v>#N/A</v>
      </c>
      <c r="B22" s="55">
        <v>11</v>
      </c>
      <c r="C22" s="50"/>
      <c r="D22" s="23" t="s">
        <v>791</v>
      </c>
      <c r="E22" s="56" t="s">
        <v>52</v>
      </c>
      <c r="F22" s="56" t="s">
        <v>792</v>
      </c>
      <c r="G22" s="55">
        <v>40.35</v>
      </c>
      <c r="H22" s="55">
        <v>46</v>
      </c>
      <c r="I22" s="55">
        <v>1551</v>
      </c>
      <c r="J22" s="55" t="s">
        <v>17</v>
      </c>
    </row>
    <row r="23" ht="16.5" spans="1:10">
      <c r="A23" t="e">
        <f>IF(MATCH(D23,top150榜单!$A$2:$A$751,0)&gt;0,1,0)</f>
        <v>#N/A</v>
      </c>
      <c r="B23" s="57"/>
      <c r="C23" s="51"/>
      <c r="D23" s="26"/>
      <c r="E23" s="58" t="s">
        <v>793</v>
      </c>
      <c r="F23" s="58"/>
      <c r="G23" s="57"/>
      <c r="H23" s="57"/>
      <c r="I23" s="57"/>
      <c r="J23" s="57"/>
    </row>
    <row r="24" ht="70.35" spans="1:14">
      <c r="A24">
        <f>IF(MATCH(D24,top150榜单!$A$2:$A$751,0)&gt;0,1,0)</f>
        <v>1</v>
      </c>
      <c r="B24" s="42">
        <v>12</v>
      </c>
      <c r="C24" s="53">
        <v>44447</v>
      </c>
      <c r="D24" s="44" t="s">
        <v>794</v>
      </c>
      <c r="E24" s="45" t="s">
        <v>27</v>
      </c>
      <c r="F24" s="45" t="s">
        <v>733</v>
      </c>
      <c r="G24" s="42">
        <v>942.31</v>
      </c>
      <c r="H24" s="42">
        <v>2618</v>
      </c>
      <c r="I24" s="42">
        <v>85557</v>
      </c>
      <c r="J24" s="42" t="s">
        <v>17</v>
      </c>
      <c r="K24" s="80" t="s">
        <v>795</v>
      </c>
      <c r="M24" s="80" t="s">
        <v>796</v>
      </c>
      <c r="N24" s="80" t="s">
        <v>733</v>
      </c>
    </row>
    <row r="25" ht="47.95" spans="1:10">
      <c r="A25" t="e">
        <f>IF(MATCH(D25,top150榜单!$A$2:$A$751,0)&gt;0,1,0)</f>
        <v>#N/A</v>
      </c>
      <c r="B25" s="42">
        <v>13</v>
      </c>
      <c r="C25" s="46"/>
      <c r="D25" s="44" t="s">
        <v>797</v>
      </c>
      <c r="E25" s="45" t="s">
        <v>15</v>
      </c>
      <c r="F25" s="45" t="s">
        <v>798</v>
      </c>
      <c r="G25" s="42">
        <v>0.9</v>
      </c>
      <c r="H25" s="42">
        <v>1</v>
      </c>
      <c r="I25" s="42">
        <v>18</v>
      </c>
      <c r="J25" s="42" t="s">
        <v>17</v>
      </c>
    </row>
    <row r="26" ht="31.45" spans="1:10">
      <c r="A26" t="e">
        <f>IF(MATCH(D26,top150榜单!$A$2:$A$751,0)&gt;0,1,0)</f>
        <v>#N/A</v>
      </c>
      <c r="B26" s="55">
        <v>14</v>
      </c>
      <c r="C26" s="48">
        <v>44449</v>
      </c>
      <c r="D26" s="23" t="s">
        <v>799</v>
      </c>
      <c r="E26" s="56" t="s">
        <v>15</v>
      </c>
      <c r="F26" s="56" t="s">
        <v>800</v>
      </c>
      <c r="G26" s="55">
        <v>2.02</v>
      </c>
      <c r="H26" s="55">
        <v>1</v>
      </c>
      <c r="I26" s="55">
        <v>40</v>
      </c>
      <c r="J26" s="55" t="s">
        <v>17</v>
      </c>
    </row>
    <row r="27" ht="78.65" spans="1:10">
      <c r="A27" t="e">
        <f>IF(MATCH(D27,top150榜单!$A$2:$A$751,0)&gt;0,1,0)</f>
        <v>#N/A</v>
      </c>
      <c r="B27" s="72"/>
      <c r="C27" s="50"/>
      <c r="D27" s="73"/>
      <c r="E27" s="74"/>
      <c r="F27" s="74" t="s">
        <v>801</v>
      </c>
      <c r="G27" s="72"/>
      <c r="H27" s="72"/>
      <c r="I27" s="72"/>
      <c r="J27" s="72"/>
    </row>
    <row r="28" ht="32.2" spans="1:10">
      <c r="A28" t="e">
        <f>IF(MATCH(D28,top150榜单!$A$2:$A$751,0)&gt;0,1,0)</f>
        <v>#N/A</v>
      </c>
      <c r="B28" s="57"/>
      <c r="C28" s="51"/>
      <c r="D28" s="26"/>
      <c r="E28" s="58"/>
      <c r="F28" s="58" t="s">
        <v>802</v>
      </c>
      <c r="G28" s="57"/>
      <c r="H28" s="57"/>
      <c r="I28" s="57"/>
      <c r="J28" s="57"/>
    </row>
    <row r="29" ht="16.5" spans="1:10">
      <c r="A29" t="e">
        <f>IF(MATCH(D29,top150榜单!$A$2:$A$751,0)&gt;0,1,0)</f>
        <v>#N/A</v>
      </c>
      <c r="B29" s="42">
        <v>15</v>
      </c>
      <c r="C29" s="53">
        <v>44450</v>
      </c>
      <c r="D29" s="44" t="s">
        <v>803</v>
      </c>
      <c r="E29" s="45" t="s">
        <v>15</v>
      </c>
      <c r="F29" s="45"/>
      <c r="G29" s="42">
        <v>0.92</v>
      </c>
      <c r="H29" s="42">
        <v>0</v>
      </c>
      <c r="I29" s="42">
        <v>10</v>
      </c>
      <c r="J29" s="42" t="s">
        <v>17</v>
      </c>
    </row>
    <row r="30" ht="63.65" spans="1:10">
      <c r="A30" t="e">
        <f>IF(MATCH(D30,top150榜单!$A$2:$A$751,0)&gt;0,1,0)</f>
        <v>#N/A</v>
      </c>
      <c r="B30" s="42">
        <v>16</v>
      </c>
      <c r="C30" s="59"/>
      <c r="D30" s="44" t="s">
        <v>804</v>
      </c>
      <c r="E30" s="45" t="s">
        <v>15</v>
      </c>
      <c r="F30" s="45" t="s">
        <v>805</v>
      </c>
      <c r="G30" s="42">
        <v>14.67</v>
      </c>
      <c r="H30" s="42">
        <v>3</v>
      </c>
      <c r="I30" s="42">
        <v>81</v>
      </c>
      <c r="J30" s="42" t="s">
        <v>17</v>
      </c>
    </row>
    <row r="31" ht="63.65" spans="1:10">
      <c r="A31" t="e">
        <f>IF(MATCH(D31,top150榜单!$A$2:$A$751,0)&gt;0,1,0)</f>
        <v>#N/A</v>
      </c>
      <c r="B31" s="42">
        <v>17</v>
      </c>
      <c r="C31" s="59"/>
      <c r="D31" s="44" t="s">
        <v>806</v>
      </c>
      <c r="E31" s="45" t="s">
        <v>15</v>
      </c>
      <c r="F31" s="45" t="s">
        <v>807</v>
      </c>
      <c r="G31" s="42">
        <v>5.43</v>
      </c>
      <c r="H31" s="42">
        <v>6</v>
      </c>
      <c r="I31" s="42">
        <v>176</v>
      </c>
      <c r="J31" s="42" t="s">
        <v>17</v>
      </c>
    </row>
    <row r="32" ht="15.75" spans="1:10">
      <c r="A32" t="e">
        <f>IF(MATCH(D32,top150榜单!$A$2:$A$751,0)&gt;0,1,0)</f>
        <v>#N/A</v>
      </c>
      <c r="B32" s="60">
        <v>18</v>
      </c>
      <c r="C32" s="59"/>
      <c r="D32" s="61" t="s">
        <v>808</v>
      </c>
      <c r="E32" s="62" t="s">
        <v>15</v>
      </c>
      <c r="F32" s="62" t="s">
        <v>809</v>
      </c>
      <c r="G32" s="60">
        <v>30.57</v>
      </c>
      <c r="H32" s="60">
        <v>17</v>
      </c>
      <c r="I32" s="60">
        <v>521</v>
      </c>
      <c r="J32" s="60" t="s">
        <v>17</v>
      </c>
    </row>
    <row r="33" ht="47.2" spans="1:10">
      <c r="A33" t="e">
        <f>IF(MATCH(D33,top150榜单!$A$2:$A$751,0)&gt;0,1,0)</f>
        <v>#N/A</v>
      </c>
      <c r="B33" s="63"/>
      <c r="C33" s="59"/>
      <c r="D33" s="64"/>
      <c r="E33" s="65"/>
      <c r="F33" s="65" t="s">
        <v>810</v>
      </c>
      <c r="G33" s="63"/>
      <c r="H33" s="63"/>
      <c r="I33" s="63"/>
      <c r="J33" s="63"/>
    </row>
    <row r="34" ht="47.2" spans="1:10">
      <c r="A34" t="e">
        <f>IF(MATCH(D34,top150榜单!$A$2:$A$751,0)&gt;0,1,0)</f>
        <v>#N/A</v>
      </c>
      <c r="B34" s="63"/>
      <c r="C34" s="59"/>
      <c r="D34" s="64"/>
      <c r="E34" s="65"/>
      <c r="F34" s="65" t="s">
        <v>811</v>
      </c>
      <c r="G34" s="63"/>
      <c r="H34" s="63"/>
      <c r="I34" s="63"/>
      <c r="J34" s="63"/>
    </row>
    <row r="35" ht="47.95" spans="1:10">
      <c r="A35" t="e">
        <f>IF(MATCH(D35,top150榜单!$A$2:$A$751,0)&gt;0,1,0)</f>
        <v>#N/A</v>
      </c>
      <c r="B35" s="66"/>
      <c r="C35" s="46"/>
      <c r="D35" s="67"/>
      <c r="E35" s="68"/>
      <c r="F35" s="68" t="s">
        <v>812</v>
      </c>
      <c r="G35" s="66"/>
      <c r="H35" s="66"/>
      <c r="I35" s="66"/>
      <c r="J35" s="66"/>
    </row>
    <row r="36" ht="56.4" spans="1:14">
      <c r="A36">
        <f>IF(MATCH(D36,top150榜单!$A$2:$A$751,0)&gt;0,1,0)</f>
        <v>1</v>
      </c>
      <c r="B36" s="47">
        <v>19</v>
      </c>
      <c r="C36" s="54">
        <v>44452</v>
      </c>
      <c r="D36" s="14" t="s">
        <v>813</v>
      </c>
      <c r="E36" s="49" t="s">
        <v>27</v>
      </c>
      <c r="F36" s="49" t="s">
        <v>814</v>
      </c>
      <c r="G36" s="47">
        <v>579.69</v>
      </c>
      <c r="H36" s="47">
        <v>1269</v>
      </c>
      <c r="I36" s="47">
        <v>43206</v>
      </c>
      <c r="J36" s="47" t="s">
        <v>17</v>
      </c>
      <c r="K36" s="80" t="s">
        <v>815</v>
      </c>
      <c r="M36" s="80" t="s">
        <v>816</v>
      </c>
      <c r="N36" s="80" t="s">
        <v>817</v>
      </c>
    </row>
    <row r="37" ht="84.25" spans="1:14">
      <c r="A37">
        <f>IF(MATCH(D37,top150榜单!$A$2:$A$751,0)&gt;0,1,0)</f>
        <v>1</v>
      </c>
      <c r="B37" s="42">
        <v>20</v>
      </c>
      <c r="C37" s="52">
        <v>44454</v>
      </c>
      <c r="D37" s="44" t="s">
        <v>818</v>
      </c>
      <c r="E37" s="45" t="s">
        <v>27</v>
      </c>
      <c r="F37" s="45" t="s">
        <v>819</v>
      </c>
      <c r="G37" s="42">
        <v>254.72</v>
      </c>
      <c r="H37" s="42">
        <v>286</v>
      </c>
      <c r="I37" s="42">
        <v>10024</v>
      </c>
      <c r="J37" s="42" t="s">
        <v>17</v>
      </c>
      <c r="K37" s="80" t="s">
        <v>820</v>
      </c>
      <c r="M37" s="80" t="s">
        <v>821</v>
      </c>
      <c r="N37" s="80" t="s">
        <v>819</v>
      </c>
    </row>
    <row r="38" ht="47.95" spans="1:10">
      <c r="A38" t="e">
        <f>IF(MATCH(D38,top150榜单!$A$2:$A$751,0)&gt;0,1,0)</f>
        <v>#N/A</v>
      </c>
      <c r="B38" s="47">
        <v>21</v>
      </c>
      <c r="C38" s="48">
        <v>44456</v>
      </c>
      <c r="D38" s="14" t="s">
        <v>822</v>
      </c>
      <c r="E38" s="49" t="s">
        <v>15</v>
      </c>
      <c r="F38" s="49" t="s">
        <v>823</v>
      </c>
      <c r="G38" s="47">
        <v>58.93</v>
      </c>
      <c r="H38" s="47">
        <v>36</v>
      </c>
      <c r="I38" s="47">
        <v>1188</v>
      </c>
      <c r="J38" s="47" t="s">
        <v>17</v>
      </c>
    </row>
    <row r="39" ht="42.5" spans="1:13">
      <c r="A39">
        <f>IF(MATCH(D39,top150榜单!$A$2:$A$751,0)&gt;0,1,0)</f>
        <v>1</v>
      </c>
      <c r="B39" s="47">
        <v>22</v>
      </c>
      <c r="C39" s="50"/>
      <c r="D39" s="14" t="s">
        <v>824</v>
      </c>
      <c r="E39" s="49" t="s">
        <v>43</v>
      </c>
      <c r="F39" s="49" t="s">
        <v>825</v>
      </c>
      <c r="G39" s="47">
        <v>121.73</v>
      </c>
      <c r="H39" s="47">
        <v>158</v>
      </c>
      <c r="I39" s="47">
        <v>4946</v>
      </c>
      <c r="J39" s="47" t="s">
        <v>17</v>
      </c>
      <c r="K39" s="80" t="s">
        <v>826</v>
      </c>
      <c r="M39" s="80" t="s">
        <v>827</v>
      </c>
    </row>
    <row r="40" ht="47.95" spans="1:10">
      <c r="A40" t="e">
        <f>IF(MATCH(D40,top150榜单!$A$2:$A$751,0)&gt;0,1,0)</f>
        <v>#N/A</v>
      </c>
      <c r="B40" s="47">
        <v>23</v>
      </c>
      <c r="C40" s="51"/>
      <c r="D40" s="14" t="s">
        <v>828</v>
      </c>
      <c r="E40" s="49" t="s">
        <v>15</v>
      </c>
      <c r="F40" s="49" t="s">
        <v>829</v>
      </c>
      <c r="G40" s="47">
        <v>0.13</v>
      </c>
      <c r="H40" s="47">
        <v>0</v>
      </c>
      <c r="I40" s="47">
        <v>4</v>
      </c>
      <c r="J40" s="47" t="s">
        <v>17</v>
      </c>
    </row>
    <row r="41" ht="47.95" spans="1:10">
      <c r="A41" t="e">
        <f>IF(MATCH(D41,top150榜单!$A$2:$A$751,0)&gt;0,1,0)</f>
        <v>#N/A</v>
      </c>
      <c r="B41" s="42">
        <v>24</v>
      </c>
      <c r="C41" s="53">
        <v>44457</v>
      </c>
      <c r="D41" s="44" t="s">
        <v>830</v>
      </c>
      <c r="E41" s="45" t="s">
        <v>15</v>
      </c>
      <c r="F41" s="45" t="s">
        <v>425</v>
      </c>
      <c r="G41" s="42">
        <v>11.71</v>
      </c>
      <c r="H41" s="42">
        <v>7</v>
      </c>
      <c r="I41" s="42">
        <v>248</v>
      </c>
      <c r="J41" s="42" t="s">
        <v>17</v>
      </c>
    </row>
    <row r="42" ht="47.95" spans="1:10">
      <c r="A42" t="e">
        <f>IF(MATCH(D42,top150榜单!$A$2:$A$751,0)&gt;0,1,0)</f>
        <v>#N/A</v>
      </c>
      <c r="B42" s="42">
        <v>25</v>
      </c>
      <c r="C42" s="59"/>
      <c r="D42" s="44" t="s">
        <v>831</v>
      </c>
      <c r="E42" s="45" t="s">
        <v>15</v>
      </c>
      <c r="F42" s="45" t="s">
        <v>832</v>
      </c>
      <c r="G42" s="42">
        <v>0.42</v>
      </c>
      <c r="H42" s="42">
        <v>0</v>
      </c>
      <c r="I42" s="42">
        <v>8</v>
      </c>
      <c r="J42" s="42" t="s">
        <v>17</v>
      </c>
    </row>
    <row r="43" ht="15.75" spans="1:10">
      <c r="A43" t="e">
        <f>IF(MATCH(D43,top150榜单!$A$2:$A$751,0)&gt;0,1,0)</f>
        <v>#N/A</v>
      </c>
      <c r="B43" s="60">
        <v>26</v>
      </c>
      <c r="C43" s="59"/>
      <c r="D43" s="61" t="s">
        <v>833</v>
      </c>
      <c r="E43" s="62" t="s">
        <v>834</v>
      </c>
      <c r="F43" s="62" t="s">
        <v>835</v>
      </c>
      <c r="G43" s="60">
        <v>26.42</v>
      </c>
      <c r="H43" s="60">
        <v>13</v>
      </c>
      <c r="I43" s="60">
        <v>397</v>
      </c>
      <c r="J43" s="60" t="s">
        <v>17</v>
      </c>
    </row>
    <row r="44" ht="15.75" spans="1:10">
      <c r="A44" t="e">
        <f>IF(MATCH(D44,top150榜单!$A$2:$A$751,0)&gt;0,1,0)</f>
        <v>#N/A</v>
      </c>
      <c r="B44" s="63"/>
      <c r="C44" s="59"/>
      <c r="D44" s="64"/>
      <c r="E44" s="65" t="s">
        <v>51</v>
      </c>
      <c r="F44" s="65"/>
      <c r="G44" s="63"/>
      <c r="H44" s="63"/>
      <c r="I44" s="63"/>
      <c r="J44" s="63"/>
    </row>
    <row r="45" ht="16.5" spans="1:10">
      <c r="A45" t="e">
        <f>IF(MATCH(D45,top150榜单!$A$2:$A$751,0)&gt;0,1,0)</f>
        <v>#N/A</v>
      </c>
      <c r="B45" s="66"/>
      <c r="C45" s="59"/>
      <c r="D45" s="67"/>
      <c r="E45" s="68" t="s">
        <v>52</v>
      </c>
      <c r="F45" s="68"/>
      <c r="G45" s="66"/>
      <c r="H45" s="66"/>
      <c r="I45" s="66"/>
      <c r="J45" s="66"/>
    </row>
    <row r="46" ht="32.2" spans="1:10">
      <c r="A46" t="e">
        <f>IF(MATCH(D46,top150榜单!$A$2:$A$751,0)&gt;0,1,0)</f>
        <v>#N/A</v>
      </c>
      <c r="B46" s="42">
        <v>27</v>
      </c>
      <c r="C46" s="59"/>
      <c r="D46" s="44" t="s">
        <v>836</v>
      </c>
      <c r="E46" s="45" t="s">
        <v>57</v>
      </c>
      <c r="F46" s="45" t="s">
        <v>837</v>
      </c>
      <c r="G46" s="42">
        <v>8</v>
      </c>
      <c r="H46" s="42">
        <v>2</v>
      </c>
      <c r="I46" s="42">
        <v>66</v>
      </c>
      <c r="J46" s="42" t="s">
        <v>17</v>
      </c>
    </row>
    <row r="47" ht="79.4" spans="1:10">
      <c r="A47" t="e">
        <f>IF(MATCH(D47,top150榜单!$A$2:$A$751,0)&gt;0,1,0)</f>
        <v>#N/A</v>
      </c>
      <c r="B47" s="42">
        <v>28</v>
      </c>
      <c r="C47" s="46"/>
      <c r="D47" s="44" t="s">
        <v>838</v>
      </c>
      <c r="E47" s="45" t="s">
        <v>15</v>
      </c>
      <c r="F47" s="45" t="s">
        <v>839</v>
      </c>
      <c r="G47" s="42">
        <v>0.29</v>
      </c>
      <c r="H47" s="42">
        <v>0</v>
      </c>
      <c r="I47" s="42">
        <v>10</v>
      </c>
      <c r="J47" s="42" t="s">
        <v>17</v>
      </c>
    </row>
    <row r="48" ht="31.45" spans="1:10">
      <c r="A48" t="e">
        <f>IF(MATCH(D48,top150榜单!$A$2:$A$751,0)&gt;0,1,0)</f>
        <v>#N/A</v>
      </c>
      <c r="B48" s="55">
        <v>29</v>
      </c>
      <c r="C48" s="48">
        <v>44459</v>
      </c>
      <c r="D48" s="23" t="s">
        <v>840</v>
      </c>
      <c r="E48" s="56" t="s">
        <v>15</v>
      </c>
      <c r="F48" s="56" t="s">
        <v>841</v>
      </c>
      <c r="G48" s="55">
        <v>0.03</v>
      </c>
      <c r="H48" s="55">
        <v>0</v>
      </c>
      <c r="I48" s="55">
        <v>4</v>
      </c>
      <c r="J48" s="55" t="s">
        <v>17</v>
      </c>
    </row>
    <row r="49" ht="47.95" spans="1:10">
      <c r="A49" t="e">
        <f>IF(MATCH(D49,top150榜单!$A$2:$A$751,0)&gt;0,1,0)</f>
        <v>#N/A</v>
      </c>
      <c r="B49" s="57"/>
      <c r="C49" s="51"/>
      <c r="D49" s="26"/>
      <c r="E49" s="58"/>
      <c r="F49" s="58" t="s">
        <v>425</v>
      </c>
      <c r="G49" s="57"/>
      <c r="H49" s="57"/>
      <c r="I49" s="57"/>
      <c r="J49" s="57"/>
    </row>
    <row r="50" ht="15.75" spans="1:10">
      <c r="A50" t="e">
        <f>IF(MATCH(D50,top150榜单!$A$2:$A$751,0)&gt;0,1,0)</f>
        <v>#N/A</v>
      </c>
      <c r="B50" s="60">
        <v>30</v>
      </c>
      <c r="C50" s="53">
        <v>44463</v>
      </c>
      <c r="D50" s="61" t="s">
        <v>842</v>
      </c>
      <c r="E50" s="62" t="s">
        <v>15</v>
      </c>
      <c r="F50" s="62" t="s">
        <v>843</v>
      </c>
      <c r="G50" s="60">
        <v>6.19</v>
      </c>
      <c r="H50" s="60">
        <v>23</v>
      </c>
      <c r="I50" s="60">
        <v>848</v>
      </c>
      <c r="J50" s="60" t="s">
        <v>17</v>
      </c>
    </row>
    <row r="51" ht="47.2" spans="1:10">
      <c r="A51" t="e">
        <f>IF(MATCH(D51,top150榜单!$A$2:$A$751,0)&gt;0,1,0)</f>
        <v>#N/A</v>
      </c>
      <c r="B51" s="63"/>
      <c r="C51" s="59"/>
      <c r="D51" s="64"/>
      <c r="E51" s="65"/>
      <c r="F51" s="65" t="s">
        <v>844</v>
      </c>
      <c r="G51" s="63"/>
      <c r="H51" s="63"/>
      <c r="I51" s="63"/>
      <c r="J51" s="63"/>
    </row>
    <row r="52" ht="31.45" spans="1:10">
      <c r="A52" t="e">
        <f>IF(MATCH(D52,top150榜单!$A$2:$A$751,0)&gt;0,1,0)</f>
        <v>#N/A</v>
      </c>
      <c r="B52" s="63"/>
      <c r="C52" s="59"/>
      <c r="D52" s="64"/>
      <c r="E52" s="65"/>
      <c r="F52" s="65" t="s">
        <v>705</v>
      </c>
      <c r="G52" s="63"/>
      <c r="H52" s="63"/>
      <c r="I52" s="63"/>
      <c r="J52" s="63"/>
    </row>
    <row r="53" ht="16.5" spans="1:10">
      <c r="A53" t="e">
        <f>IF(MATCH(D53,top150榜单!$A$2:$A$751,0)&gt;0,1,0)</f>
        <v>#N/A</v>
      </c>
      <c r="B53" s="66"/>
      <c r="C53" s="59"/>
      <c r="D53" s="67"/>
      <c r="E53" s="68"/>
      <c r="F53" s="68" t="s">
        <v>845</v>
      </c>
      <c r="G53" s="66"/>
      <c r="H53" s="66"/>
      <c r="I53" s="66"/>
      <c r="J53" s="66"/>
    </row>
    <row r="54" ht="62.9" spans="1:10">
      <c r="A54" t="e">
        <f>IF(MATCH(D54,top150榜单!$A$2:$A$751,0)&gt;0,1,0)</f>
        <v>#N/A</v>
      </c>
      <c r="B54" s="60">
        <v>31</v>
      </c>
      <c r="C54" s="59"/>
      <c r="D54" s="61" t="s">
        <v>846</v>
      </c>
      <c r="E54" s="62" t="s">
        <v>15</v>
      </c>
      <c r="F54" s="62" t="s">
        <v>847</v>
      </c>
      <c r="G54" s="60">
        <v>16.35</v>
      </c>
      <c r="H54" s="60">
        <v>5</v>
      </c>
      <c r="I54" s="60">
        <v>134</v>
      </c>
      <c r="J54" s="60" t="s">
        <v>17</v>
      </c>
    </row>
    <row r="55" ht="63.65" spans="1:10">
      <c r="A55" t="e">
        <f>IF(MATCH(D55,top150榜单!$A$2:$A$751,0)&gt;0,1,0)</f>
        <v>#N/A</v>
      </c>
      <c r="B55" s="66"/>
      <c r="C55" s="46"/>
      <c r="D55" s="67"/>
      <c r="E55" s="68"/>
      <c r="F55" s="68" t="s">
        <v>848</v>
      </c>
      <c r="G55" s="66"/>
      <c r="H55" s="66"/>
      <c r="I55" s="66"/>
      <c r="J55" s="66"/>
    </row>
    <row r="56" ht="63.65" spans="1:10">
      <c r="A56" t="e">
        <f>IF(MATCH(D56,top150榜单!$A$2:$A$751,0)&gt;0,1,0)</f>
        <v>#N/A</v>
      </c>
      <c r="B56" s="47">
        <v>32</v>
      </c>
      <c r="C56" s="48">
        <v>44464</v>
      </c>
      <c r="D56" s="14" t="s">
        <v>849</v>
      </c>
      <c r="E56" s="49" t="s">
        <v>321</v>
      </c>
      <c r="F56" s="49" t="s">
        <v>850</v>
      </c>
      <c r="G56" s="47">
        <v>4.17</v>
      </c>
      <c r="H56" s="47">
        <v>1</v>
      </c>
      <c r="I56" s="47">
        <v>40</v>
      </c>
      <c r="J56" s="47" t="s">
        <v>17</v>
      </c>
    </row>
    <row r="57" ht="84.25" spans="1:14">
      <c r="A57">
        <f>IF(MATCH(D57,top150榜单!$A$2:$A$751,0)&gt;0,1,0)</f>
        <v>1</v>
      </c>
      <c r="B57" s="47">
        <v>33</v>
      </c>
      <c r="C57" s="50"/>
      <c r="D57" s="14" t="s">
        <v>851</v>
      </c>
      <c r="E57" s="49" t="s">
        <v>15</v>
      </c>
      <c r="F57" s="49" t="s">
        <v>852</v>
      </c>
      <c r="G57" s="47">
        <v>1175.67</v>
      </c>
      <c r="H57" s="47">
        <v>4905</v>
      </c>
      <c r="I57" s="47">
        <v>161183</v>
      </c>
      <c r="J57" s="47" t="s">
        <v>17</v>
      </c>
      <c r="K57" s="80" t="s">
        <v>853</v>
      </c>
      <c r="M57" s="80" t="s">
        <v>854</v>
      </c>
      <c r="N57" s="80" t="s">
        <v>357</v>
      </c>
    </row>
    <row r="58" ht="41.75" spans="1:13">
      <c r="A58">
        <f>IF(MATCH(D58,top150榜单!$A$2:$A$751,0)&gt;0,1,0)</f>
        <v>1</v>
      </c>
      <c r="B58" s="55">
        <v>34</v>
      </c>
      <c r="C58" s="50"/>
      <c r="D58" s="23" t="s">
        <v>855</v>
      </c>
      <c r="E58" s="56" t="s">
        <v>15</v>
      </c>
      <c r="F58" s="56" t="s">
        <v>856</v>
      </c>
      <c r="G58" s="55">
        <v>127.21</v>
      </c>
      <c r="H58" s="55">
        <v>243</v>
      </c>
      <c r="I58" s="55">
        <v>7296</v>
      </c>
      <c r="J58" s="55" t="s">
        <v>17</v>
      </c>
      <c r="K58" s="80" t="s">
        <v>857</v>
      </c>
      <c r="M58" s="80" t="s">
        <v>858</v>
      </c>
    </row>
    <row r="59" ht="15.75" spans="1:10">
      <c r="A59" t="e">
        <f>IF(MATCH(D59,top150榜单!$A$2:$A$751,0)&gt;0,1,0)</f>
        <v>#N/A</v>
      </c>
      <c r="B59" s="72"/>
      <c r="C59" s="50"/>
      <c r="D59" s="73"/>
      <c r="E59" s="74"/>
      <c r="F59" s="74" t="s">
        <v>859</v>
      </c>
      <c r="G59" s="72"/>
      <c r="H59" s="72"/>
      <c r="I59" s="72"/>
      <c r="J59" s="72"/>
    </row>
    <row r="60" ht="47.95" spans="1:10">
      <c r="A60" t="e">
        <f>IF(MATCH(D60,top150榜单!$A$2:$A$751,0)&gt;0,1,0)</f>
        <v>#N/A</v>
      </c>
      <c r="B60" s="57"/>
      <c r="C60" s="50"/>
      <c r="D60" s="26"/>
      <c r="E60" s="58"/>
      <c r="F60" s="58" t="s">
        <v>860</v>
      </c>
      <c r="G60" s="57"/>
      <c r="H60" s="57"/>
      <c r="I60" s="57"/>
      <c r="J60" s="57"/>
    </row>
    <row r="61" ht="15.75" spans="1:10">
      <c r="A61" t="e">
        <f>IF(MATCH(D61,top150榜单!$A$2:$A$751,0)&gt;0,1,0)</f>
        <v>#N/A</v>
      </c>
      <c r="B61" s="55">
        <v>35</v>
      </c>
      <c r="C61" s="50"/>
      <c r="D61" s="23" t="s">
        <v>861</v>
      </c>
      <c r="E61" s="56" t="s">
        <v>15</v>
      </c>
      <c r="F61" s="56" t="s">
        <v>862</v>
      </c>
      <c r="G61" s="55">
        <v>34.35</v>
      </c>
      <c r="H61" s="55">
        <v>33</v>
      </c>
      <c r="I61" s="55">
        <v>1036</v>
      </c>
      <c r="J61" s="55" t="s">
        <v>17</v>
      </c>
    </row>
    <row r="62" ht="15.75" spans="1:10">
      <c r="A62" t="e">
        <f>IF(MATCH(D62,top150榜单!$A$2:$A$751,0)&gt;0,1,0)</f>
        <v>#N/A</v>
      </c>
      <c r="B62" s="72"/>
      <c r="C62" s="50"/>
      <c r="D62" s="73"/>
      <c r="E62" s="74"/>
      <c r="F62" s="74" t="s">
        <v>863</v>
      </c>
      <c r="G62" s="72"/>
      <c r="H62" s="72"/>
      <c r="I62" s="72"/>
      <c r="J62" s="72"/>
    </row>
    <row r="63" ht="15.75" spans="1:10">
      <c r="A63" t="e">
        <f>IF(MATCH(D63,top150榜单!$A$2:$A$751,0)&gt;0,1,0)</f>
        <v>#N/A</v>
      </c>
      <c r="B63" s="72"/>
      <c r="C63" s="50"/>
      <c r="D63" s="73"/>
      <c r="E63" s="74"/>
      <c r="F63" s="74" t="s">
        <v>864</v>
      </c>
      <c r="G63" s="72"/>
      <c r="H63" s="72"/>
      <c r="I63" s="72"/>
      <c r="J63" s="72"/>
    </row>
    <row r="64" ht="16.5" spans="1:10">
      <c r="A64" t="e">
        <f>IF(MATCH(D64,top150榜单!$A$2:$A$751,0)&gt;0,1,0)</f>
        <v>#N/A</v>
      </c>
      <c r="B64" s="57"/>
      <c r="C64" s="51"/>
      <c r="D64" s="26"/>
      <c r="E64" s="58"/>
      <c r="F64" s="58" t="s">
        <v>865</v>
      </c>
      <c r="G64" s="57"/>
      <c r="H64" s="57"/>
      <c r="I64" s="57"/>
      <c r="J64" s="57"/>
    </row>
    <row r="65" ht="47.95" spans="1:10">
      <c r="A65" t="e">
        <f>IF(MATCH(D65,top150榜单!$A$2:$A$751,0)&gt;0,1,0)</f>
        <v>#N/A</v>
      </c>
      <c r="B65" s="42">
        <v>36</v>
      </c>
      <c r="C65" s="52">
        <v>44465</v>
      </c>
      <c r="D65" s="44" t="s">
        <v>866</v>
      </c>
      <c r="E65" s="45" t="s">
        <v>15</v>
      </c>
      <c r="F65" s="45" t="s">
        <v>867</v>
      </c>
      <c r="G65" s="42">
        <v>31.6</v>
      </c>
      <c r="H65" s="42">
        <v>28</v>
      </c>
      <c r="I65" s="42">
        <v>831</v>
      </c>
      <c r="J65" s="42" t="s">
        <v>17</v>
      </c>
    </row>
    <row r="66" ht="41.75" spans="1:14">
      <c r="A66">
        <f>IF(MATCH(D66,top150榜单!$A$2:$A$751,0)&gt;0,1,0)</f>
        <v>1</v>
      </c>
      <c r="B66" s="55">
        <v>37</v>
      </c>
      <c r="C66" s="48">
        <v>44469</v>
      </c>
      <c r="D66" s="23" t="s">
        <v>868</v>
      </c>
      <c r="E66" s="56" t="s">
        <v>15</v>
      </c>
      <c r="F66" s="56" t="s">
        <v>869</v>
      </c>
      <c r="G66" s="55">
        <v>1281.48</v>
      </c>
      <c r="H66" s="55">
        <v>4497</v>
      </c>
      <c r="I66" s="55">
        <v>144905</v>
      </c>
      <c r="J66" s="55" t="s">
        <v>17</v>
      </c>
      <c r="K66" s="80" t="s">
        <v>870</v>
      </c>
      <c r="M66" s="80" t="s">
        <v>871</v>
      </c>
      <c r="N66" s="80" t="s">
        <v>425</v>
      </c>
    </row>
    <row r="67" ht="15.75" spans="1:10">
      <c r="A67" t="e">
        <f>IF(MATCH(D67,top150榜单!$A$2:$A$751,0)&gt;0,1,0)</f>
        <v>#N/A</v>
      </c>
      <c r="B67" s="72"/>
      <c r="C67" s="50"/>
      <c r="D67" s="73"/>
      <c r="E67" s="74"/>
      <c r="F67" s="74" t="s">
        <v>872</v>
      </c>
      <c r="G67" s="72"/>
      <c r="H67" s="72"/>
      <c r="I67" s="72"/>
      <c r="J67" s="72"/>
    </row>
    <row r="68" ht="16.5" spans="1:10">
      <c r="A68" t="e">
        <f>IF(MATCH(D68,top150榜单!$A$2:$A$751,0)&gt;0,1,0)</f>
        <v>#N/A</v>
      </c>
      <c r="B68" s="57"/>
      <c r="C68" s="50"/>
      <c r="D68" s="26"/>
      <c r="E68" s="58"/>
      <c r="F68" s="58" t="s">
        <v>470</v>
      </c>
      <c r="G68" s="57"/>
      <c r="H68" s="57"/>
      <c r="I68" s="57"/>
      <c r="J68" s="57"/>
    </row>
    <row r="69" ht="78.65" spans="1:14">
      <c r="A69">
        <f>IF(MATCH(D69,top150榜单!$A$2:$A$751,0)&gt;0,1,0)</f>
        <v>1</v>
      </c>
      <c r="B69" s="55">
        <v>38</v>
      </c>
      <c r="C69" s="50"/>
      <c r="D69" s="23" t="s">
        <v>873</v>
      </c>
      <c r="E69" s="56" t="s">
        <v>15</v>
      </c>
      <c r="F69" s="56" t="s">
        <v>874</v>
      </c>
      <c r="G69" s="55">
        <v>620.75</v>
      </c>
      <c r="H69" s="55">
        <v>1984</v>
      </c>
      <c r="I69" s="55">
        <v>68152</v>
      </c>
      <c r="J69" s="55" t="s">
        <v>17</v>
      </c>
      <c r="K69" s="80" t="s">
        <v>875</v>
      </c>
      <c r="M69" s="80" t="s">
        <v>876</v>
      </c>
      <c r="N69" s="80" t="s">
        <v>877</v>
      </c>
    </row>
    <row r="70" ht="47.95" spans="1:10">
      <c r="A70" t="e">
        <f>IF(MATCH(D70,top150榜单!$A$2:$A$751,0)&gt;0,1,0)</f>
        <v>#N/A</v>
      </c>
      <c r="B70" s="57"/>
      <c r="C70" s="50"/>
      <c r="D70" s="26"/>
      <c r="E70" s="58"/>
      <c r="F70" s="58" t="s">
        <v>878</v>
      </c>
      <c r="G70" s="57"/>
      <c r="H70" s="57"/>
      <c r="I70" s="57"/>
      <c r="J70" s="57"/>
    </row>
    <row r="71" ht="63.65" spans="1:14">
      <c r="A71">
        <f>IF(MATCH(D71,top150榜单!$A$2:$A$751,0)&gt;0,1,0)</f>
        <v>1</v>
      </c>
      <c r="B71" s="47">
        <v>39</v>
      </c>
      <c r="C71" s="51"/>
      <c r="D71" s="14" t="s">
        <v>879</v>
      </c>
      <c r="E71" s="49" t="s">
        <v>15</v>
      </c>
      <c r="F71" s="49" t="s">
        <v>880</v>
      </c>
      <c r="G71" s="47">
        <v>282.7</v>
      </c>
      <c r="H71" s="47">
        <v>628</v>
      </c>
      <c r="I71" s="47">
        <v>19580</v>
      </c>
      <c r="J71" s="47" t="s">
        <v>17</v>
      </c>
      <c r="K71" s="80" t="s">
        <v>881</v>
      </c>
      <c r="M71" s="80" t="s">
        <v>882</v>
      </c>
      <c r="N71" s="80" t="s">
        <v>883</v>
      </c>
    </row>
  </sheetData>
  <mergeCells count="124">
    <mergeCell ref="B1:B2"/>
    <mergeCell ref="B5:B10"/>
    <mergeCell ref="B12:B13"/>
    <mergeCell ref="B14:B16"/>
    <mergeCell ref="B17:B18"/>
    <mergeCell ref="B22:B23"/>
    <mergeCell ref="B26:B28"/>
    <mergeCell ref="B32:B35"/>
    <mergeCell ref="B43:B45"/>
    <mergeCell ref="B48:B49"/>
    <mergeCell ref="B50:B53"/>
    <mergeCell ref="B54:B55"/>
    <mergeCell ref="B58:B60"/>
    <mergeCell ref="B61:B64"/>
    <mergeCell ref="B66:B68"/>
    <mergeCell ref="B69:B70"/>
    <mergeCell ref="C1:C2"/>
    <mergeCell ref="C4:C13"/>
    <mergeCell ref="C14:C20"/>
    <mergeCell ref="C21:C23"/>
    <mergeCell ref="C24:C25"/>
    <mergeCell ref="C26:C28"/>
    <mergeCell ref="C29:C35"/>
    <mergeCell ref="C38:C40"/>
    <mergeCell ref="C41:C47"/>
    <mergeCell ref="C48:C49"/>
    <mergeCell ref="C50:C55"/>
    <mergeCell ref="C56:C64"/>
    <mergeCell ref="C66:C71"/>
    <mergeCell ref="D1:D2"/>
    <mergeCell ref="D5:D10"/>
    <mergeCell ref="D12:D13"/>
    <mergeCell ref="D14:D16"/>
    <mergeCell ref="D17:D18"/>
    <mergeCell ref="D22:D23"/>
    <mergeCell ref="D26:D28"/>
    <mergeCell ref="D32:D35"/>
    <mergeCell ref="D43:D45"/>
    <mergeCell ref="D48:D49"/>
    <mergeCell ref="D50:D53"/>
    <mergeCell ref="D54:D55"/>
    <mergeCell ref="D58:D60"/>
    <mergeCell ref="D61:D64"/>
    <mergeCell ref="D66:D68"/>
    <mergeCell ref="D69:D70"/>
    <mergeCell ref="E1:E2"/>
    <mergeCell ref="E12:E13"/>
    <mergeCell ref="E14:E16"/>
    <mergeCell ref="E17:E18"/>
    <mergeCell ref="E26:E28"/>
    <mergeCell ref="E32:E35"/>
    <mergeCell ref="E48:E49"/>
    <mergeCell ref="E50:E53"/>
    <mergeCell ref="E54:E55"/>
    <mergeCell ref="E58:E60"/>
    <mergeCell ref="E61:E64"/>
    <mergeCell ref="E66:E68"/>
    <mergeCell ref="E69:E70"/>
    <mergeCell ref="F1:F2"/>
    <mergeCell ref="F22:F23"/>
    <mergeCell ref="F43:F45"/>
    <mergeCell ref="G1:G2"/>
    <mergeCell ref="G5:G10"/>
    <mergeCell ref="G12:G13"/>
    <mergeCell ref="G14:G16"/>
    <mergeCell ref="G17:G18"/>
    <mergeCell ref="G22:G23"/>
    <mergeCell ref="G26:G28"/>
    <mergeCell ref="G32:G35"/>
    <mergeCell ref="G43:G45"/>
    <mergeCell ref="G48:G49"/>
    <mergeCell ref="G50:G53"/>
    <mergeCell ref="G54:G55"/>
    <mergeCell ref="G58:G60"/>
    <mergeCell ref="G61:G64"/>
    <mergeCell ref="G66:G68"/>
    <mergeCell ref="G69:G70"/>
    <mergeCell ref="H1:H2"/>
    <mergeCell ref="H5:H10"/>
    <mergeCell ref="H12:H13"/>
    <mergeCell ref="H14:H16"/>
    <mergeCell ref="H17:H18"/>
    <mergeCell ref="H22:H23"/>
    <mergeCell ref="H26:H28"/>
    <mergeCell ref="H32:H35"/>
    <mergeCell ref="H43:H45"/>
    <mergeCell ref="H48:H49"/>
    <mergeCell ref="H50:H53"/>
    <mergeCell ref="H54:H55"/>
    <mergeCell ref="H58:H60"/>
    <mergeCell ref="H61:H64"/>
    <mergeCell ref="H66:H68"/>
    <mergeCell ref="H69:H70"/>
    <mergeCell ref="I1:I2"/>
    <mergeCell ref="I5:I10"/>
    <mergeCell ref="I12:I13"/>
    <mergeCell ref="I14:I16"/>
    <mergeCell ref="I17:I18"/>
    <mergeCell ref="I22:I23"/>
    <mergeCell ref="I26:I28"/>
    <mergeCell ref="I32:I35"/>
    <mergeCell ref="I43:I45"/>
    <mergeCell ref="I48:I49"/>
    <mergeCell ref="I50:I53"/>
    <mergeCell ref="I54:I55"/>
    <mergeCell ref="I58:I60"/>
    <mergeCell ref="I61:I64"/>
    <mergeCell ref="I66:I68"/>
    <mergeCell ref="I69:I70"/>
    <mergeCell ref="J5:J10"/>
    <mergeCell ref="J12:J13"/>
    <mergeCell ref="J14:J16"/>
    <mergeCell ref="J17:J18"/>
    <mergeCell ref="J22:J23"/>
    <mergeCell ref="J26:J28"/>
    <mergeCell ref="J32:J35"/>
    <mergeCell ref="J43:J45"/>
    <mergeCell ref="J48:J49"/>
    <mergeCell ref="J50:J53"/>
    <mergeCell ref="J54:J55"/>
    <mergeCell ref="J58:J60"/>
    <mergeCell ref="J61:J64"/>
    <mergeCell ref="J66:J68"/>
    <mergeCell ref="J69:J70"/>
  </mergeCells>
  <hyperlinks>
    <hyperlink ref="D3" r:id="rId1" display="大变局之梦回甲午"/>
    <hyperlink ref="D4" r:id="rId2" display="情敌蜜月"/>
    <hyperlink ref="D5" r:id="rId3" display="华丽上班族"/>
    <hyperlink ref="D11" r:id="rId4" display="男神时代"/>
    <hyperlink ref="D12" r:id="rId5" display="角逐"/>
    <hyperlink ref="D14" r:id="rId6" display="魔镜奇缘"/>
    <hyperlink ref="D17" r:id="rId7" display="穷途"/>
    <hyperlink ref="D19" r:id="rId8" display="少年杨靖宇"/>
    <hyperlink ref="D20" r:id="rId9" display="开罗宣言"/>
    <hyperlink ref="D21" r:id="rId10" display="落跑吧爱情"/>
    <hyperlink ref="D22" r:id="rId11" display="亚马逊萌猴奇遇记"/>
    <hyperlink ref="D24" r:id="rId12" display="碟中谍5：神秘国度"/>
    <hyperlink ref="D25" r:id="rId13" display="纯真年代"/>
    <hyperlink ref="D26" r:id="rId14" display="启功"/>
    <hyperlink ref="D29" r:id="rId15" display="东莞女孩"/>
    <hyperlink ref="D30" r:id="rId16" display="斗地主"/>
    <hyperlink ref="D31" r:id="rId17" display="1980年代的爱情"/>
    <hyperlink ref="D32" r:id="rId18" display="星语心愿之再·爱"/>
    <hyperlink ref="D36" r:id="rId19" display="小黄人大眼萌"/>
    <hyperlink ref="D37" r:id="rId20" display="像素大战"/>
    <hyperlink ref="D38" r:id="rId21" display="别有动机"/>
    <hyperlink ref="D39" r:id="rId22" display="暗杀"/>
    <hyperlink ref="D40" r:id="rId23" display="铁血残阳"/>
    <hyperlink ref="D41" r:id="rId24" display="墓穴迷城"/>
    <hyperlink ref="D42" r:id="rId25" display="人皮拼图"/>
    <hyperlink ref="D43" r:id="rId26" display="使命召唤"/>
    <hyperlink ref="D46" r:id="rId27" display="爱情攻略"/>
    <hyperlink ref="D47" r:id="rId28" display="燃烧的影像"/>
    <hyperlink ref="D48" r:id="rId29" display="黄河"/>
    <hyperlink ref="D50" r:id="rId30" display="诱狼"/>
    <hyperlink ref="D54" r:id="rId31" display="诡打墙"/>
    <hyperlink ref="D56" r:id="rId32" display="逆转胜"/>
    <hyperlink ref="D57" r:id="rId33" display="港囧"/>
    <hyperlink ref="D58" r:id="rId34" display="第三种爱情"/>
    <hyperlink ref="D61" r:id="rId35" display="魔镜"/>
    <hyperlink ref="D65" r:id="rId36" display="超萌特攻队—长江7号"/>
    <hyperlink ref="D66" r:id="rId37" display="夏洛特烦恼"/>
    <hyperlink ref="D69" r:id="rId38" display="九层妖塔"/>
    <hyperlink ref="D71" r:id="rId39" display="解救吾先生"/>
  </hyperlink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"/>
  <sheetViews>
    <sheetView workbookViewId="0">
      <selection activeCell="A3" sqref="$A3:$XFD63"/>
    </sheetView>
  </sheetViews>
  <sheetFormatPr defaultColWidth="9" defaultRowHeight="13.9"/>
  <cols>
    <col min="11" max="14" width="9" style="80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47.95" spans="1:10">
      <c r="A3" t="e">
        <f>IF(MATCH(D3,top150榜单!$A$2:$A$751,0)&gt;0,1,0)</f>
        <v>#N/A</v>
      </c>
      <c r="B3" s="42">
        <v>1</v>
      </c>
      <c r="C3" s="43">
        <v>44470</v>
      </c>
      <c r="D3" s="44" t="s">
        <v>884</v>
      </c>
      <c r="E3" s="45" t="s">
        <v>15</v>
      </c>
      <c r="F3" s="45" t="s">
        <v>885</v>
      </c>
      <c r="G3" s="42">
        <v>12.81</v>
      </c>
      <c r="H3" s="42">
        <v>15</v>
      </c>
      <c r="I3" s="42">
        <v>411</v>
      </c>
      <c r="J3" s="42" t="s">
        <v>17</v>
      </c>
    </row>
    <row r="4" ht="47.95" spans="1:10">
      <c r="A4" t="e">
        <f>IF(MATCH(D4,top150榜单!$A$2:$A$751,0)&gt;0,1,0)</f>
        <v>#N/A</v>
      </c>
      <c r="B4" s="42">
        <v>2</v>
      </c>
      <c r="C4" s="59"/>
      <c r="D4" s="44" t="s">
        <v>886</v>
      </c>
      <c r="E4" s="45" t="s">
        <v>15</v>
      </c>
      <c r="F4" s="45" t="s">
        <v>887</v>
      </c>
      <c r="G4" s="42">
        <v>12.5</v>
      </c>
      <c r="H4" s="42">
        <v>16</v>
      </c>
      <c r="I4" s="42">
        <v>400</v>
      </c>
      <c r="J4" s="42" t="s">
        <v>17</v>
      </c>
    </row>
    <row r="5" ht="55.65" spans="1:13">
      <c r="A5">
        <f>IF(MATCH(D5,top150榜单!$A$2:$A$751,0)&gt;0,1,0)</f>
        <v>1</v>
      </c>
      <c r="B5" s="60">
        <v>3</v>
      </c>
      <c r="C5" s="59"/>
      <c r="D5" s="61" t="s">
        <v>888</v>
      </c>
      <c r="E5" s="62" t="s">
        <v>15</v>
      </c>
      <c r="F5" s="62" t="s">
        <v>889</v>
      </c>
      <c r="G5" s="60">
        <v>46.24</v>
      </c>
      <c r="H5" s="60">
        <v>116</v>
      </c>
      <c r="I5" s="60">
        <v>3831</v>
      </c>
      <c r="J5" s="60" t="s">
        <v>17</v>
      </c>
      <c r="K5" s="80" t="s">
        <v>890</v>
      </c>
      <c r="M5" s="80" t="s">
        <v>891</v>
      </c>
    </row>
    <row r="6" ht="63.65" spans="1:10">
      <c r="A6" t="e">
        <f>IF(MATCH(D6,top150榜单!$A$2:$A$751,0)&gt;0,1,0)</f>
        <v>#N/A</v>
      </c>
      <c r="B6" s="66"/>
      <c r="C6" s="59"/>
      <c r="D6" s="67"/>
      <c r="E6" s="68"/>
      <c r="F6" s="68" t="s">
        <v>892</v>
      </c>
      <c r="G6" s="66"/>
      <c r="H6" s="66"/>
      <c r="I6" s="66"/>
      <c r="J6" s="66"/>
    </row>
    <row r="7" ht="47.95" spans="1:10">
      <c r="A7" t="e">
        <f>IF(MATCH(D7,top150榜单!$A$2:$A$751,0)&gt;0,1,0)</f>
        <v>#N/A</v>
      </c>
      <c r="B7" s="42">
        <v>4</v>
      </c>
      <c r="C7" s="59"/>
      <c r="D7" s="44" t="s">
        <v>893</v>
      </c>
      <c r="E7" s="45" t="s">
        <v>15</v>
      </c>
      <c r="F7" s="45" t="s">
        <v>894</v>
      </c>
      <c r="G7" s="42">
        <v>1.39</v>
      </c>
      <c r="H7" s="42">
        <v>3</v>
      </c>
      <c r="I7" s="42">
        <v>41</v>
      </c>
      <c r="J7" s="42" t="s">
        <v>17</v>
      </c>
    </row>
    <row r="8" ht="63.65" spans="1:10">
      <c r="A8" t="e">
        <f>IF(MATCH(D8,top150榜单!$A$2:$A$751,0)&gt;0,1,0)</f>
        <v>#N/A</v>
      </c>
      <c r="B8" s="42">
        <v>5</v>
      </c>
      <c r="C8" s="46"/>
      <c r="D8" s="44" t="s">
        <v>895</v>
      </c>
      <c r="E8" s="45" t="s">
        <v>15</v>
      </c>
      <c r="F8" s="45" t="s">
        <v>896</v>
      </c>
      <c r="G8" s="42">
        <v>1.28</v>
      </c>
      <c r="H8" s="42">
        <v>2</v>
      </c>
      <c r="I8" s="42">
        <v>26</v>
      </c>
      <c r="J8" s="42" t="s">
        <v>17</v>
      </c>
    </row>
    <row r="9" ht="63.65" spans="1:10">
      <c r="A9" t="e">
        <f>IF(MATCH(D9,top150榜单!$A$2:$A$751,0)&gt;0,1,0)</f>
        <v>#N/A</v>
      </c>
      <c r="B9" s="47">
        <v>6</v>
      </c>
      <c r="C9" s="54">
        <v>44472</v>
      </c>
      <c r="D9" s="14" t="s">
        <v>897</v>
      </c>
      <c r="E9" s="49" t="s">
        <v>15</v>
      </c>
      <c r="F9" s="49" t="s">
        <v>898</v>
      </c>
      <c r="G9" s="47">
        <v>0.43</v>
      </c>
      <c r="H9" s="47">
        <v>0</v>
      </c>
      <c r="I9" s="47">
        <v>5</v>
      </c>
      <c r="J9" s="47" t="s">
        <v>17</v>
      </c>
    </row>
    <row r="10" ht="79.4" spans="1:14">
      <c r="A10">
        <f>IF(MATCH(D10,top150榜单!$A$2:$A$751,0)&gt;0,1,0)</f>
        <v>1</v>
      </c>
      <c r="B10" s="42">
        <v>7</v>
      </c>
      <c r="C10" s="52">
        <v>44475</v>
      </c>
      <c r="D10" s="44" t="s">
        <v>899</v>
      </c>
      <c r="E10" s="45" t="s">
        <v>27</v>
      </c>
      <c r="F10" s="45" t="s">
        <v>900</v>
      </c>
      <c r="G10" s="42">
        <v>140.57</v>
      </c>
      <c r="H10" s="42">
        <v>262</v>
      </c>
      <c r="I10" s="42">
        <v>9229</v>
      </c>
      <c r="J10" s="42" t="s">
        <v>17</v>
      </c>
      <c r="K10" s="80" t="s">
        <v>901</v>
      </c>
      <c r="M10" s="80" t="s">
        <v>902</v>
      </c>
      <c r="N10" s="80" t="s">
        <v>903</v>
      </c>
    </row>
    <row r="11" ht="70.35" spans="1:14">
      <c r="A11">
        <f>IF(MATCH(D11,top150榜单!$A$2:$A$751,0)&gt;0,1,0)</f>
        <v>1</v>
      </c>
      <c r="B11" s="47">
        <v>8</v>
      </c>
      <c r="C11" s="48">
        <v>44485</v>
      </c>
      <c r="D11" s="14" t="s">
        <v>904</v>
      </c>
      <c r="E11" s="49" t="s">
        <v>27</v>
      </c>
      <c r="F11" s="49" t="s">
        <v>905</v>
      </c>
      <c r="G11" s="47">
        <v>756.26</v>
      </c>
      <c r="H11" s="47">
        <v>1826</v>
      </c>
      <c r="I11" s="47">
        <v>65970</v>
      </c>
      <c r="J11" s="47" t="s">
        <v>17</v>
      </c>
      <c r="K11" s="80" t="s">
        <v>906</v>
      </c>
      <c r="M11" s="80" t="s">
        <v>907</v>
      </c>
      <c r="N11" s="80" t="s">
        <v>908</v>
      </c>
    </row>
    <row r="12" ht="125.25" spans="1:14">
      <c r="A12">
        <f>IF(MATCH(D12,top150榜单!$A$2:$A$751,0)&gt;0,1,0)</f>
        <v>1</v>
      </c>
      <c r="B12" s="55">
        <v>9</v>
      </c>
      <c r="C12" s="50"/>
      <c r="D12" s="23" t="s">
        <v>909</v>
      </c>
      <c r="E12" s="56" t="s">
        <v>52</v>
      </c>
      <c r="F12" s="56" t="s">
        <v>910</v>
      </c>
      <c r="G12" s="55">
        <v>224.38</v>
      </c>
      <c r="H12" s="55">
        <v>478</v>
      </c>
      <c r="I12" s="55">
        <v>15826</v>
      </c>
      <c r="J12" s="55" t="s">
        <v>17</v>
      </c>
      <c r="K12" s="80" t="s">
        <v>911</v>
      </c>
      <c r="N12" s="80" t="s">
        <v>912</v>
      </c>
    </row>
    <row r="13" ht="31.45" spans="1:10">
      <c r="A13" t="e">
        <f>IF(MATCH(D13,top150榜单!$A$2:$A$751,0)&gt;0,1,0)</f>
        <v>#N/A</v>
      </c>
      <c r="B13" s="72"/>
      <c r="C13" s="50"/>
      <c r="D13" s="73"/>
      <c r="E13" s="74"/>
      <c r="F13" s="74" t="s">
        <v>913</v>
      </c>
      <c r="G13" s="72"/>
      <c r="H13" s="72"/>
      <c r="I13" s="72"/>
      <c r="J13" s="72"/>
    </row>
    <row r="14" ht="47.95" spans="1:10">
      <c r="A14" t="e">
        <f>IF(MATCH(D14,top150榜单!$A$2:$A$751,0)&gt;0,1,0)</f>
        <v>#N/A</v>
      </c>
      <c r="B14" s="57"/>
      <c r="C14" s="50"/>
      <c r="D14" s="26"/>
      <c r="E14" s="58"/>
      <c r="F14" s="58" t="s">
        <v>914</v>
      </c>
      <c r="G14" s="57"/>
      <c r="H14" s="57"/>
      <c r="I14" s="57"/>
      <c r="J14" s="57"/>
    </row>
    <row r="15" ht="62.9" spans="1:10">
      <c r="A15" t="e">
        <f>IF(MATCH(D15,top150榜单!$A$2:$A$751,0)&gt;0,1,0)</f>
        <v>#N/A</v>
      </c>
      <c r="B15" s="55">
        <v>10</v>
      </c>
      <c r="C15" s="50"/>
      <c r="D15" s="23" t="s">
        <v>915</v>
      </c>
      <c r="E15" s="56" t="s">
        <v>15</v>
      </c>
      <c r="F15" s="56" t="s">
        <v>916</v>
      </c>
      <c r="G15" s="55">
        <v>31.66</v>
      </c>
      <c r="H15" s="55">
        <v>36</v>
      </c>
      <c r="I15" s="55">
        <v>1063</v>
      </c>
      <c r="J15" s="55" t="s">
        <v>17</v>
      </c>
    </row>
    <row r="16" ht="63.65" spans="1:10">
      <c r="A16" t="e">
        <f>IF(MATCH(D16,top150榜单!$A$2:$A$751,0)&gt;0,1,0)</f>
        <v>#N/A</v>
      </c>
      <c r="B16" s="57"/>
      <c r="C16" s="50"/>
      <c r="D16" s="26"/>
      <c r="E16" s="58"/>
      <c r="F16" s="58" t="s">
        <v>917</v>
      </c>
      <c r="G16" s="57"/>
      <c r="H16" s="57"/>
      <c r="I16" s="57"/>
      <c r="J16" s="57"/>
    </row>
    <row r="17" ht="63.65" spans="1:10">
      <c r="A17" t="e">
        <f>IF(MATCH(D17,top150榜单!$A$2:$A$751,0)&gt;0,1,0)</f>
        <v>#N/A</v>
      </c>
      <c r="B17" s="47">
        <v>11</v>
      </c>
      <c r="C17" s="50"/>
      <c r="D17" s="14" t="s">
        <v>918</v>
      </c>
      <c r="E17" s="49" t="s">
        <v>15</v>
      </c>
      <c r="F17" s="49" t="s">
        <v>919</v>
      </c>
      <c r="G17" s="47">
        <v>6.72</v>
      </c>
      <c r="H17" s="47">
        <v>2</v>
      </c>
      <c r="I17" s="47">
        <v>60</v>
      </c>
      <c r="J17" s="47" t="s">
        <v>17</v>
      </c>
    </row>
    <row r="18" ht="63.65" spans="1:10">
      <c r="A18" t="e">
        <f>IF(MATCH(D18,top150榜单!$A$2:$A$751,0)&gt;0,1,0)</f>
        <v>#N/A</v>
      </c>
      <c r="B18" s="47">
        <v>12</v>
      </c>
      <c r="C18" s="50"/>
      <c r="D18" s="14" t="s">
        <v>920</v>
      </c>
      <c r="E18" s="49" t="s">
        <v>15</v>
      </c>
      <c r="F18" s="49" t="s">
        <v>921</v>
      </c>
      <c r="G18" s="47">
        <v>49.7</v>
      </c>
      <c r="H18" s="47">
        <v>42</v>
      </c>
      <c r="I18" s="47">
        <v>1046</v>
      </c>
      <c r="J18" s="47" t="s">
        <v>17</v>
      </c>
    </row>
    <row r="19" ht="31.45" spans="1:10">
      <c r="A19" t="e">
        <f>IF(MATCH(D19,top150榜单!$A$2:$A$751,0)&gt;0,1,0)</f>
        <v>#N/A</v>
      </c>
      <c r="B19" s="55">
        <v>13</v>
      </c>
      <c r="C19" s="50"/>
      <c r="D19" s="23" t="s">
        <v>922</v>
      </c>
      <c r="E19" s="56" t="s">
        <v>15</v>
      </c>
      <c r="F19" s="56" t="s">
        <v>923</v>
      </c>
      <c r="G19" s="55">
        <v>11.02</v>
      </c>
      <c r="H19" s="55">
        <v>32</v>
      </c>
      <c r="I19" s="55">
        <v>1153</v>
      </c>
      <c r="J19" s="55" t="s">
        <v>17</v>
      </c>
    </row>
    <row r="20" ht="47.2" spans="1:10">
      <c r="A20" t="e">
        <f>IF(MATCH(D20,top150榜单!$A$2:$A$751,0)&gt;0,1,0)</f>
        <v>#N/A</v>
      </c>
      <c r="B20" s="72"/>
      <c r="C20" s="50"/>
      <c r="D20" s="73"/>
      <c r="E20" s="74"/>
      <c r="F20" s="74" t="s">
        <v>924</v>
      </c>
      <c r="G20" s="72"/>
      <c r="H20" s="72"/>
      <c r="I20" s="72"/>
      <c r="J20" s="72"/>
    </row>
    <row r="21" ht="15.75" spans="1:10">
      <c r="A21" t="e">
        <f>IF(MATCH(D21,top150榜单!$A$2:$A$751,0)&gt;0,1,0)</f>
        <v>#N/A</v>
      </c>
      <c r="B21" s="72"/>
      <c r="C21" s="50"/>
      <c r="D21" s="73"/>
      <c r="E21" s="74"/>
      <c r="F21" s="74" t="s">
        <v>925</v>
      </c>
      <c r="G21" s="72"/>
      <c r="H21" s="72"/>
      <c r="I21" s="72"/>
      <c r="J21" s="72"/>
    </row>
    <row r="22" ht="47.95" spans="1:10">
      <c r="A22" t="e">
        <f>IF(MATCH(D22,top150榜单!$A$2:$A$751,0)&gt;0,1,0)</f>
        <v>#N/A</v>
      </c>
      <c r="B22" s="57"/>
      <c r="C22" s="50"/>
      <c r="D22" s="26"/>
      <c r="E22" s="58"/>
      <c r="F22" s="58" t="s">
        <v>926</v>
      </c>
      <c r="G22" s="57"/>
      <c r="H22" s="57"/>
      <c r="I22" s="57"/>
      <c r="J22" s="57"/>
    </row>
    <row r="23" ht="15.75" spans="1:10">
      <c r="A23" t="e">
        <f>IF(MATCH(D23,top150榜单!$A$2:$A$751,0)&gt;0,1,0)</f>
        <v>#N/A</v>
      </c>
      <c r="B23" s="55">
        <v>14</v>
      </c>
      <c r="C23" s="50"/>
      <c r="D23" s="23" t="s">
        <v>927</v>
      </c>
      <c r="E23" s="56" t="s">
        <v>15</v>
      </c>
      <c r="F23" s="56" t="s">
        <v>928</v>
      </c>
      <c r="G23" s="55">
        <v>19.53</v>
      </c>
      <c r="H23" s="55">
        <v>9</v>
      </c>
      <c r="I23" s="55">
        <v>287</v>
      </c>
      <c r="J23" s="55" t="s">
        <v>17</v>
      </c>
    </row>
    <row r="24" ht="15.75" spans="1:10">
      <c r="A24" t="e">
        <f>IF(MATCH(D24,top150榜单!$A$2:$A$751,0)&gt;0,1,0)</f>
        <v>#N/A</v>
      </c>
      <c r="B24" s="72"/>
      <c r="C24" s="50"/>
      <c r="D24" s="73"/>
      <c r="E24" s="74" t="s">
        <v>604</v>
      </c>
      <c r="F24" s="74"/>
      <c r="G24" s="72"/>
      <c r="H24" s="72"/>
      <c r="I24" s="72"/>
      <c r="J24" s="72"/>
    </row>
    <row r="25" ht="16.5" spans="1:10">
      <c r="A25" t="e">
        <f>IF(MATCH(D25,top150榜单!$A$2:$A$751,0)&gt;0,1,0)</f>
        <v>#N/A</v>
      </c>
      <c r="B25" s="57"/>
      <c r="C25" s="51"/>
      <c r="D25" s="26"/>
      <c r="E25" s="58" t="s">
        <v>27</v>
      </c>
      <c r="F25" s="58"/>
      <c r="G25" s="57"/>
      <c r="H25" s="57"/>
      <c r="I25" s="57"/>
      <c r="J25" s="57"/>
    </row>
    <row r="26" ht="47.2" spans="1:10">
      <c r="A26" t="e">
        <f>IF(MATCH(D26,top150榜单!$A$2:$A$751,0)&gt;0,1,0)</f>
        <v>#N/A</v>
      </c>
      <c r="B26" s="60">
        <v>15</v>
      </c>
      <c r="C26" s="53">
        <v>44486</v>
      </c>
      <c r="D26" s="61" t="s">
        <v>929</v>
      </c>
      <c r="E26" s="62" t="s">
        <v>15</v>
      </c>
      <c r="F26" s="62" t="s">
        <v>930</v>
      </c>
      <c r="G26" s="60">
        <v>0.4</v>
      </c>
      <c r="H26" s="60">
        <v>0</v>
      </c>
      <c r="I26" s="60">
        <v>1</v>
      </c>
      <c r="J26" s="60" t="s">
        <v>17</v>
      </c>
    </row>
    <row r="27" ht="47.95" spans="1:10">
      <c r="A27" t="e">
        <f>IF(MATCH(D27,top150榜单!$A$2:$A$751,0)&gt;0,1,0)</f>
        <v>#N/A</v>
      </c>
      <c r="B27" s="66"/>
      <c r="C27" s="46"/>
      <c r="D27" s="67"/>
      <c r="E27" s="68"/>
      <c r="F27" s="68" t="s">
        <v>931</v>
      </c>
      <c r="G27" s="66"/>
      <c r="H27" s="66"/>
      <c r="I27" s="66"/>
      <c r="J27" s="66"/>
    </row>
    <row r="28" ht="16.5" spans="1:10">
      <c r="A28" t="e">
        <f>IF(MATCH(D28,top150榜单!$A$2:$A$751,0)&gt;0,1,0)</f>
        <v>#N/A</v>
      </c>
      <c r="B28" s="47">
        <v>16</v>
      </c>
      <c r="C28" s="54">
        <v>44487</v>
      </c>
      <c r="D28" s="14" t="s">
        <v>932</v>
      </c>
      <c r="E28" s="49" t="s">
        <v>27</v>
      </c>
      <c r="F28" s="49" t="s">
        <v>478</v>
      </c>
      <c r="G28" s="47">
        <v>51.55</v>
      </c>
      <c r="H28" s="47">
        <v>33</v>
      </c>
      <c r="I28" s="47">
        <v>997</v>
      </c>
      <c r="J28" s="47" t="s">
        <v>17</v>
      </c>
    </row>
    <row r="29" ht="83.5" spans="1:14">
      <c r="A29">
        <f>IF(MATCH(D29,top150榜单!$A$2:$A$751,0)&gt;0,1,0)</f>
        <v>1</v>
      </c>
      <c r="B29" s="60">
        <v>17</v>
      </c>
      <c r="C29" s="53">
        <v>44491</v>
      </c>
      <c r="D29" s="61" t="s">
        <v>933</v>
      </c>
      <c r="E29" s="62" t="s">
        <v>27</v>
      </c>
      <c r="F29" s="62" t="s">
        <v>934</v>
      </c>
      <c r="G29" s="60">
        <v>93.17</v>
      </c>
      <c r="H29" s="60">
        <v>82</v>
      </c>
      <c r="I29" s="60">
        <v>2795</v>
      </c>
      <c r="J29" s="60" t="s">
        <v>17</v>
      </c>
      <c r="K29" s="80" t="s">
        <v>935</v>
      </c>
      <c r="M29" s="80" t="s">
        <v>936</v>
      </c>
      <c r="N29" s="80" t="s">
        <v>937</v>
      </c>
    </row>
    <row r="30" ht="63.65" spans="1:10">
      <c r="A30" t="e">
        <f>IF(MATCH(D30,top150榜单!$A$2:$A$751,0)&gt;0,1,0)</f>
        <v>#N/A</v>
      </c>
      <c r="B30" s="66"/>
      <c r="C30" s="46"/>
      <c r="D30" s="67"/>
      <c r="E30" s="68"/>
      <c r="F30" s="68" t="s">
        <v>938</v>
      </c>
      <c r="G30" s="66"/>
      <c r="H30" s="66"/>
      <c r="I30" s="66"/>
      <c r="J30" s="66"/>
    </row>
    <row r="31" ht="47.95" spans="1:10">
      <c r="A31" t="e">
        <f>IF(MATCH(D31,top150榜单!$A$2:$A$751,0)&gt;0,1,0)</f>
        <v>#N/A</v>
      </c>
      <c r="B31" s="47">
        <v>18</v>
      </c>
      <c r="C31" s="48">
        <v>44492</v>
      </c>
      <c r="D31" s="14" t="s">
        <v>939</v>
      </c>
      <c r="E31" s="49" t="s">
        <v>15</v>
      </c>
      <c r="F31" s="49" t="s">
        <v>940</v>
      </c>
      <c r="G31" s="47">
        <v>1.81</v>
      </c>
      <c r="H31" s="47">
        <v>2</v>
      </c>
      <c r="I31" s="47">
        <v>78</v>
      </c>
      <c r="J31" s="47" t="s">
        <v>17</v>
      </c>
    </row>
    <row r="32" ht="63.65" spans="1:10">
      <c r="A32" t="e">
        <f>IF(MATCH(D32,top150榜单!$A$2:$A$751,0)&gt;0,1,0)</f>
        <v>#N/A</v>
      </c>
      <c r="B32" s="47">
        <v>19</v>
      </c>
      <c r="C32" s="50"/>
      <c r="D32" s="14" t="s">
        <v>941</v>
      </c>
      <c r="E32" s="49" t="s">
        <v>15</v>
      </c>
      <c r="F32" s="49" t="s">
        <v>942</v>
      </c>
      <c r="G32" s="47">
        <v>23.5</v>
      </c>
      <c r="H32" s="47">
        <v>21</v>
      </c>
      <c r="I32" s="47">
        <v>646</v>
      </c>
      <c r="J32" s="47" t="s">
        <v>17</v>
      </c>
    </row>
    <row r="33" ht="56.4" spans="1:13">
      <c r="A33">
        <f>IF(MATCH(D33,top150榜单!$A$2:$A$751,0)&gt;0,1,0)</f>
        <v>1</v>
      </c>
      <c r="B33" s="47">
        <v>20</v>
      </c>
      <c r="C33" s="50"/>
      <c r="D33" s="14" t="s">
        <v>943</v>
      </c>
      <c r="E33" s="49" t="s">
        <v>15</v>
      </c>
      <c r="F33" s="49" t="s">
        <v>944</v>
      </c>
      <c r="G33" s="47">
        <v>139.74</v>
      </c>
      <c r="H33" s="47">
        <v>167</v>
      </c>
      <c r="I33" s="47">
        <v>5016</v>
      </c>
      <c r="J33" s="47" t="s">
        <v>17</v>
      </c>
      <c r="K33" s="80" t="s">
        <v>945</v>
      </c>
      <c r="M33" s="80" t="s">
        <v>946</v>
      </c>
    </row>
    <row r="34" ht="15.75" spans="1:11">
      <c r="A34">
        <f>IF(MATCH(D34,top150榜单!$A$2:$A$751,0)&gt;0,1,0)</f>
        <v>1</v>
      </c>
      <c r="B34" s="55">
        <v>21</v>
      </c>
      <c r="C34" s="50"/>
      <c r="D34" s="23" t="s">
        <v>947</v>
      </c>
      <c r="E34" s="56" t="s">
        <v>422</v>
      </c>
      <c r="F34" s="56" t="s">
        <v>948</v>
      </c>
      <c r="G34" s="55">
        <v>179.77</v>
      </c>
      <c r="H34" s="55">
        <v>281</v>
      </c>
      <c r="I34" s="55">
        <v>8156</v>
      </c>
      <c r="J34" s="55" t="s">
        <v>17</v>
      </c>
      <c r="K34" s="80" t="s">
        <v>949</v>
      </c>
    </row>
    <row r="35" ht="31.45" spans="1:10">
      <c r="A35" t="e">
        <f>IF(MATCH(D35,top150榜单!$A$2:$A$751,0)&gt;0,1,0)</f>
        <v>#N/A</v>
      </c>
      <c r="B35" s="72"/>
      <c r="C35" s="50"/>
      <c r="D35" s="73"/>
      <c r="E35" s="74"/>
      <c r="F35" s="74" t="s">
        <v>950</v>
      </c>
      <c r="G35" s="72"/>
      <c r="H35" s="72"/>
      <c r="I35" s="72"/>
      <c r="J35" s="72"/>
    </row>
    <row r="36" ht="31.45" spans="1:10">
      <c r="A36" t="e">
        <f>IF(MATCH(D36,top150榜单!$A$2:$A$751,0)&gt;0,1,0)</f>
        <v>#N/A</v>
      </c>
      <c r="B36" s="72"/>
      <c r="C36" s="50"/>
      <c r="D36" s="73"/>
      <c r="E36" s="74"/>
      <c r="F36" s="74" t="s">
        <v>951</v>
      </c>
      <c r="G36" s="72"/>
      <c r="H36" s="72"/>
      <c r="I36" s="72"/>
      <c r="J36" s="72"/>
    </row>
    <row r="37" ht="15.75" spans="1:10">
      <c r="A37" t="e">
        <f>IF(MATCH(D37,top150榜单!$A$2:$A$751,0)&gt;0,1,0)</f>
        <v>#N/A</v>
      </c>
      <c r="B37" s="72"/>
      <c r="C37" s="50"/>
      <c r="D37" s="73"/>
      <c r="E37" s="74"/>
      <c r="F37" s="74" t="s">
        <v>952</v>
      </c>
      <c r="G37" s="72"/>
      <c r="H37" s="72"/>
      <c r="I37" s="72"/>
      <c r="J37" s="72"/>
    </row>
    <row r="38" ht="16.5" spans="1:10">
      <c r="A38" t="e">
        <f>IF(MATCH(D38,top150榜单!$A$2:$A$751,0)&gt;0,1,0)</f>
        <v>#N/A</v>
      </c>
      <c r="B38" s="57"/>
      <c r="C38" s="50"/>
      <c r="D38" s="26"/>
      <c r="E38" s="58"/>
      <c r="F38" s="58" t="s">
        <v>953</v>
      </c>
      <c r="G38" s="57"/>
      <c r="H38" s="57"/>
      <c r="I38" s="57"/>
      <c r="J38" s="57"/>
    </row>
    <row r="39" ht="62.9" spans="1:10">
      <c r="A39" t="e">
        <f>IF(MATCH(D39,top150榜单!$A$2:$A$751,0)&gt;0,1,0)</f>
        <v>#N/A</v>
      </c>
      <c r="B39" s="55">
        <v>22</v>
      </c>
      <c r="C39" s="50"/>
      <c r="D39" s="23" t="s">
        <v>954</v>
      </c>
      <c r="E39" s="56" t="s">
        <v>15</v>
      </c>
      <c r="F39" s="56" t="s">
        <v>955</v>
      </c>
      <c r="G39" s="55">
        <v>18.4</v>
      </c>
      <c r="H39" s="55">
        <v>11</v>
      </c>
      <c r="I39" s="55">
        <v>334</v>
      </c>
      <c r="J39" s="55" t="s">
        <v>17</v>
      </c>
    </row>
    <row r="40" ht="63.65" spans="1:10">
      <c r="A40" t="e">
        <f>IF(MATCH(D40,top150榜单!$A$2:$A$751,0)&gt;0,1,0)</f>
        <v>#N/A</v>
      </c>
      <c r="B40" s="57"/>
      <c r="C40" s="50"/>
      <c r="D40" s="26"/>
      <c r="E40" s="58"/>
      <c r="F40" s="58" t="s">
        <v>956</v>
      </c>
      <c r="G40" s="57"/>
      <c r="H40" s="57"/>
      <c r="I40" s="57"/>
      <c r="J40" s="57"/>
    </row>
    <row r="41" ht="56.4" spans="1:13">
      <c r="A41">
        <f>IF(MATCH(D41,top150榜单!$A$2:$A$751,0)&gt;0,1,0)</f>
        <v>1</v>
      </c>
      <c r="B41" s="47">
        <v>23</v>
      </c>
      <c r="C41" s="51"/>
      <c r="D41" s="14" t="s">
        <v>957</v>
      </c>
      <c r="E41" s="49" t="s">
        <v>15</v>
      </c>
      <c r="F41" s="49" t="s">
        <v>958</v>
      </c>
      <c r="G41" s="47">
        <v>38.66</v>
      </c>
      <c r="H41" s="47">
        <v>61</v>
      </c>
      <c r="I41" s="47">
        <v>2073</v>
      </c>
      <c r="J41" s="47" t="s">
        <v>17</v>
      </c>
      <c r="K41" s="80" t="s">
        <v>959</v>
      </c>
      <c r="M41" s="80" t="s">
        <v>960</v>
      </c>
    </row>
    <row r="42" ht="62.9" spans="1:10">
      <c r="A42" t="e">
        <f>IF(MATCH(D42,top150榜单!$A$2:$A$751,0)&gt;0,1,0)</f>
        <v>#N/A</v>
      </c>
      <c r="B42" s="60">
        <v>24</v>
      </c>
      <c r="C42" s="53">
        <v>44496</v>
      </c>
      <c r="D42" s="61" t="s">
        <v>961</v>
      </c>
      <c r="E42" s="62" t="s">
        <v>15</v>
      </c>
      <c r="F42" s="62" t="s">
        <v>962</v>
      </c>
      <c r="G42" s="60">
        <v>15.53</v>
      </c>
      <c r="H42" s="60">
        <v>6</v>
      </c>
      <c r="I42" s="60">
        <v>169</v>
      </c>
      <c r="J42" s="60" t="s">
        <v>17</v>
      </c>
    </row>
    <row r="43" ht="47.2" spans="1:10">
      <c r="A43" t="e">
        <f>IF(MATCH(D43,top150榜单!$A$2:$A$751,0)&gt;0,1,0)</f>
        <v>#N/A</v>
      </c>
      <c r="B43" s="63"/>
      <c r="C43" s="59"/>
      <c r="D43" s="64"/>
      <c r="E43" s="65"/>
      <c r="F43" s="65" t="s">
        <v>782</v>
      </c>
      <c r="G43" s="63"/>
      <c r="H43" s="63"/>
      <c r="I43" s="63"/>
      <c r="J43" s="63"/>
    </row>
    <row r="44" ht="47.95" spans="1:10">
      <c r="A44" t="e">
        <f>IF(MATCH(D44,top150榜单!$A$2:$A$751,0)&gt;0,1,0)</f>
        <v>#N/A</v>
      </c>
      <c r="B44" s="66"/>
      <c r="C44" s="59"/>
      <c r="D44" s="67"/>
      <c r="E44" s="68"/>
      <c r="F44" s="68" t="s">
        <v>963</v>
      </c>
      <c r="G44" s="66"/>
      <c r="H44" s="66"/>
      <c r="I44" s="66"/>
      <c r="J44" s="66"/>
    </row>
    <row r="45" ht="97.4" spans="1:14">
      <c r="A45">
        <f>IF(MATCH(D45,top150榜单!$A$2:$A$751,0)&gt;0,1,0)</f>
        <v>1</v>
      </c>
      <c r="B45" s="60">
        <v>25</v>
      </c>
      <c r="C45" s="59"/>
      <c r="D45" s="61" t="s">
        <v>964</v>
      </c>
      <c r="E45" s="62" t="s">
        <v>27</v>
      </c>
      <c r="F45" s="62" t="s">
        <v>965</v>
      </c>
      <c r="G45" s="60">
        <v>229.4</v>
      </c>
      <c r="H45" s="60">
        <v>353</v>
      </c>
      <c r="I45" s="60">
        <v>11960</v>
      </c>
      <c r="J45" s="60" t="s">
        <v>17</v>
      </c>
      <c r="K45" s="80" t="s">
        <v>966</v>
      </c>
      <c r="M45" s="80" t="s">
        <v>967</v>
      </c>
      <c r="N45" s="80" t="s">
        <v>968</v>
      </c>
    </row>
    <row r="46" ht="32.2" spans="1:10">
      <c r="A46" t="e">
        <f>IF(MATCH(D46,top150榜单!$A$2:$A$751,0)&gt;0,1,0)</f>
        <v>#N/A</v>
      </c>
      <c r="B46" s="66"/>
      <c r="C46" s="46"/>
      <c r="D46" s="67"/>
      <c r="E46" s="68"/>
      <c r="F46" s="68" t="s">
        <v>54</v>
      </c>
      <c r="G46" s="66"/>
      <c r="H46" s="66"/>
      <c r="I46" s="66"/>
      <c r="J46" s="66"/>
    </row>
    <row r="47" ht="31.45" spans="1:10">
      <c r="A47" t="e">
        <f>IF(MATCH(D47,top150榜单!$A$2:$A$751,0)&gt;0,1,0)</f>
        <v>#N/A</v>
      </c>
      <c r="B47" s="55">
        <v>26</v>
      </c>
      <c r="C47" s="48">
        <v>44498</v>
      </c>
      <c r="D47" s="23" t="s">
        <v>969</v>
      </c>
      <c r="E47" s="56" t="s">
        <v>15</v>
      </c>
      <c r="F47" s="56" t="s">
        <v>970</v>
      </c>
      <c r="G47" s="55">
        <v>2.51</v>
      </c>
      <c r="H47" s="55">
        <v>1</v>
      </c>
      <c r="I47" s="55">
        <v>23</v>
      </c>
      <c r="J47" s="55" t="s">
        <v>17</v>
      </c>
    </row>
    <row r="48" ht="47.95" spans="1:10">
      <c r="A48" t="e">
        <f>IF(MATCH(D48,top150榜单!$A$2:$A$751,0)&gt;0,1,0)</f>
        <v>#N/A</v>
      </c>
      <c r="B48" s="57"/>
      <c r="C48" s="51"/>
      <c r="D48" s="26"/>
      <c r="E48" s="58" t="s">
        <v>321</v>
      </c>
      <c r="F48" s="58" t="s">
        <v>971</v>
      </c>
      <c r="G48" s="57"/>
      <c r="H48" s="57"/>
      <c r="I48" s="57"/>
      <c r="J48" s="57"/>
    </row>
    <row r="49" ht="63.65" spans="1:10">
      <c r="A49" t="e">
        <f>IF(MATCH(D49,top150榜单!$A$2:$A$751,0)&gt;0,1,0)</f>
        <v>#N/A</v>
      </c>
      <c r="B49" s="42">
        <v>27</v>
      </c>
      <c r="C49" s="53">
        <v>44499</v>
      </c>
      <c r="D49" s="44" t="s">
        <v>972</v>
      </c>
      <c r="E49" s="45" t="s">
        <v>15</v>
      </c>
      <c r="F49" s="45" t="s">
        <v>973</v>
      </c>
      <c r="G49" s="42">
        <v>39.93</v>
      </c>
      <c r="H49" s="42">
        <v>31</v>
      </c>
      <c r="I49" s="42">
        <v>852</v>
      </c>
      <c r="J49" s="42" t="s">
        <v>17</v>
      </c>
    </row>
    <row r="50" ht="32.2" spans="1:10">
      <c r="A50" t="e">
        <f>IF(MATCH(D50,top150榜单!$A$2:$A$751,0)&gt;0,1,0)</f>
        <v>#N/A</v>
      </c>
      <c r="B50" s="42">
        <v>28</v>
      </c>
      <c r="C50" s="59"/>
      <c r="D50" s="44" t="s">
        <v>974</v>
      </c>
      <c r="E50" s="45" t="s">
        <v>321</v>
      </c>
      <c r="F50" s="45" t="s">
        <v>975</v>
      </c>
      <c r="G50" s="42">
        <v>28.66</v>
      </c>
      <c r="H50" s="42">
        <v>14</v>
      </c>
      <c r="I50" s="42">
        <v>395</v>
      </c>
      <c r="J50" s="42" t="s">
        <v>17</v>
      </c>
    </row>
    <row r="51" ht="55.65" spans="1:14">
      <c r="A51">
        <f>IF(MATCH(D51,top150榜单!$A$2:$A$751,0)&gt;0,1,0)</f>
        <v>1</v>
      </c>
      <c r="B51" s="60">
        <v>29</v>
      </c>
      <c r="C51" s="59"/>
      <c r="D51" s="61" t="s">
        <v>976</v>
      </c>
      <c r="E51" s="62" t="s">
        <v>15</v>
      </c>
      <c r="F51" s="62" t="s">
        <v>977</v>
      </c>
      <c r="G51" s="60">
        <v>366.15</v>
      </c>
      <c r="H51" s="60">
        <v>674</v>
      </c>
      <c r="I51" s="60">
        <v>21494</v>
      </c>
      <c r="J51" s="60" t="s">
        <v>17</v>
      </c>
      <c r="K51" s="80" t="s">
        <v>978</v>
      </c>
      <c r="M51" s="80" t="s">
        <v>979</v>
      </c>
      <c r="N51" s="80" t="s">
        <v>980</v>
      </c>
    </row>
    <row r="52" ht="15.75" spans="1:10">
      <c r="A52" t="e">
        <f>IF(MATCH(D52,top150榜单!$A$2:$A$751,0)&gt;0,1,0)</f>
        <v>#N/A</v>
      </c>
      <c r="B52" s="63"/>
      <c r="C52" s="59"/>
      <c r="D52" s="64"/>
      <c r="E52" s="65"/>
      <c r="F52" s="65" t="s">
        <v>981</v>
      </c>
      <c r="G52" s="63"/>
      <c r="H52" s="63"/>
      <c r="I52" s="63"/>
      <c r="J52" s="63"/>
    </row>
    <row r="53" ht="15.75" spans="1:10">
      <c r="A53" t="e">
        <f>IF(MATCH(D53,top150榜单!$A$2:$A$751,0)&gt;0,1,0)</f>
        <v>#N/A</v>
      </c>
      <c r="B53" s="63"/>
      <c r="C53" s="59"/>
      <c r="D53" s="64"/>
      <c r="E53" s="65"/>
      <c r="F53" s="65" t="s">
        <v>980</v>
      </c>
      <c r="G53" s="63"/>
      <c r="H53" s="63"/>
      <c r="I53" s="63"/>
      <c r="J53" s="63"/>
    </row>
    <row r="54" ht="32.2" spans="1:10">
      <c r="A54" t="e">
        <f>IF(MATCH(D54,top150榜单!$A$2:$A$751,0)&gt;0,1,0)</f>
        <v>#N/A</v>
      </c>
      <c r="B54" s="66"/>
      <c r="C54" s="59"/>
      <c r="D54" s="67"/>
      <c r="E54" s="68"/>
      <c r="F54" s="68" t="s">
        <v>982</v>
      </c>
      <c r="G54" s="66"/>
      <c r="H54" s="66"/>
      <c r="I54" s="66"/>
      <c r="J54" s="66"/>
    </row>
    <row r="55" ht="41.75" spans="1:14">
      <c r="A55">
        <f>IF(MATCH(D55,top150榜单!$A$2:$A$751,0)&gt;0,1,0)</f>
        <v>1</v>
      </c>
      <c r="B55" s="60">
        <v>30</v>
      </c>
      <c r="C55" s="59"/>
      <c r="D55" s="61" t="s">
        <v>983</v>
      </c>
      <c r="E55" s="62" t="s">
        <v>15</v>
      </c>
      <c r="F55" s="62" t="s">
        <v>984</v>
      </c>
      <c r="G55" s="60">
        <v>77.99</v>
      </c>
      <c r="H55" s="60">
        <v>96</v>
      </c>
      <c r="I55" s="60">
        <v>3220</v>
      </c>
      <c r="J55" s="60" t="s">
        <v>17</v>
      </c>
      <c r="K55" s="80" t="s">
        <v>985</v>
      </c>
      <c r="M55" s="80" t="s">
        <v>986</v>
      </c>
      <c r="N55" s="80" t="s">
        <v>984</v>
      </c>
    </row>
    <row r="56" ht="15.75" spans="1:10">
      <c r="A56" t="e">
        <f>IF(MATCH(D56,top150榜单!$A$2:$A$751,0)&gt;0,1,0)</f>
        <v>#N/A</v>
      </c>
      <c r="B56" s="63"/>
      <c r="C56" s="59"/>
      <c r="D56" s="64"/>
      <c r="E56" s="65" t="s">
        <v>47</v>
      </c>
      <c r="F56" s="65" t="s">
        <v>987</v>
      </c>
      <c r="G56" s="63"/>
      <c r="H56" s="63"/>
      <c r="I56" s="63"/>
      <c r="J56" s="63"/>
    </row>
    <row r="57" ht="15.75" spans="1:10">
      <c r="A57" t="e">
        <f>IF(MATCH(D57,top150榜单!$A$2:$A$751,0)&gt;0,1,0)</f>
        <v>#N/A</v>
      </c>
      <c r="B57" s="63"/>
      <c r="C57" s="59"/>
      <c r="D57" s="64"/>
      <c r="E57" s="65"/>
      <c r="F57" s="65" t="s">
        <v>988</v>
      </c>
      <c r="G57" s="63"/>
      <c r="H57" s="63"/>
      <c r="I57" s="63"/>
      <c r="J57" s="63"/>
    </row>
    <row r="58" ht="32.2" spans="1:10">
      <c r="A58" t="e">
        <f>IF(MATCH(D58,top150榜单!$A$2:$A$751,0)&gt;0,1,0)</f>
        <v>#N/A</v>
      </c>
      <c r="B58" s="66"/>
      <c r="C58" s="59"/>
      <c r="D58" s="67"/>
      <c r="E58" s="68"/>
      <c r="F58" s="68" t="s">
        <v>989</v>
      </c>
      <c r="G58" s="66"/>
      <c r="H58" s="66"/>
      <c r="I58" s="66"/>
      <c r="J58" s="66"/>
    </row>
    <row r="59" ht="47.95" spans="1:10">
      <c r="A59" t="e">
        <f>IF(MATCH(D59,top150榜单!$A$2:$A$751,0)&gt;0,1,0)</f>
        <v>#N/A</v>
      </c>
      <c r="B59" s="42">
        <v>31</v>
      </c>
      <c r="C59" s="59"/>
      <c r="D59" s="44" t="s">
        <v>990</v>
      </c>
      <c r="E59" s="45" t="s">
        <v>15</v>
      </c>
      <c r="F59" s="45" t="s">
        <v>991</v>
      </c>
      <c r="G59" s="42">
        <v>14.87</v>
      </c>
      <c r="H59" s="42">
        <v>9</v>
      </c>
      <c r="I59" s="42">
        <v>266</v>
      </c>
      <c r="J59" s="42" t="s">
        <v>17</v>
      </c>
    </row>
    <row r="60" ht="63.65" spans="1:10">
      <c r="A60" t="e">
        <f>IF(MATCH(D60,top150榜单!$A$2:$A$751,0)&gt;0,1,0)</f>
        <v>#N/A</v>
      </c>
      <c r="B60" s="42">
        <v>32</v>
      </c>
      <c r="C60" s="59"/>
      <c r="D60" s="44" t="s">
        <v>992</v>
      </c>
      <c r="E60" s="45" t="s">
        <v>15</v>
      </c>
      <c r="F60" s="45" t="s">
        <v>993</v>
      </c>
      <c r="G60" s="42">
        <v>3.55</v>
      </c>
      <c r="H60" s="42">
        <v>1</v>
      </c>
      <c r="I60" s="42">
        <v>27</v>
      </c>
      <c r="J60" s="42" t="s">
        <v>17</v>
      </c>
    </row>
    <row r="61" ht="15.75" spans="1:10">
      <c r="A61" t="e">
        <f>IF(MATCH(D61,top150榜单!$A$2:$A$751,0)&gt;0,1,0)</f>
        <v>#N/A</v>
      </c>
      <c r="B61" s="60">
        <v>33</v>
      </c>
      <c r="C61" s="59"/>
      <c r="D61" s="61" t="s">
        <v>994</v>
      </c>
      <c r="E61" s="62" t="s">
        <v>15</v>
      </c>
      <c r="F61" s="62" t="s">
        <v>995</v>
      </c>
      <c r="G61" s="60">
        <v>8.53</v>
      </c>
      <c r="H61" s="60">
        <v>3</v>
      </c>
      <c r="I61" s="60">
        <v>104</v>
      </c>
      <c r="J61" s="60" t="s">
        <v>17</v>
      </c>
    </row>
    <row r="62" ht="15.75" spans="1:10">
      <c r="A62" t="e">
        <f>IF(MATCH(D62,top150榜单!$A$2:$A$751,0)&gt;0,1,0)</f>
        <v>#N/A</v>
      </c>
      <c r="B62" s="63"/>
      <c r="C62" s="59"/>
      <c r="D62" s="64"/>
      <c r="E62" s="65" t="s">
        <v>27</v>
      </c>
      <c r="F62" s="65"/>
      <c r="G62" s="63"/>
      <c r="H62" s="63"/>
      <c r="I62" s="63"/>
      <c r="J62" s="63"/>
    </row>
    <row r="63" ht="16.5" spans="1:10">
      <c r="A63" t="e">
        <f>IF(MATCH(D63,top150榜单!$A$2:$A$751,0)&gt;0,1,0)</f>
        <v>#N/A</v>
      </c>
      <c r="B63" s="66"/>
      <c r="C63" s="46"/>
      <c r="D63" s="67"/>
      <c r="E63" s="68" t="s">
        <v>52</v>
      </c>
      <c r="F63" s="68"/>
      <c r="G63" s="66"/>
      <c r="H63" s="66"/>
      <c r="I63" s="66"/>
      <c r="J63" s="66"/>
    </row>
  </sheetData>
  <mergeCells count="119">
    <mergeCell ref="B1:B2"/>
    <mergeCell ref="B5:B6"/>
    <mergeCell ref="B12:B14"/>
    <mergeCell ref="B15:B16"/>
    <mergeCell ref="B19:B22"/>
    <mergeCell ref="B23:B25"/>
    <mergeCell ref="B26:B27"/>
    <mergeCell ref="B29:B30"/>
    <mergeCell ref="B34:B38"/>
    <mergeCell ref="B39:B40"/>
    <mergeCell ref="B42:B44"/>
    <mergeCell ref="B45:B46"/>
    <mergeCell ref="B47:B48"/>
    <mergeCell ref="B51:B54"/>
    <mergeCell ref="B55:B58"/>
    <mergeCell ref="B61:B63"/>
    <mergeCell ref="C1:C2"/>
    <mergeCell ref="C3:C8"/>
    <mergeCell ref="C11:C25"/>
    <mergeCell ref="C26:C27"/>
    <mergeCell ref="C29:C30"/>
    <mergeCell ref="C31:C41"/>
    <mergeCell ref="C42:C46"/>
    <mergeCell ref="C47:C48"/>
    <mergeCell ref="C49:C63"/>
    <mergeCell ref="D1:D2"/>
    <mergeCell ref="D5:D6"/>
    <mergeCell ref="D12:D14"/>
    <mergeCell ref="D15:D16"/>
    <mergeCell ref="D19:D22"/>
    <mergeCell ref="D23:D25"/>
    <mergeCell ref="D26:D27"/>
    <mergeCell ref="D29:D30"/>
    <mergeCell ref="D34:D38"/>
    <mergeCell ref="D39:D40"/>
    <mergeCell ref="D42:D44"/>
    <mergeCell ref="D45:D46"/>
    <mergeCell ref="D47:D48"/>
    <mergeCell ref="D51:D54"/>
    <mergeCell ref="D55:D58"/>
    <mergeCell ref="D61:D63"/>
    <mergeCell ref="E1:E2"/>
    <mergeCell ref="E5:E6"/>
    <mergeCell ref="E12:E14"/>
    <mergeCell ref="E15:E16"/>
    <mergeCell ref="E19:E22"/>
    <mergeCell ref="E26:E27"/>
    <mergeCell ref="E29:E30"/>
    <mergeCell ref="E34:E38"/>
    <mergeCell ref="E39:E40"/>
    <mergeCell ref="E42:E44"/>
    <mergeCell ref="E45:E46"/>
    <mergeCell ref="E51:E54"/>
    <mergeCell ref="F1:F2"/>
    <mergeCell ref="F23:F25"/>
    <mergeCell ref="F61:F63"/>
    <mergeCell ref="G1:G2"/>
    <mergeCell ref="G5:G6"/>
    <mergeCell ref="G12:G14"/>
    <mergeCell ref="G15:G16"/>
    <mergeCell ref="G19:G22"/>
    <mergeCell ref="G23:G25"/>
    <mergeCell ref="G26:G27"/>
    <mergeCell ref="G29:G30"/>
    <mergeCell ref="G34:G38"/>
    <mergeCell ref="G39:G40"/>
    <mergeCell ref="G42:G44"/>
    <mergeCell ref="G45:G46"/>
    <mergeCell ref="G47:G48"/>
    <mergeCell ref="G51:G54"/>
    <mergeCell ref="G55:G58"/>
    <mergeCell ref="G61:G63"/>
    <mergeCell ref="H1:H2"/>
    <mergeCell ref="H5:H6"/>
    <mergeCell ref="H12:H14"/>
    <mergeCell ref="H15:H16"/>
    <mergeCell ref="H19:H22"/>
    <mergeCell ref="H23:H25"/>
    <mergeCell ref="H26:H27"/>
    <mergeCell ref="H29:H30"/>
    <mergeCell ref="H34:H38"/>
    <mergeCell ref="H39:H40"/>
    <mergeCell ref="H42:H44"/>
    <mergeCell ref="H45:H46"/>
    <mergeCell ref="H47:H48"/>
    <mergeCell ref="H51:H54"/>
    <mergeCell ref="H55:H58"/>
    <mergeCell ref="H61:H63"/>
    <mergeCell ref="I1:I2"/>
    <mergeCell ref="I5:I6"/>
    <mergeCell ref="I12:I14"/>
    <mergeCell ref="I15:I16"/>
    <mergeCell ref="I19:I22"/>
    <mergeCell ref="I23:I25"/>
    <mergeCell ref="I26:I27"/>
    <mergeCell ref="I29:I30"/>
    <mergeCell ref="I34:I38"/>
    <mergeCell ref="I39:I40"/>
    <mergeCell ref="I42:I44"/>
    <mergeCell ref="I45:I46"/>
    <mergeCell ref="I47:I48"/>
    <mergeCell ref="I51:I54"/>
    <mergeCell ref="I55:I58"/>
    <mergeCell ref="I61:I63"/>
    <mergeCell ref="J5:J6"/>
    <mergeCell ref="J12:J14"/>
    <mergeCell ref="J15:J16"/>
    <mergeCell ref="J19:J22"/>
    <mergeCell ref="J23:J25"/>
    <mergeCell ref="J26:J27"/>
    <mergeCell ref="J29:J30"/>
    <mergeCell ref="J34:J38"/>
    <mergeCell ref="J39:J40"/>
    <mergeCell ref="J42:J44"/>
    <mergeCell ref="J45:J46"/>
    <mergeCell ref="J47:J48"/>
    <mergeCell ref="J51:J54"/>
    <mergeCell ref="J55:J58"/>
    <mergeCell ref="J61:J63"/>
  </mergeCells>
  <hyperlinks>
    <hyperlink ref="D3" r:id="rId1" display="天眼传奇"/>
    <hyperlink ref="D4" r:id="rId2" display="极地大反攻"/>
    <hyperlink ref="D5" r:id="rId3" display="巴啦啦小魔仙之魔箭公主"/>
    <hyperlink ref="D7" r:id="rId4" display="妈妈，让我再爱你一次"/>
    <hyperlink ref="D8" r:id="rId5" display="家有虎妻"/>
    <hyperlink ref="D9" r:id="rId6" display="君子道"/>
    <hyperlink ref="D10" r:id="rId7" display="头脑特工队"/>
    <hyperlink ref="D11" r:id="rId8" display="蚁人"/>
    <hyperlink ref="D12" r:id="rId9" display="小王子"/>
    <hyperlink ref="D15" r:id="rId10" display="心迷宫"/>
    <hyperlink ref="D17" r:id="rId11" display="零点杀机"/>
    <hyperlink ref="D18" r:id="rId12" display="笔仙魔咒"/>
    <hyperlink ref="D19" r:id="rId13" display="喜马拉雅天梯"/>
    <hyperlink ref="D23" r:id="rId14" display="魔卡行动"/>
    <hyperlink ref="D26" r:id="rId15" display="莫日根"/>
    <hyperlink ref="D28" r:id="rId16" display="幸存者"/>
    <hyperlink ref="D29" r:id="rId17" display="小飞侠：幻梦启航"/>
    <hyperlink ref="D31" r:id="rId18" display="家在水草丰茂的地方"/>
    <hyperlink ref="D32" r:id="rId19" display="猛龙特囧"/>
    <hyperlink ref="D33" r:id="rId20" display="既然青春留不住"/>
    <hyperlink ref="D34" r:id="rId21" display="名侦探柯南：业火的向日葵"/>
    <hyperlink ref="D39" r:id="rId22" display="探灵档案"/>
    <hyperlink ref="D41" r:id="rId23" display="龙在哪里？"/>
    <hyperlink ref="D42" r:id="rId24" display="回到被爱的每一天"/>
    <hyperlink ref="D45" r:id="rId25" display="精灵旅社2"/>
    <hyperlink ref="D47" r:id="rId26" display="幸福很囧"/>
    <hyperlink ref="D49" r:id="rId27" display="半夜叫你别回头"/>
    <hyperlink ref="D50" r:id="rId28" display="十七岁"/>
    <hyperlink ref="D51" r:id="rId29" display="我是证人"/>
    <hyperlink ref="D55" r:id="rId30" display="山河故人"/>
    <hyperlink ref="D59" r:id="rId31" display="兔子镇的火狐狸"/>
    <hyperlink ref="D60" r:id="rId32" display="囧贼"/>
    <hyperlink ref="D61" r:id="rId33" display="魔比斯环"/>
  </hyperlink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"/>
  <sheetViews>
    <sheetView topLeftCell="A61" workbookViewId="0">
      <selection activeCell="A3" sqref="$A3:$XFD63"/>
    </sheetView>
  </sheetViews>
  <sheetFormatPr defaultColWidth="9" defaultRowHeight="13.9"/>
  <cols>
    <col min="11" max="14" width="9" style="80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31.45" spans="1:10">
      <c r="A3" t="e">
        <f>IF(MATCH(D3,top150榜单!$A$2:$A$751,0)&gt;0,1,0)</f>
        <v>#N/A</v>
      </c>
      <c r="B3" s="88">
        <v>1</v>
      </c>
      <c r="C3" s="43">
        <v>44501</v>
      </c>
      <c r="D3" s="89" t="s">
        <v>996</v>
      </c>
      <c r="E3" s="91" t="s">
        <v>15</v>
      </c>
      <c r="F3" s="62" t="s">
        <v>997</v>
      </c>
      <c r="G3" s="88">
        <v>0.12</v>
      </c>
      <c r="H3" s="88">
        <v>1</v>
      </c>
      <c r="I3" s="88">
        <v>64</v>
      </c>
      <c r="J3" s="88" t="s">
        <v>17</v>
      </c>
    </row>
    <row r="4" ht="47.95" spans="1:10">
      <c r="A4" t="e">
        <f>IF(MATCH(D4,top150榜单!$A$2:$A$751,0)&gt;0,1,0)</f>
        <v>#N/A</v>
      </c>
      <c r="B4" s="66"/>
      <c r="C4" s="46"/>
      <c r="D4" s="67"/>
      <c r="E4" s="68"/>
      <c r="F4" s="68" t="s">
        <v>998</v>
      </c>
      <c r="G4" s="66"/>
      <c r="H4" s="66"/>
      <c r="I4" s="66"/>
      <c r="J4" s="66"/>
    </row>
    <row r="5" ht="69.6" spans="1:14">
      <c r="A5">
        <f>IF(MATCH(D5,top150榜单!$A$2:$A$751,0)&gt;0,1,0)</f>
        <v>1</v>
      </c>
      <c r="B5" s="55">
        <v>2</v>
      </c>
      <c r="C5" s="48">
        <v>44503</v>
      </c>
      <c r="D5" s="23" t="s">
        <v>999</v>
      </c>
      <c r="E5" s="56" t="s">
        <v>51</v>
      </c>
      <c r="F5" s="56" t="s">
        <v>67</v>
      </c>
      <c r="G5" s="55">
        <v>194.26</v>
      </c>
      <c r="H5" s="55">
        <v>269</v>
      </c>
      <c r="I5" s="55">
        <v>10212</v>
      </c>
      <c r="J5" s="55" t="s">
        <v>17</v>
      </c>
      <c r="K5" s="80" t="s">
        <v>1000</v>
      </c>
      <c r="M5" s="80" t="s">
        <v>1001</v>
      </c>
      <c r="N5" s="80" t="s">
        <v>1002</v>
      </c>
    </row>
    <row r="6" ht="15.75" spans="1:10">
      <c r="A6" t="e">
        <f>IF(MATCH(D6,top150榜单!$A$2:$A$751,0)&gt;0,1,0)</f>
        <v>#N/A</v>
      </c>
      <c r="B6" s="72"/>
      <c r="C6" s="50"/>
      <c r="D6" s="73"/>
      <c r="E6" s="74" t="s">
        <v>27</v>
      </c>
      <c r="F6" s="74"/>
      <c r="G6" s="72"/>
      <c r="H6" s="72"/>
      <c r="I6" s="72"/>
      <c r="J6" s="72"/>
    </row>
    <row r="7" ht="16.5" spans="1:10">
      <c r="A7" t="e">
        <f>IF(MATCH(D7,top150榜单!$A$2:$A$751,0)&gt;0,1,0)</f>
        <v>#N/A</v>
      </c>
      <c r="B7" s="57"/>
      <c r="C7" s="50"/>
      <c r="D7" s="26"/>
      <c r="E7" s="58" t="s">
        <v>1003</v>
      </c>
      <c r="F7" s="58"/>
      <c r="G7" s="57"/>
      <c r="H7" s="57"/>
      <c r="I7" s="57"/>
      <c r="J7" s="57"/>
    </row>
    <row r="8" ht="63.65" spans="1:10">
      <c r="A8" t="e">
        <f>IF(MATCH(D8,top150榜单!$A$2:$A$751,0)&gt;0,1,0)</f>
        <v>#N/A</v>
      </c>
      <c r="B8" s="47">
        <v>3</v>
      </c>
      <c r="C8" s="51"/>
      <c r="D8" s="14" t="s">
        <v>1004</v>
      </c>
      <c r="E8" s="49" t="s">
        <v>15</v>
      </c>
      <c r="F8" s="49" t="s">
        <v>1005</v>
      </c>
      <c r="G8" s="47">
        <v>2.69</v>
      </c>
      <c r="H8" s="47">
        <v>6</v>
      </c>
      <c r="I8" s="47">
        <v>179</v>
      </c>
      <c r="J8" s="47" t="s">
        <v>17</v>
      </c>
    </row>
    <row r="9" ht="31.45" spans="1:10">
      <c r="A9" t="e">
        <f>IF(MATCH(D9,top150榜单!$A$2:$A$751,0)&gt;0,1,0)</f>
        <v>#N/A</v>
      </c>
      <c r="B9" s="60">
        <v>4</v>
      </c>
      <c r="C9" s="53">
        <v>44504</v>
      </c>
      <c r="D9" s="61" t="s">
        <v>1006</v>
      </c>
      <c r="E9" s="62" t="s">
        <v>27</v>
      </c>
      <c r="F9" s="62" t="s">
        <v>1007</v>
      </c>
      <c r="G9" s="60">
        <v>308.82</v>
      </c>
      <c r="H9" s="60">
        <v>544</v>
      </c>
      <c r="I9" s="60">
        <v>18780</v>
      </c>
      <c r="J9" s="60" t="s">
        <v>17</v>
      </c>
    </row>
    <row r="10" ht="62.9" spans="1:10">
      <c r="A10" t="e">
        <f>IF(MATCH(D10,top150榜单!$A$2:$A$751,0)&gt;0,1,0)</f>
        <v>#N/A</v>
      </c>
      <c r="B10" s="63"/>
      <c r="C10" s="59"/>
      <c r="D10" s="64"/>
      <c r="E10" s="65"/>
      <c r="F10" s="65" t="s">
        <v>1008</v>
      </c>
      <c r="G10" s="63"/>
      <c r="H10" s="63"/>
      <c r="I10" s="63"/>
      <c r="J10" s="63"/>
    </row>
    <row r="11" ht="47.95" spans="1:10">
      <c r="A11" t="e">
        <f>IF(MATCH(D11,top150榜单!$A$2:$A$751,0)&gt;0,1,0)</f>
        <v>#N/A</v>
      </c>
      <c r="B11" s="66"/>
      <c r="C11" s="46"/>
      <c r="D11" s="67"/>
      <c r="E11" s="68"/>
      <c r="F11" s="68" t="s">
        <v>1009</v>
      </c>
      <c r="G11" s="66"/>
      <c r="H11" s="66"/>
      <c r="I11" s="66"/>
      <c r="J11" s="66"/>
    </row>
    <row r="12" ht="15.75" spans="1:10">
      <c r="A12" t="e">
        <f>IF(MATCH(D12,top150榜单!$A$2:$A$751,0)&gt;0,1,0)</f>
        <v>#N/A</v>
      </c>
      <c r="B12" s="55">
        <v>5</v>
      </c>
      <c r="C12" s="48">
        <v>44505</v>
      </c>
      <c r="D12" s="23" t="s">
        <v>1010</v>
      </c>
      <c r="E12" s="56" t="s">
        <v>15</v>
      </c>
      <c r="F12" s="56" t="s">
        <v>1011</v>
      </c>
      <c r="G12" s="55">
        <v>15.03</v>
      </c>
      <c r="H12" s="55">
        <v>9</v>
      </c>
      <c r="I12" s="55">
        <v>246</v>
      </c>
      <c r="J12" s="55" t="s">
        <v>17</v>
      </c>
    </row>
    <row r="13" ht="31.45" spans="1:10">
      <c r="A13" t="e">
        <f>IF(MATCH(D13,top150榜单!$A$2:$A$751,0)&gt;0,1,0)</f>
        <v>#N/A</v>
      </c>
      <c r="B13" s="72"/>
      <c r="C13" s="50"/>
      <c r="D13" s="73"/>
      <c r="E13" s="74"/>
      <c r="F13" s="74" t="s">
        <v>1012</v>
      </c>
      <c r="G13" s="72"/>
      <c r="H13" s="72"/>
      <c r="I13" s="72"/>
      <c r="J13" s="72"/>
    </row>
    <row r="14" ht="32.2" spans="1:10">
      <c r="A14" t="e">
        <f>IF(MATCH(D14,top150榜单!$A$2:$A$751,0)&gt;0,1,0)</f>
        <v>#N/A</v>
      </c>
      <c r="B14" s="57"/>
      <c r="C14" s="51"/>
      <c r="D14" s="26"/>
      <c r="E14" s="58"/>
      <c r="F14" s="58" t="s">
        <v>1013</v>
      </c>
      <c r="G14" s="57"/>
      <c r="H14" s="57"/>
      <c r="I14" s="57"/>
      <c r="J14" s="57"/>
    </row>
    <row r="15" ht="47.2" spans="1:14">
      <c r="A15">
        <f>IF(MATCH(D15,top150榜单!$A$2:$A$751,0)&gt;0,1,0)</f>
        <v>1</v>
      </c>
      <c r="B15" s="60">
        <v>6</v>
      </c>
      <c r="C15" s="53">
        <v>44506</v>
      </c>
      <c r="D15" s="61" t="s">
        <v>1014</v>
      </c>
      <c r="E15" s="62" t="s">
        <v>15</v>
      </c>
      <c r="F15" s="62" t="s">
        <v>596</v>
      </c>
      <c r="G15" s="60">
        <v>418.8</v>
      </c>
      <c r="H15" s="60">
        <v>834</v>
      </c>
      <c r="I15" s="60">
        <v>25188</v>
      </c>
      <c r="J15" s="60" t="s">
        <v>17</v>
      </c>
      <c r="K15" s="80" t="s">
        <v>1015</v>
      </c>
      <c r="M15" s="80" t="s">
        <v>1016</v>
      </c>
      <c r="N15" s="80" t="s">
        <v>596</v>
      </c>
    </row>
    <row r="16" ht="32.2" spans="1:10">
      <c r="A16" t="e">
        <f>IF(MATCH(D16,top150榜单!$A$2:$A$751,0)&gt;0,1,0)</f>
        <v>#N/A</v>
      </c>
      <c r="B16" s="66"/>
      <c r="C16" s="59"/>
      <c r="D16" s="67"/>
      <c r="E16" s="68"/>
      <c r="F16" s="68" t="s">
        <v>1017</v>
      </c>
      <c r="G16" s="66"/>
      <c r="H16" s="66"/>
      <c r="I16" s="66"/>
      <c r="J16" s="66"/>
    </row>
    <row r="17" ht="63.65" spans="1:13">
      <c r="A17">
        <f>IF(MATCH(D17,top150榜单!$A$2:$A$751,0)&gt;0,1,0)</f>
        <v>1</v>
      </c>
      <c r="B17" s="42">
        <v>7</v>
      </c>
      <c r="C17" s="59"/>
      <c r="D17" s="44" t="s">
        <v>1018</v>
      </c>
      <c r="E17" s="45" t="s">
        <v>15</v>
      </c>
      <c r="F17" s="45" t="s">
        <v>1019</v>
      </c>
      <c r="G17" s="42">
        <v>152.98</v>
      </c>
      <c r="H17" s="42">
        <v>205</v>
      </c>
      <c r="I17" s="42">
        <v>6142</v>
      </c>
      <c r="J17" s="42" t="s">
        <v>17</v>
      </c>
      <c r="K17" s="80" t="s">
        <v>1020</v>
      </c>
      <c r="M17" s="80" t="s">
        <v>1021</v>
      </c>
    </row>
    <row r="18" ht="70.35" spans="1:14">
      <c r="A18">
        <f>IF(MATCH(D18,top150榜单!$A$2:$A$751,0)&gt;0,1,0)</f>
        <v>1</v>
      </c>
      <c r="B18" s="42">
        <v>8</v>
      </c>
      <c r="C18" s="59"/>
      <c r="D18" s="44" t="s">
        <v>1022</v>
      </c>
      <c r="E18" s="45" t="s">
        <v>27</v>
      </c>
      <c r="F18" s="45" t="s">
        <v>1023</v>
      </c>
      <c r="G18" s="42">
        <v>82.62</v>
      </c>
      <c r="H18" s="42">
        <v>113</v>
      </c>
      <c r="I18" s="42">
        <v>3648</v>
      </c>
      <c r="J18" s="42" t="s">
        <v>17</v>
      </c>
      <c r="K18" s="80" t="s">
        <v>1024</v>
      </c>
      <c r="N18" s="80" t="s">
        <v>1025</v>
      </c>
    </row>
    <row r="19" ht="79.4" spans="1:10">
      <c r="A19" t="e">
        <f>IF(MATCH(D19,top150榜单!$A$2:$A$751,0)&gt;0,1,0)</f>
        <v>#N/A</v>
      </c>
      <c r="B19" s="42">
        <v>9</v>
      </c>
      <c r="C19" s="59"/>
      <c r="D19" s="44" t="s">
        <v>1026</v>
      </c>
      <c r="E19" s="45" t="s">
        <v>15</v>
      </c>
      <c r="F19" s="45" t="s">
        <v>1027</v>
      </c>
      <c r="G19" s="42">
        <v>0.86</v>
      </c>
      <c r="H19" s="42">
        <v>1</v>
      </c>
      <c r="I19" s="42">
        <v>28</v>
      </c>
      <c r="J19" s="42" t="s">
        <v>17</v>
      </c>
    </row>
    <row r="20" ht="47.95" spans="1:10">
      <c r="A20" t="e">
        <f>IF(MATCH(D20,top150榜单!$A$2:$A$751,0)&gt;0,1,0)</f>
        <v>#N/A</v>
      </c>
      <c r="B20" s="42">
        <v>10</v>
      </c>
      <c r="C20" s="46"/>
      <c r="D20" s="44" t="s">
        <v>1028</v>
      </c>
      <c r="E20" s="45" t="s">
        <v>15</v>
      </c>
      <c r="F20" s="45" t="s">
        <v>1029</v>
      </c>
      <c r="G20" s="42">
        <v>0.16</v>
      </c>
      <c r="H20" s="42">
        <v>0</v>
      </c>
      <c r="I20" s="42">
        <v>2</v>
      </c>
      <c r="J20" s="42" t="s">
        <v>17</v>
      </c>
    </row>
    <row r="21" ht="63.65" spans="1:10">
      <c r="A21" t="e">
        <f>IF(MATCH(D21,top150榜单!$A$2:$A$751,0)&gt;0,1,0)</f>
        <v>#N/A</v>
      </c>
      <c r="B21" s="47">
        <v>11</v>
      </c>
      <c r="C21" s="54">
        <v>44511</v>
      </c>
      <c r="D21" s="14" t="s">
        <v>1030</v>
      </c>
      <c r="E21" s="49" t="s">
        <v>15</v>
      </c>
      <c r="F21" s="49" t="s">
        <v>1031</v>
      </c>
      <c r="G21" s="47">
        <v>56.98</v>
      </c>
      <c r="H21" s="47">
        <v>44</v>
      </c>
      <c r="I21" s="47">
        <v>1231</v>
      </c>
      <c r="J21" s="47" t="s">
        <v>17</v>
      </c>
    </row>
    <row r="22" ht="47.95" spans="1:13">
      <c r="A22">
        <f>IF(MATCH(D22,top150榜单!$A$2:$A$751,0)&gt;0,1,0)</f>
        <v>1</v>
      </c>
      <c r="B22" s="42">
        <v>12</v>
      </c>
      <c r="C22" s="53">
        <v>44513</v>
      </c>
      <c r="D22" s="44" t="s">
        <v>1032</v>
      </c>
      <c r="E22" s="45" t="s">
        <v>15</v>
      </c>
      <c r="F22" s="45" t="s">
        <v>357</v>
      </c>
      <c r="G22" s="42">
        <v>146.65</v>
      </c>
      <c r="H22" s="42">
        <v>200</v>
      </c>
      <c r="I22" s="42">
        <v>6257</v>
      </c>
      <c r="J22" s="42" t="s">
        <v>17</v>
      </c>
      <c r="K22" s="80" t="s">
        <v>1033</v>
      </c>
      <c r="M22" s="80" t="s">
        <v>1034</v>
      </c>
    </row>
    <row r="23" ht="69.6" spans="1:14">
      <c r="A23">
        <f>IF(MATCH(D23,top150榜单!$A$2:$A$751,0)&gt;0,1,0)</f>
        <v>1</v>
      </c>
      <c r="B23" s="60">
        <v>13</v>
      </c>
      <c r="C23" s="59"/>
      <c r="D23" s="61" t="s">
        <v>1035</v>
      </c>
      <c r="E23" s="62" t="s">
        <v>27</v>
      </c>
      <c r="F23" s="62" t="s">
        <v>1036</v>
      </c>
      <c r="G23" s="60">
        <v>569.06</v>
      </c>
      <c r="H23" s="60">
        <v>1703</v>
      </c>
      <c r="I23" s="60">
        <v>53724</v>
      </c>
      <c r="J23" s="60" t="s">
        <v>17</v>
      </c>
      <c r="K23" s="80" t="s">
        <v>1037</v>
      </c>
      <c r="M23" s="80" t="s">
        <v>1038</v>
      </c>
      <c r="N23" s="80" t="s">
        <v>819</v>
      </c>
    </row>
    <row r="24" ht="16.5" spans="1:10">
      <c r="A24" t="e">
        <f>IF(MATCH(D24,top150榜单!$A$2:$A$751,0)&gt;0,1,0)</f>
        <v>#N/A</v>
      </c>
      <c r="B24" s="66"/>
      <c r="C24" s="59"/>
      <c r="D24" s="67"/>
      <c r="E24" s="68" t="s">
        <v>51</v>
      </c>
      <c r="F24" s="68"/>
      <c r="G24" s="66"/>
      <c r="H24" s="66"/>
      <c r="I24" s="66"/>
      <c r="J24" s="66"/>
    </row>
    <row r="25" ht="47.2" spans="1:10">
      <c r="A25" t="e">
        <f>IF(MATCH(D25,top150榜单!$A$2:$A$751,0)&gt;0,1,0)</f>
        <v>#N/A</v>
      </c>
      <c r="B25" s="60">
        <v>14</v>
      </c>
      <c r="C25" s="59"/>
      <c r="D25" s="61" t="s">
        <v>1039</v>
      </c>
      <c r="E25" s="62" t="s">
        <v>15</v>
      </c>
      <c r="F25" s="62" t="s">
        <v>1040</v>
      </c>
      <c r="G25" s="60">
        <v>66.21</v>
      </c>
      <c r="H25" s="60">
        <v>46</v>
      </c>
      <c r="I25" s="60">
        <v>1308</v>
      </c>
      <c r="J25" s="60" t="s">
        <v>17</v>
      </c>
    </row>
    <row r="26" ht="63.65" spans="1:10">
      <c r="A26" t="e">
        <f>IF(MATCH(D26,top150榜单!$A$2:$A$751,0)&gt;0,1,0)</f>
        <v>#N/A</v>
      </c>
      <c r="B26" s="66"/>
      <c r="C26" s="59"/>
      <c r="D26" s="67"/>
      <c r="E26" s="68"/>
      <c r="F26" s="68" t="s">
        <v>1041</v>
      </c>
      <c r="G26" s="66"/>
      <c r="H26" s="66"/>
      <c r="I26" s="66"/>
      <c r="J26" s="66"/>
    </row>
    <row r="27" ht="47.95" spans="1:10">
      <c r="A27" t="e">
        <f>IF(MATCH(D27,top150榜单!$A$2:$A$751,0)&gt;0,1,0)</f>
        <v>#N/A</v>
      </c>
      <c r="B27" s="42">
        <v>15</v>
      </c>
      <c r="C27" s="46"/>
      <c r="D27" s="44" t="s">
        <v>1042</v>
      </c>
      <c r="E27" s="45" t="s">
        <v>15</v>
      </c>
      <c r="F27" s="45" t="s">
        <v>1043</v>
      </c>
      <c r="G27" s="42">
        <v>1.18</v>
      </c>
      <c r="H27" s="42">
        <v>0</v>
      </c>
      <c r="I27" s="42">
        <v>6</v>
      </c>
      <c r="J27" s="42" t="s">
        <v>17</v>
      </c>
    </row>
    <row r="28" ht="47.95" spans="1:10">
      <c r="A28" t="e">
        <f>IF(MATCH(D28,top150榜单!$A$2:$A$751,0)&gt;0,1,0)</f>
        <v>#N/A</v>
      </c>
      <c r="B28" s="47">
        <v>16</v>
      </c>
      <c r="C28" s="54">
        <v>44514</v>
      </c>
      <c r="D28" s="14" t="s">
        <v>1044</v>
      </c>
      <c r="E28" s="49" t="s">
        <v>15</v>
      </c>
      <c r="F28" s="49" t="s">
        <v>1045</v>
      </c>
      <c r="G28" s="47">
        <v>11.03</v>
      </c>
      <c r="H28" s="47">
        <v>9</v>
      </c>
      <c r="I28" s="47">
        <v>222</v>
      </c>
      <c r="J28" s="47" t="s">
        <v>17</v>
      </c>
    </row>
    <row r="29" ht="41.75" spans="1:14">
      <c r="A29">
        <f>IF(MATCH(D29,top150榜单!$A$2:$A$751,0)&gt;0,1,0)</f>
        <v>1</v>
      </c>
      <c r="B29" s="60">
        <v>17</v>
      </c>
      <c r="C29" s="53">
        <v>44519</v>
      </c>
      <c r="D29" s="61" t="s">
        <v>1046</v>
      </c>
      <c r="E29" s="62" t="s">
        <v>321</v>
      </c>
      <c r="F29" s="62" t="s">
        <v>1047</v>
      </c>
      <c r="G29" s="60">
        <v>491.33</v>
      </c>
      <c r="H29" s="60">
        <v>1281</v>
      </c>
      <c r="I29" s="60">
        <v>36134</v>
      </c>
      <c r="J29" s="60" t="s">
        <v>17</v>
      </c>
      <c r="K29" s="80" t="s">
        <v>1048</v>
      </c>
      <c r="M29" s="80" t="s">
        <v>1049</v>
      </c>
      <c r="N29" s="80" t="s">
        <v>1050</v>
      </c>
    </row>
    <row r="30" ht="15.75" spans="1:10">
      <c r="A30" t="e">
        <f>IF(MATCH(D30,top150榜单!$A$2:$A$751,0)&gt;0,1,0)</f>
        <v>#N/A</v>
      </c>
      <c r="B30" s="63"/>
      <c r="C30" s="59"/>
      <c r="D30" s="64"/>
      <c r="E30" s="65"/>
      <c r="F30" s="65" t="s">
        <v>1050</v>
      </c>
      <c r="G30" s="63"/>
      <c r="H30" s="63"/>
      <c r="I30" s="63"/>
      <c r="J30" s="63"/>
    </row>
    <row r="31" ht="15.75" spans="1:10">
      <c r="A31" t="e">
        <f>IF(MATCH(D31,top150榜单!$A$2:$A$751,0)&gt;0,1,0)</f>
        <v>#N/A</v>
      </c>
      <c r="B31" s="63"/>
      <c r="C31" s="59"/>
      <c r="D31" s="64"/>
      <c r="E31" s="65"/>
      <c r="F31" s="65" t="s">
        <v>174</v>
      </c>
      <c r="G31" s="63"/>
      <c r="H31" s="63"/>
      <c r="I31" s="63"/>
      <c r="J31" s="63"/>
    </row>
    <row r="32" ht="32.2" spans="1:10">
      <c r="A32" t="e">
        <f>IF(MATCH(D32,top150榜单!$A$2:$A$751,0)&gt;0,1,0)</f>
        <v>#N/A</v>
      </c>
      <c r="B32" s="66"/>
      <c r="C32" s="46"/>
      <c r="D32" s="67"/>
      <c r="E32" s="68"/>
      <c r="F32" s="68" t="s">
        <v>1051</v>
      </c>
      <c r="G32" s="66"/>
      <c r="H32" s="66"/>
      <c r="I32" s="66"/>
      <c r="J32" s="66"/>
    </row>
    <row r="33" ht="63.65" spans="1:10">
      <c r="A33" t="e">
        <f>IF(MATCH(D33,top150榜单!$A$2:$A$751,0)&gt;0,1,0)</f>
        <v>#N/A</v>
      </c>
      <c r="B33" s="47">
        <v>18</v>
      </c>
      <c r="C33" s="48">
        <v>44520</v>
      </c>
      <c r="D33" s="14" t="s">
        <v>1052</v>
      </c>
      <c r="E33" s="49" t="s">
        <v>15</v>
      </c>
      <c r="F33" s="49" t="s">
        <v>1053</v>
      </c>
      <c r="G33" s="47">
        <v>20.33</v>
      </c>
      <c r="H33" s="47">
        <v>19</v>
      </c>
      <c r="I33" s="47">
        <v>475</v>
      </c>
      <c r="J33" s="47" t="s">
        <v>17</v>
      </c>
    </row>
    <row r="34" ht="41.75" spans="1:13">
      <c r="A34">
        <f>IF(MATCH(D34,top150榜单!$A$2:$A$751,0)&gt;0,1,0)</f>
        <v>1</v>
      </c>
      <c r="B34" s="55">
        <v>19</v>
      </c>
      <c r="C34" s="50"/>
      <c r="D34" s="23" t="s">
        <v>1054</v>
      </c>
      <c r="E34" s="56" t="s">
        <v>15</v>
      </c>
      <c r="F34" s="56" t="s">
        <v>32</v>
      </c>
      <c r="G34" s="55">
        <v>64.43</v>
      </c>
      <c r="H34" s="55">
        <v>134</v>
      </c>
      <c r="I34" s="55">
        <v>4261</v>
      </c>
      <c r="J34" s="55" t="s">
        <v>17</v>
      </c>
      <c r="K34" s="80" t="s">
        <v>1055</v>
      </c>
      <c r="M34" s="80" t="s">
        <v>1056</v>
      </c>
    </row>
    <row r="35" ht="32.2" spans="1:10">
      <c r="A35" t="e">
        <f>IF(MATCH(D35,top150榜单!$A$2:$A$751,0)&gt;0,1,0)</f>
        <v>#N/A</v>
      </c>
      <c r="B35" s="57"/>
      <c r="C35" s="50"/>
      <c r="D35" s="26"/>
      <c r="E35" s="58"/>
      <c r="F35" s="58" t="s">
        <v>1057</v>
      </c>
      <c r="G35" s="57"/>
      <c r="H35" s="57"/>
      <c r="I35" s="57"/>
      <c r="J35" s="57"/>
    </row>
    <row r="36" ht="15.75" spans="1:10">
      <c r="A36" t="e">
        <f>IF(MATCH(D36,top150榜单!$A$2:$A$751,0)&gt;0,1,0)</f>
        <v>#N/A</v>
      </c>
      <c r="B36" s="55">
        <v>20</v>
      </c>
      <c r="C36" s="50"/>
      <c r="D36" s="23" t="s">
        <v>1058</v>
      </c>
      <c r="E36" s="56" t="s">
        <v>15</v>
      </c>
      <c r="F36" s="56" t="s">
        <v>1059</v>
      </c>
      <c r="G36" s="55">
        <v>18.91</v>
      </c>
      <c r="H36" s="55">
        <v>14</v>
      </c>
      <c r="I36" s="55">
        <v>400</v>
      </c>
      <c r="J36" s="55" t="s">
        <v>17</v>
      </c>
    </row>
    <row r="37" ht="15.75" spans="1:10">
      <c r="A37" t="e">
        <f>IF(MATCH(D37,top150榜单!$A$2:$A$751,0)&gt;0,1,0)</f>
        <v>#N/A</v>
      </c>
      <c r="B37" s="72"/>
      <c r="C37" s="50"/>
      <c r="D37" s="73"/>
      <c r="E37" s="74"/>
      <c r="F37" s="74" t="s">
        <v>1060</v>
      </c>
      <c r="G37" s="72"/>
      <c r="H37" s="72"/>
      <c r="I37" s="72"/>
      <c r="J37" s="72"/>
    </row>
    <row r="38" ht="15.75" spans="1:10">
      <c r="A38" t="e">
        <f>IF(MATCH(D38,top150榜单!$A$2:$A$751,0)&gt;0,1,0)</f>
        <v>#N/A</v>
      </c>
      <c r="B38" s="72"/>
      <c r="C38" s="50"/>
      <c r="D38" s="73"/>
      <c r="E38" s="74"/>
      <c r="F38" s="74" t="s">
        <v>1061</v>
      </c>
      <c r="G38" s="72"/>
      <c r="H38" s="72"/>
      <c r="I38" s="72"/>
      <c r="J38" s="72"/>
    </row>
    <row r="39" ht="15.75" spans="1:10">
      <c r="A39" t="e">
        <f>IF(MATCH(D39,top150榜单!$A$2:$A$751,0)&gt;0,1,0)</f>
        <v>#N/A</v>
      </c>
      <c r="B39" s="72"/>
      <c r="C39" s="50"/>
      <c r="D39" s="73"/>
      <c r="E39" s="74"/>
      <c r="F39" s="74" t="s">
        <v>1062</v>
      </c>
      <c r="G39" s="72"/>
      <c r="H39" s="72"/>
      <c r="I39" s="72"/>
      <c r="J39" s="72"/>
    </row>
    <row r="40" ht="32.2" spans="1:10">
      <c r="A40" t="e">
        <f>IF(MATCH(D40,top150榜单!$A$2:$A$751,0)&gt;0,1,0)</f>
        <v>#N/A</v>
      </c>
      <c r="B40" s="57"/>
      <c r="C40" s="50"/>
      <c r="D40" s="26"/>
      <c r="E40" s="58"/>
      <c r="F40" s="58" t="s">
        <v>1063</v>
      </c>
      <c r="G40" s="57"/>
      <c r="H40" s="57"/>
      <c r="I40" s="57"/>
      <c r="J40" s="57"/>
    </row>
    <row r="41" ht="70.35" spans="1:14">
      <c r="A41">
        <f>IF(MATCH(D41,top150榜单!$A$2:$A$751,0)&gt;0,1,0)</f>
        <v>1</v>
      </c>
      <c r="B41" s="47">
        <v>21</v>
      </c>
      <c r="C41" s="50"/>
      <c r="D41" s="14" t="s">
        <v>1064</v>
      </c>
      <c r="E41" s="49" t="s">
        <v>27</v>
      </c>
      <c r="F41" s="49" t="s">
        <v>151</v>
      </c>
      <c r="G41" s="47">
        <v>220.95</v>
      </c>
      <c r="H41" s="47">
        <v>417</v>
      </c>
      <c r="I41" s="47">
        <v>14342</v>
      </c>
      <c r="J41" s="47" t="s">
        <v>17</v>
      </c>
      <c r="K41" s="80" t="s">
        <v>1065</v>
      </c>
      <c r="M41" s="80" t="s">
        <v>1066</v>
      </c>
      <c r="N41" s="80" t="s">
        <v>151</v>
      </c>
    </row>
    <row r="42" ht="70.35" spans="1:14">
      <c r="A42">
        <f>IF(MATCH(D42,top150榜单!$A$2:$A$751,0)&gt;0,1,0)</f>
        <v>1</v>
      </c>
      <c r="B42" s="47">
        <v>22</v>
      </c>
      <c r="C42" s="50"/>
      <c r="D42" s="14" t="s">
        <v>1067</v>
      </c>
      <c r="E42" s="49" t="s">
        <v>52</v>
      </c>
      <c r="F42" s="49" t="s">
        <v>254</v>
      </c>
      <c r="G42" s="47">
        <v>240.51</v>
      </c>
      <c r="H42" s="47">
        <v>392</v>
      </c>
      <c r="I42" s="47">
        <v>12836</v>
      </c>
      <c r="J42" s="47" t="s">
        <v>17</v>
      </c>
      <c r="K42" s="80" t="s">
        <v>1068</v>
      </c>
      <c r="M42" s="80" t="s">
        <v>1069</v>
      </c>
      <c r="N42" s="80" t="s">
        <v>1070</v>
      </c>
    </row>
    <row r="43" ht="15.75" spans="1:10">
      <c r="A43" t="e">
        <f>IF(MATCH(D43,top150榜单!$A$2:$A$751,0)&gt;0,1,0)</f>
        <v>#N/A</v>
      </c>
      <c r="B43" s="55">
        <v>23</v>
      </c>
      <c r="C43" s="50"/>
      <c r="D43" s="23" t="s">
        <v>1071</v>
      </c>
      <c r="E43" s="56" t="s">
        <v>15</v>
      </c>
      <c r="F43" s="56" t="s">
        <v>1072</v>
      </c>
      <c r="G43" s="55">
        <v>67.53</v>
      </c>
      <c r="H43" s="55">
        <v>65</v>
      </c>
      <c r="I43" s="55">
        <v>1907</v>
      </c>
      <c r="J43" s="55" t="s">
        <v>17</v>
      </c>
    </row>
    <row r="44" ht="31.45" spans="1:10">
      <c r="A44" t="e">
        <f>IF(MATCH(D44,top150榜单!$A$2:$A$751,0)&gt;0,1,0)</f>
        <v>#N/A</v>
      </c>
      <c r="B44" s="72"/>
      <c r="C44" s="50"/>
      <c r="D44" s="73"/>
      <c r="E44" s="74"/>
      <c r="F44" s="74" t="s">
        <v>1073</v>
      </c>
      <c r="G44" s="72"/>
      <c r="H44" s="72"/>
      <c r="I44" s="72"/>
      <c r="J44" s="72"/>
    </row>
    <row r="45" ht="15.75" spans="1:10">
      <c r="A45" t="e">
        <f>IF(MATCH(D45,top150榜单!$A$2:$A$751,0)&gt;0,1,0)</f>
        <v>#N/A</v>
      </c>
      <c r="B45" s="72"/>
      <c r="C45" s="50"/>
      <c r="D45" s="73"/>
      <c r="E45" s="74"/>
      <c r="F45" s="74" t="s">
        <v>1074</v>
      </c>
      <c r="G45" s="72"/>
      <c r="H45" s="72"/>
      <c r="I45" s="72"/>
      <c r="J45" s="72"/>
    </row>
    <row r="46" ht="32.2" spans="1:10">
      <c r="A46" t="e">
        <f>IF(MATCH(D46,top150榜单!$A$2:$A$751,0)&gt;0,1,0)</f>
        <v>#N/A</v>
      </c>
      <c r="B46" s="57"/>
      <c r="C46" s="50"/>
      <c r="D46" s="26"/>
      <c r="E46" s="58"/>
      <c r="F46" s="58" t="s">
        <v>1075</v>
      </c>
      <c r="G46" s="57"/>
      <c r="H46" s="57"/>
      <c r="I46" s="57"/>
      <c r="J46" s="57"/>
    </row>
    <row r="47" ht="63.65" spans="1:10">
      <c r="A47" t="e">
        <f>IF(MATCH(D47,top150榜单!$A$2:$A$751,0)&gt;0,1,0)</f>
        <v>#N/A</v>
      </c>
      <c r="B47" s="47">
        <v>24</v>
      </c>
      <c r="C47" s="50"/>
      <c r="D47" s="14" t="s">
        <v>1076</v>
      </c>
      <c r="E47" s="49" t="s">
        <v>15</v>
      </c>
      <c r="F47" s="49" t="s">
        <v>1077</v>
      </c>
      <c r="G47" s="47">
        <v>2.55</v>
      </c>
      <c r="H47" s="47">
        <v>1</v>
      </c>
      <c r="I47" s="47">
        <v>22</v>
      </c>
      <c r="J47" s="47" t="s">
        <v>17</v>
      </c>
    </row>
    <row r="48" ht="62.9" spans="1:10">
      <c r="A48" t="e">
        <f>IF(MATCH(D48,top150榜单!$A$2:$A$751,0)&gt;0,1,0)</f>
        <v>#N/A</v>
      </c>
      <c r="B48" s="55">
        <v>25</v>
      </c>
      <c r="C48" s="50"/>
      <c r="D48" s="23" t="s">
        <v>1078</v>
      </c>
      <c r="E48" s="56" t="s">
        <v>15</v>
      </c>
      <c r="F48" s="56" t="s">
        <v>1079</v>
      </c>
      <c r="G48" s="55">
        <v>4.19</v>
      </c>
      <c r="H48" s="55">
        <v>1</v>
      </c>
      <c r="I48" s="55">
        <v>16</v>
      </c>
      <c r="J48" s="55" t="s">
        <v>17</v>
      </c>
    </row>
    <row r="49" ht="63.65" spans="1:10">
      <c r="A49" t="e">
        <f>IF(MATCH(D49,top150榜单!$A$2:$A$751,0)&gt;0,1,0)</f>
        <v>#N/A</v>
      </c>
      <c r="B49" s="57"/>
      <c r="C49" s="51"/>
      <c r="D49" s="26"/>
      <c r="E49" s="58"/>
      <c r="F49" s="58" t="s">
        <v>1080</v>
      </c>
      <c r="G49" s="57"/>
      <c r="H49" s="57"/>
      <c r="I49" s="57"/>
      <c r="J49" s="57"/>
    </row>
    <row r="50" ht="62.9" spans="1:10">
      <c r="A50" t="e">
        <f>IF(MATCH(D50,top150榜单!$A$2:$A$751,0)&gt;0,1,0)</f>
        <v>#N/A</v>
      </c>
      <c r="B50" s="60">
        <v>26</v>
      </c>
      <c r="C50" s="53">
        <v>44524</v>
      </c>
      <c r="D50" s="61" t="s">
        <v>1081</v>
      </c>
      <c r="E50" s="62" t="s">
        <v>15</v>
      </c>
      <c r="F50" s="62" t="s">
        <v>1082</v>
      </c>
      <c r="G50" s="60">
        <v>2.24</v>
      </c>
      <c r="H50" s="60">
        <v>0</v>
      </c>
      <c r="I50" s="60">
        <v>12</v>
      </c>
      <c r="J50" s="60" t="s">
        <v>17</v>
      </c>
    </row>
    <row r="51" ht="47.95" spans="1:10">
      <c r="A51" t="e">
        <f>IF(MATCH(D51,top150榜单!$A$2:$A$751,0)&gt;0,1,0)</f>
        <v>#N/A</v>
      </c>
      <c r="B51" s="66"/>
      <c r="C51" s="46"/>
      <c r="D51" s="67"/>
      <c r="E51" s="68"/>
      <c r="F51" s="68" t="s">
        <v>1083</v>
      </c>
      <c r="G51" s="66"/>
      <c r="H51" s="66"/>
      <c r="I51" s="66"/>
      <c r="J51" s="66"/>
    </row>
    <row r="52" ht="70.35" spans="1:14">
      <c r="A52">
        <f>IF(MATCH(D52,top150榜单!$A$2:$A$751,0)&gt;0,1,0)</f>
        <v>1</v>
      </c>
      <c r="B52" s="47">
        <v>27</v>
      </c>
      <c r="C52" s="54">
        <v>44525</v>
      </c>
      <c r="D52" s="14" t="s">
        <v>1084</v>
      </c>
      <c r="E52" s="49" t="s">
        <v>27</v>
      </c>
      <c r="F52" s="49" t="s">
        <v>28</v>
      </c>
      <c r="G52" s="47">
        <v>603.4</v>
      </c>
      <c r="H52" s="47">
        <v>1577</v>
      </c>
      <c r="I52" s="47">
        <v>57815</v>
      </c>
      <c r="J52" s="47" t="s">
        <v>17</v>
      </c>
      <c r="K52" s="80" t="s">
        <v>1085</v>
      </c>
      <c r="M52" s="80" t="s">
        <v>1086</v>
      </c>
      <c r="N52" s="80" t="s">
        <v>28</v>
      </c>
    </row>
    <row r="53" ht="47.2" spans="1:10">
      <c r="A53" t="e">
        <f>IF(MATCH(D53,top150榜单!$A$2:$A$751,0)&gt;0,1,0)</f>
        <v>#N/A</v>
      </c>
      <c r="B53" s="60">
        <v>28</v>
      </c>
      <c r="C53" s="53">
        <v>44527</v>
      </c>
      <c r="D53" s="61" t="s">
        <v>1087</v>
      </c>
      <c r="E53" s="62" t="s">
        <v>15</v>
      </c>
      <c r="F53" s="62" t="s">
        <v>1088</v>
      </c>
      <c r="G53" s="60">
        <v>26.85</v>
      </c>
      <c r="H53" s="60">
        <v>13</v>
      </c>
      <c r="I53" s="60">
        <v>338</v>
      </c>
      <c r="J53" s="60" t="s">
        <v>17</v>
      </c>
    </row>
    <row r="54" ht="31.45" spans="1:10">
      <c r="A54" t="e">
        <f>IF(MATCH(D54,top150榜单!$A$2:$A$751,0)&gt;0,1,0)</f>
        <v>#N/A</v>
      </c>
      <c r="B54" s="63"/>
      <c r="C54" s="59"/>
      <c r="D54" s="64"/>
      <c r="E54" s="65"/>
      <c r="F54" s="65" t="s">
        <v>1089</v>
      </c>
      <c r="G54" s="63"/>
      <c r="H54" s="63"/>
      <c r="I54" s="63"/>
      <c r="J54" s="63"/>
    </row>
    <row r="55" ht="47.2" spans="1:10">
      <c r="A55" t="e">
        <f>IF(MATCH(D55,top150榜单!$A$2:$A$751,0)&gt;0,1,0)</f>
        <v>#N/A</v>
      </c>
      <c r="B55" s="63"/>
      <c r="C55" s="59"/>
      <c r="D55" s="64"/>
      <c r="E55" s="65"/>
      <c r="F55" s="65" t="s">
        <v>1090</v>
      </c>
      <c r="G55" s="63"/>
      <c r="H55" s="63"/>
      <c r="I55" s="63"/>
      <c r="J55" s="63"/>
    </row>
    <row r="56" ht="47.95" spans="1:10">
      <c r="A56" t="e">
        <f>IF(MATCH(D56,top150榜单!$A$2:$A$751,0)&gt;0,1,0)</f>
        <v>#N/A</v>
      </c>
      <c r="B56" s="66"/>
      <c r="C56" s="59"/>
      <c r="D56" s="67"/>
      <c r="E56" s="68"/>
      <c r="F56" s="68" t="s">
        <v>1091</v>
      </c>
      <c r="G56" s="66"/>
      <c r="H56" s="66"/>
      <c r="I56" s="66"/>
      <c r="J56" s="66"/>
    </row>
    <row r="57" ht="55.65" spans="1:14">
      <c r="A57">
        <f>IF(MATCH(D57,top150榜单!$A$2:$A$751,0)&gt;0,1,0)</f>
        <v>1</v>
      </c>
      <c r="B57" s="60">
        <v>29</v>
      </c>
      <c r="C57" s="59"/>
      <c r="D57" s="61" t="s">
        <v>1092</v>
      </c>
      <c r="E57" s="62" t="s">
        <v>15</v>
      </c>
      <c r="F57" s="62" t="s">
        <v>1093</v>
      </c>
      <c r="G57" s="60">
        <v>123.56</v>
      </c>
      <c r="H57" s="60">
        <v>159</v>
      </c>
      <c r="I57" s="60">
        <v>4694</v>
      </c>
      <c r="J57" s="60" t="s">
        <v>17</v>
      </c>
      <c r="K57" s="80" t="s">
        <v>1094</v>
      </c>
      <c r="M57" s="80" t="s">
        <v>1095</v>
      </c>
      <c r="N57" s="80" t="s">
        <v>106</v>
      </c>
    </row>
    <row r="58" ht="15.75" spans="1:10">
      <c r="A58" t="e">
        <f>IF(MATCH(D58,top150榜单!$A$2:$A$751,0)&gt;0,1,0)</f>
        <v>#N/A</v>
      </c>
      <c r="B58" s="63"/>
      <c r="C58" s="59"/>
      <c r="D58" s="64"/>
      <c r="E58" s="65" t="s">
        <v>43</v>
      </c>
      <c r="F58" s="65" t="s">
        <v>106</v>
      </c>
      <c r="G58" s="63"/>
      <c r="H58" s="63"/>
      <c r="I58" s="63"/>
      <c r="J58" s="63"/>
    </row>
    <row r="59" ht="16.5" spans="1:10">
      <c r="A59" t="e">
        <f>IF(MATCH(D59,top150榜单!$A$2:$A$751,0)&gt;0,1,0)</f>
        <v>#N/A</v>
      </c>
      <c r="B59" s="66"/>
      <c r="C59" s="59"/>
      <c r="D59" s="67"/>
      <c r="E59" s="68"/>
      <c r="F59" s="68" t="s">
        <v>1096</v>
      </c>
      <c r="G59" s="66"/>
      <c r="H59" s="66"/>
      <c r="I59" s="66"/>
      <c r="J59" s="66"/>
    </row>
    <row r="60" ht="79.4" spans="1:10">
      <c r="A60" t="e">
        <f>IF(MATCH(D60,top150榜单!$A$2:$A$751,0)&gt;0,1,0)</f>
        <v>#N/A</v>
      </c>
      <c r="B60" s="42">
        <v>30</v>
      </c>
      <c r="C60" s="59"/>
      <c r="D60" s="44" t="s">
        <v>1097</v>
      </c>
      <c r="E60" s="45" t="s">
        <v>15</v>
      </c>
      <c r="F60" s="45" t="s">
        <v>1098</v>
      </c>
      <c r="G60" s="42">
        <v>1.56</v>
      </c>
      <c r="H60" s="42">
        <v>2</v>
      </c>
      <c r="I60" s="42">
        <v>53</v>
      </c>
      <c r="J60" s="42" t="s">
        <v>17</v>
      </c>
    </row>
    <row r="61" ht="55.65" spans="1:14">
      <c r="A61">
        <f>IF(MATCH(D61,top150榜单!$A$2:$A$751,0)&gt;0,1,0)</f>
        <v>1</v>
      </c>
      <c r="B61" s="60">
        <v>31</v>
      </c>
      <c r="C61" s="59"/>
      <c r="D61" s="61" t="s">
        <v>1099</v>
      </c>
      <c r="E61" s="62" t="s">
        <v>15</v>
      </c>
      <c r="F61" s="62" t="s">
        <v>362</v>
      </c>
      <c r="G61" s="60">
        <v>119.39</v>
      </c>
      <c r="H61" s="60">
        <v>181</v>
      </c>
      <c r="I61" s="60">
        <v>7707</v>
      </c>
      <c r="J61" s="60">
        <v>7709</v>
      </c>
      <c r="K61" s="80" t="s">
        <v>1100</v>
      </c>
      <c r="M61" s="80" t="s">
        <v>1101</v>
      </c>
      <c r="N61" s="80" t="s">
        <v>362</v>
      </c>
    </row>
    <row r="62" ht="47.95" spans="1:10">
      <c r="A62" t="e">
        <f>IF(MATCH(D62,top150榜单!$A$2:$A$751,0)&gt;0,1,0)</f>
        <v>#N/A</v>
      </c>
      <c r="B62" s="66"/>
      <c r="C62" s="46"/>
      <c r="D62" s="67"/>
      <c r="E62" s="68" t="s">
        <v>57</v>
      </c>
      <c r="F62" s="68" t="s">
        <v>1102</v>
      </c>
      <c r="G62" s="66"/>
      <c r="H62" s="66"/>
      <c r="I62" s="66"/>
      <c r="J62" s="66"/>
    </row>
    <row r="63" ht="63.65" spans="1:10">
      <c r="A63" t="e">
        <f>IF(MATCH(D63,top150榜单!$A$2:$A$751,0)&gt;0,1,0)</f>
        <v>#N/A</v>
      </c>
      <c r="B63" s="47">
        <v>32</v>
      </c>
      <c r="C63" s="54">
        <v>44530</v>
      </c>
      <c r="D63" s="14" t="s">
        <v>1103</v>
      </c>
      <c r="E63" s="49" t="s">
        <v>15</v>
      </c>
      <c r="F63" s="49" t="s">
        <v>1104</v>
      </c>
      <c r="G63" s="47">
        <v>0.54</v>
      </c>
      <c r="H63" s="47">
        <v>0</v>
      </c>
      <c r="I63" s="47">
        <v>10</v>
      </c>
      <c r="J63" s="47" t="s">
        <v>17</v>
      </c>
    </row>
  </sheetData>
  <mergeCells count="128">
    <mergeCell ref="B1:B2"/>
    <mergeCell ref="B3:B4"/>
    <mergeCell ref="B5:B7"/>
    <mergeCell ref="B9:B11"/>
    <mergeCell ref="B12:B14"/>
    <mergeCell ref="B15:B16"/>
    <mergeCell ref="B23:B24"/>
    <mergeCell ref="B25:B26"/>
    <mergeCell ref="B29:B32"/>
    <mergeCell ref="B34:B35"/>
    <mergeCell ref="B36:B40"/>
    <mergeCell ref="B43:B46"/>
    <mergeCell ref="B48:B49"/>
    <mergeCell ref="B50:B51"/>
    <mergeCell ref="B53:B56"/>
    <mergeCell ref="B57:B59"/>
    <mergeCell ref="B61:B62"/>
    <mergeCell ref="C1:C2"/>
    <mergeCell ref="C3:C4"/>
    <mergeCell ref="C5:C8"/>
    <mergeCell ref="C9:C11"/>
    <mergeCell ref="C12:C14"/>
    <mergeCell ref="C15:C20"/>
    <mergeCell ref="C22:C27"/>
    <mergeCell ref="C29:C32"/>
    <mergeCell ref="C33:C49"/>
    <mergeCell ref="C50:C51"/>
    <mergeCell ref="C53:C62"/>
    <mergeCell ref="D1:D2"/>
    <mergeCell ref="D3:D4"/>
    <mergeCell ref="D5:D7"/>
    <mergeCell ref="D9:D11"/>
    <mergeCell ref="D12:D14"/>
    <mergeCell ref="D15:D16"/>
    <mergeCell ref="D23:D24"/>
    <mergeCell ref="D25:D26"/>
    <mergeCell ref="D29:D32"/>
    <mergeCell ref="D34:D35"/>
    <mergeCell ref="D36:D40"/>
    <mergeCell ref="D43:D46"/>
    <mergeCell ref="D48:D49"/>
    <mergeCell ref="D50:D51"/>
    <mergeCell ref="D53:D56"/>
    <mergeCell ref="D57:D59"/>
    <mergeCell ref="D61:D62"/>
    <mergeCell ref="E1:E2"/>
    <mergeCell ref="E3:E4"/>
    <mergeCell ref="E9:E11"/>
    <mergeCell ref="E12:E14"/>
    <mergeCell ref="E15:E16"/>
    <mergeCell ref="E25:E26"/>
    <mergeCell ref="E29:E32"/>
    <mergeCell ref="E34:E35"/>
    <mergeCell ref="E36:E40"/>
    <mergeCell ref="E43:E46"/>
    <mergeCell ref="E48:E49"/>
    <mergeCell ref="E50:E51"/>
    <mergeCell ref="E53:E56"/>
    <mergeCell ref="F1:F2"/>
    <mergeCell ref="F5:F7"/>
    <mergeCell ref="F23:F24"/>
    <mergeCell ref="G1:G2"/>
    <mergeCell ref="G3:G4"/>
    <mergeCell ref="G5:G7"/>
    <mergeCell ref="G9:G11"/>
    <mergeCell ref="G12:G14"/>
    <mergeCell ref="G15:G16"/>
    <mergeCell ref="G23:G24"/>
    <mergeCell ref="G25:G26"/>
    <mergeCell ref="G29:G32"/>
    <mergeCell ref="G34:G35"/>
    <mergeCell ref="G36:G40"/>
    <mergeCell ref="G43:G46"/>
    <mergeCell ref="G48:G49"/>
    <mergeCell ref="G50:G51"/>
    <mergeCell ref="G53:G56"/>
    <mergeCell ref="G57:G59"/>
    <mergeCell ref="G61:G62"/>
    <mergeCell ref="H1:H2"/>
    <mergeCell ref="H3:H4"/>
    <mergeCell ref="H5:H7"/>
    <mergeCell ref="H9:H11"/>
    <mergeCell ref="H12:H14"/>
    <mergeCell ref="H15:H16"/>
    <mergeCell ref="H23:H24"/>
    <mergeCell ref="H25:H26"/>
    <mergeCell ref="H29:H32"/>
    <mergeCell ref="H34:H35"/>
    <mergeCell ref="H36:H40"/>
    <mergeCell ref="H43:H46"/>
    <mergeCell ref="H48:H49"/>
    <mergeCell ref="H50:H51"/>
    <mergeCell ref="H53:H56"/>
    <mergeCell ref="H57:H59"/>
    <mergeCell ref="H61:H62"/>
    <mergeCell ref="I1:I2"/>
    <mergeCell ref="I3:I4"/>
    <mergeCell ref="I5:I7"/>
    <mergeCell ref="I9:I11"/>
    <mergeCell ref="I12:I14"/>
    <mergeCell ref="I15:I16"/>
    <mergeCell ref="I23:I24"/>
    <mergeCell ref="I25:I26"/>
    <mergeCell ref="I29:I32"/>
    <mergeCell ref="I34:I35"/>
    <mergeCell ref="I36:I40"/>
    <mergeCell ref="I43:I46"/>
    <mergeCell ref="I48:I49"/>
    <mergeCell ref="I50:I51"/>
    <mergeCell ref="I53:I56"/>
    <mergeCell ref="I57:I59"/>
    <mergeCell ref="I61:I62"/>
    <mergeCell ref="J3:J4"/>
    <mergeCell ref="J5:J7"/>
    <mergeCell ref="J9:J11"/>
    <mergeCell ref="J12:J14"/>
    <mergeCell ref="J15:J16"/>
    <mergeCell ref="J23:J24"/>
    <mergeCell ref="J25:J26"/>
    <mergeCell ref="J29:J32"/>
    <mergeCell ref="J34:J35"/>
    <mergeCell ref="J36:J40"/>
    <mergeCell ref="J43:J46"/>
    <mergeCell ref="J48:J49"/>
    <mergeCell ref="J50:J51"/>
    <mergeCell ref="J53:J56"/>
    <mergeCell ref="J57:J59"/>
    <mergeCell ref="J61:J62"/>
  </mergeCells>
  <hyperlinks>
    <hyperlink ref="D3" r:id="rId1" display="我的诗篇"/>
    <hyperlink ref="D5" r:id="rId2" display="绝命海拔"/>
    <hyperlink ref="D8" r:id="rId3" display="我的处女地"/>
    <hyperlink ref="D9" r:id="rId4" display="移动迷宫：烧痕审判"/>
    <hyperlink ref="D12" r:id="rId5" display="雨夜惊魂"/>
    <hyperlink ref="D15" r:id="rId6" display="前任2：备胎反击战"/>
    <hyperlink ref="D17" r:id="rId7" display="剩者为王"/>
    <hyperlink ref="D18" r:id="rId8" display="史努比：花生大电影"/>
    <hyperlink ref="D19" r:id="rId9" display="激战黎明"/>
    <hyperlink ref="D20" r:id="rId10" display="时尚女郎之女人江湖"/>
    <hyperlink ref="D21" r:id="rId11" display="我的青春期"/>
    <hyperlink ref="D22" r:id="rId12" display="陪安东尼度过漫长岁月"/>
    <hyperlink ref="D23" r:id="rId13" display="007：幽灵党"/>
    <hyperlink ref="D25" r:id="rId14" display="年少轻狂"/>
    <hyperlink ref="D27" r:id="rId15" display="男二本色"/>
    <hyperlink ref="D28" r:id="rId16" display="昆塔：盒子总动员"/>
    <hyperlink ref="D29" r:id="rId17" display="我的少女时代"/>
    <hyperlink ref="D33" r:id="rId18" display="藏羚王之雪域精灵"/>
    <hyperlink ref="D34" r:id="rId19" display="十月初五的月光"/>
    <hyperlink ref="D36" r:id="rId20" display="灵臆事件"/>
    <hyperlink ref="D41" r:id="rId21" display="饥饿游戏3：嘲笑鸟(下)"/>
    <hyperlink ref="D42" r:id="rId22" display="玩命速递：重启之战"/>
    <hyperlink ref="D43" r:id="rId23" display="一个勺子"/>
    <hyperlink ref="D47" r:id="rId24" display="遭遇海明威"/>
    <hyperlink ref="D48" r:id="rId25" display="痞子·洛克"/>
    <hyperlink ref="D50" r:id="rId26" display="一刻十年"/>
    <hyperlink ref="D52" r:id="rId27" display="火星救援"/>
    <hyperlink ref="D53" r:id="rId28" display="诡影迷情"/>
    <hyperlink ref="D57" r:id="rId29" display="坏蛋必须死"/>
    <hyperlink ref="D60" r:id="rId30" display="摇滚水果"/>
    <hyperlink ref="D61" r:id="rId31" display="消失的凶手"/>
    <hyperlink ref="D63" r:id="rId32" display="火云端"/>
  </hyperlink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9"/>
  <sheetViews>
    <sheetView topLeftCell="A121" workbookViewId="0">
      <selection activeCell="A3" sqref="$A3:$XFD129"/>
    </sheetView>
  </sheetViews>
  <sheetFormatPr defaultColWidth="9" defaultRowHeight="13.9"/>
  <cols>
    <col min="6" max="6" width="29.2477064220184" customWidth="1"/>
    <col min="11" max="14" width="13.6238532110092" style="80" customWidth="1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97.4" spans="1:14">
      <c r="A3">
        <f>IF(MATCH(D3,top150榜单!$A$2:$A$751,0)&gt;0,1,0)</f>
        <v>1</v>
      </c>
      <c r="B3" s="88">
        <v>1</v>
      </c>
      <c r="C3" s="43">
        <v>44531</v>
      </c>
      <c r="D3" s="89" t="s">
        <v>1105</v>
      </c>
      <c r="E3" s="91" t="s">
        <v>27</v>
      </c>
      <c r="F3" s="62" t="s">
        <v>1106</v>
      </c>
      <c r="G3" s="88">
        <v>108.65</v>
      </c>
      <c r="H3" s="88">
        <v>180</v>
      </c>
      <c r="I3" s="88">
        <v>5615</v>
      </c>
      <c r="J3" s="88" t="s">
        <v>17</v>
      </c>
      <c r="K3" s="80" t="s">
        <v>1107</v>
      </c>
      <c r="L3" s="80" t="s">
        <v>1108</v>
      </c>
      <c r="M3" s="80" t="s">
        <v>1109</v>
      </c>
      <c r="N3" s="80" t="s">
        <v>1110</v>
      </c>
    </row>
    <row r="4" ht="16.5" spans="1:10">
      <c r="A4" t="e">
        <f>IF(MATCH(D4,top150榜单!$A$2:$A$751,0)&gt;0,1,0)</f>
        <v>#N/A</v>
      </c>
      <c r="B4" s="66"/>
      <c r="C4" s="46"/>
      <c r="D4" s="67"/>
      <c r="E4" s="68"/>
      <c r="F4" s="68" t="s">
        <v>1111</v>
      </c>
      <c r="G4" s="66"/>
      <c r="H4" s="66"/>
      <c r="I4" s="66"/>
      <c r="J4" s="66"/>
    </row>
    <row r="5" ht="41.75" spans="1:14">
      <c r="A5">
        <f>IF(MATCH(D5,top150榜单!$A$2:$A$751,0)&gt;0,1,0)</f>
        <v>1</v>
      </c>
      <c r="B5" s="55">
        <v>2</v>
      </c>
      <c r="C5" s="48">
        <v>44533</v>
      </c>
      <c r="D5" s="23" t="s">
        <v>1112</v>
      </c>
      <c r="E5" s="56" t="s">
        <v>15</v>
      </c>
      <c r="F5" s="56" t="s">
        <v>1113</v>
      </c>
      <c r="G5" s="55">
        <v>336.71</v>
      </c>
      <c r="H5" s="55">
        <v>513</v>
      </c>
      <c r="I5" s="55">
        <v>15941</v>
      </c>
      <c r="J5" s="55">
        <v>15956</v>
      </c>
      <c r="K5" s="80" t="s">
        <v>720</v>
      </c>
      <c r="L5" s="80" t="s">
        <v>1114</v>
      </c>
      <c r="M5" s="80" t="s">
        <v>1115</v>
      </c>
      <c r="N5" s="80" t="s">
        <v>425</v>
      </c>
    </row>
    <row r="6" ht="15.75" spans="1:10">
      <c r="A6" t="e">
        <f>IF(MATCH(D6,top150榜单!$A$2:$A$751,0)&gt;0,1,0)</f>
        <v>#N/A</v>
      </c>
      <c r="B6" s="72"/>
      <c r="C6" s="50"/>
      <c r="D6" s="73"/>
      <c r="E6" s="74"/>
      <c r="F6" s="74" t="s">
        <v>1116</v>
      </c>
      <c r="G6" s="72"/>
      <c r="H6" s="72"/>
      <c r="I6" s="72"/>
      <c r="J6" s="72"/>
    </row>
    <row r="7" ht="16.5" spans="1:10">
      <c r="A7" t="e">
        <f>IF(MATCH(D7,top150榜单!$A$2:$A$751,0)&gt;0,1,0)</f>
        <v>#N/A</v>
      </c>
      <c r="B7" s="57"/>
      <c r="C7" s="51"/>
      <c r="D7" s="26"/>
      <c r="E7" s="58"/>
      <c r="F7" s="58" t="s">
        <v>1117</v>
      </c>
      <c r="G7" s="57"/>
      <c r="H7" s="57"/>
      <c r="I7" s="57"/>
      <c r="J7" s="57"/>
    </row>
    <row r="8" ht="79.4" spans="1:14">
      <c r="A8">
        <f>IF(MATCH(D8,top150榜单!$A$2:$A$751,0)&gt;0,1,0)</f>
        <v>1</v>
      </c>
      <c r="B8" s="42">
        <v>3</v>
      </c>
      <c r="C8" s="53">
        <v>44534</v>
      </c>
      <c r="D8" s="44" t="s">
        <v>1118</v>
      </c>
      <c r="E8" s="45" t="s">
        <v>27</v>
      </c>
      <c r="F8" s="45" t="s">
        <v>1119</v>
      </c>
      <c r="G8" s="42">
        <v>398.16</v>
      </c>
      <c r="H8" s="42">
        <v>740</v>
      </c>
      <c r="I8" s="42">
        <v>24739</v>
      </c>
      <c r="J8" s="42" t="s">
        <v>17</v>
      </c>
      <c r="K8" s="80" t="s">
        <v>1120</v>
      </c>
      <c r="L8" s="80" t="s">
        <v>1121</v>
      </c>
      <c r="M8" s="92" t="s">
        <v>1122</v>
      </c>
      <c r="N8" s="92" t="s">
        <v>42</v>
      </c>
    </row>
    <row r="9" ht="41.75" spans="1:14">
      <c r="A9">
        <f>IF(MATCH(D9,top150榜单!$A$2:$A$751,0)&gt;0,1,0)</f>
        <v>1</v>
      </c>
      <c r="B9" s="60">
        <v>4</v>
      </c>
      <c r="C9" s="59"/>
      <c r="D9" s="61" t="s">
        <v>1123</v>
      </c>
      <c r="E9" s="62" t="s">
        <v>15</v>
      </c>
      <c r="F9" s="62" t="s">
        <v>520</v>
      </c>
      <c r="G9" s="60">
        <v>131.16</v>
      </c>
      <c r="H9" s="60">
        <v>151</v>
      </c>
      <c r="I9" s="60">
        <v>4957</v>
      </c>
      <c r="J9" s="60">
        <v>4960</v>
      </c>
      <c r="K9" s="80" t="s">
        <v>1124</v>
      </c>
      <c r="L9" s="80" t="s">
        <v>1125</v>
      </c>
      <c r="M9" s="80" t="s">
        <v>1126</v>
      </c>
      <c r="N9" s="80" t="s">
        <v>520</v>
      </c>
    </row>
    <row r="10" ht="31.45" spans="1:10">
      <c r="A10" t="e">
        <f>IF(MATCH(D10,top150榜单!$A$2:$A$751,0)&gt;0,1,0)</f>
        <v>#N/A</v>
      </c>
      <c r="B10" s="63"/>
      <c r="C10" s="59"/>
      <c r="D10" s="64"/>
      <c r="E10" s="65"/>
      <c r="F10" s="65" t="s">
        <v>1127</v>
      </c>
      <c r="G10" s="63"/>
      <c r="H10" s="63"/>
      <c r="I10" s="63"/>
      <c r="J10" s="63"/>
    </row>
    <row r="11" ht="15.75" spans="1:10">
      <c r="A11" t="e">
        <f>IF(MATCH(D11,top150榜单!$A$2:$A$751,0)&gt;0,1,0)</f>
        <v>#N/A</v>
      </c>
      <c r="B11" s="63"/>
      <c r="C11" s="59"/>
      <c r="D11" s="64"/>
      <c r="E11" s="65"/>
      <c r="F11" s="65" t="s">
        <v>1128</v>
      </c>
      <c r="G11" s="63"/>
      <c r="H11" s="63"/>
      <c r="I11" s="63"/>
      <c r="J11" s="63"/>
    </row>
    <row r="12" ht="15.75" spans="1:10">
      <c r="A12" t="e">
        <f>IF(MATCH(D12,top150榜单!$A$2:$A$751,0)&gt;0,1,0)</f>
        <v>#N/A</v>
      </c>
      <c r="B12" s="63"/>
      <c r="C12" s="59"/>
      <c r="D12" s="64"/>
      <c r="E12" s="65"/>
      <c r="F12" s="65" t="s">
        <v>1129</v>
      </c>
      <c r="G12" s="63"/>
      <c r="H12" s="63"/>
      <c r="I12" s="63"/>
      <c r="J12" s="63"/>
    </row>
    <row r="13" ht="16.5" spans="1:10">
      <c r="A13" t="e">
        <f>IF(MATCH(D13,top150榜单!$A$2:$A$751,0)&gt;0,1,0)</f>
        <v>#N/A</v>
      </c>
      <c r="B13" s="66"/>
      <c r="C13" s="59"/>
      <c r="D13" s="67"/>
      <c r="E13" s="68"/>
      <c r="F13" s="68" t="s">
        <v>1130</v>
      </c>
      <c r="G13" s="66"/>
      <c r="H13" s="66"/>
      <c r="I13" s="66"/>
      <c r="J13" s="66"/>
    </row>
    <row r="14" ht="15.75" spans="1:10">
      <c r="A14" t="e">
        <f>IF(MATCH(D14,top150榜单!$A$2:$A$751,0)&gt;0,1,0)</f>
        <v>#N/A</v>
      </c>
      <c r="B14" s="60">
        <v>5</v>
      </c>
      <c r="C14" s="59"/>
      <c r="D14" s="61" t="s">
        <v>1131</v>
      </c>
      <c r="E14" s="62" t="s">
        <v>15</v>
      </c>
      <c r="F14" s="62" t="s">
        <v>1132</v>
      </c>
      <c r="G14" s="60">
        <v>173.58</v>
      </c>
      <c r="H14" s="60">
        <v>201</v>
      </c>
      <c r="I14" s="60">
        <v>5655</v>
      </c>
      <c r="J14" s="60">
        <v>5662</v>
      </c>
    </row>
    <row r="15" ht="15.75" spans="1:10">
      <c r="A15" t="e">
        <f>IF(MATCH(D15,top150榜单!$A$2:$A$751,0)&gt;0,1,0)</f>
        <v>#N/A</v>
      </c>
      <c r="B15" s="63"/>
      <c r="C15" s="59"/>
      <c r="D15" s="64"/>
      <c r="E15" s="65"/>
      <c r="F15" s="65" t="s">
        <v>42</v>
      </c>
      <c r="G15" s="63"/>
      <c r="H15" s="63"/>
      <c r="I15" s="63"/>
      <c r="J15" s="63"/>
    </row>
    <row r="16" ht="15.75" spans="1:10">
      <c r="A16" t="e">
        <f>IF(MATCH(D16,top150榜单!$A$2:$A$751,0)&gt;0,1,0)</f>
        <v>#N/A</v>
      </c>
      <c r="B16" s="63"/>
      <c r="C16" s="59"/>
      <c r="D16" s="64"/>
      <c r="E16" s="65"/>
      <c r="F16" s="65" t="s">
        <v>1133</v>
      </c>
      <c r="G16" s="63"/>
      <c r="H16" s="63"/>
      <c r="I16" s="63"/>
      <c r="J16" s="63"/>
    </row>
    <row r="17" ht="15.75" spans="1:10">
      <c r="A17" t="e">
        <f>IF(MATCH(D17,top150榜单!$A$2:$A$751,0)&gt;0,1,0)</f>
        <v>#N/A</v>
      </c>
      <c r="B17" s="63"/>
      <c r="C17" s="59"/>
      <c r="D17" s="64"/>
      <c r="E17" s="65"/>
      <c r="F17" s="65" t="s">
        <v>800</v>
      </c>
      <c r="G17" s="63"/>
      <c r="H17" s="63"/>
      <c r="I17" s="63"/>
      <c r="J17" s="63"/>
    </row>
    <row r="18" ht="16.5" spans="1:10">
      <c r="A18" t="e">
        <f>IF(MATCH(D18,top150榜单!$A$2:$A$751,0)&gt;0,1,0)</f>
        <v>#N/A</v>
      </c>
      <c r="B18" s="66"/>
      <c r="C18" s="59"/>
      <c r="D18" s="67"/>
      <c r="E18" s="68"/>
      <c r="F18" s="68" t="s">
        <v>402</v>
      </c>
      <c r="G18" s="66"/>
      <c r="H18" s="66"/>
      <c r="I18" s="66"/>
      <c r="J18" s="66"/>
    </row>
    <row r="19" ht="27.85" spans="1:14">
      <c r="A19">
        <f>IF(MATCH(D19,top150榜单!$A$2:$A$751,0)&gt;0,1,0)</f>
        <v>1</v>
      </c>
      <c r="B19" s="60">
        <v>6</v>
      </c>
      <c r="C19" s="59"/>
      <c r="D19" s="61" t="s">
        <v>1134</v>
      </c>
      <c r="E19" s="62" t="s">
        <v>15</v>
      </c>
      <c r="F19" s="62" t="s">
        <v>1135</v>
      </c>
      <c r="G19" s="60">
        <v>263.77</v>
      </c>
      <c r="H19" s="60">
        <v>347</v>
      </c>
      <c r="I19" s="60">
        <v>11167</v>
      </c>
      <c r="J19" s="60">
        <v>11182</v>
      </c>
      <c r="K19" s="80" t="s">
        <v>1136</v>
      </c>
      <c r="L19" s="80" t="s">
        <v>1137</v>
      </c>
      <c r="M19" s="80" t="s">
        <v>1138</v>
      </c>
      <c r="N19" s="80" t="s">
        <v>425</v>
      </c>
    </row>
    <row r="20" ht="15.75" spans="1:10">
      <c r="A20" t="e">
        <f>IF(MATCH(D20,top150榜单!$A$2:$A$751,0)&gt;0,1,0)</f>
        <v>#N/A</v>
      </c>
      <c r="B20" s="63"/>
      <c r="C20" s="59"/>
      <c r="D20" s="64"/>
      <c r="E20" s="65"/>
      <c r="F20" s="65" t="s">
        <v>1139</v>
      </c>
      <c r="G20" s="63"/>
      <c r="H20" s="63"/>
      <c r="I20" s="63"/>
      <c r="J20" s="63"/>
    </row>
    <row r="21" ht="15.75" spans="1:10">
      <c r="A21" t="e">
        <f>IF(MATCH(D21,top150榜单!$A$2:$A$751,0)&gt;0,1,0)</f>
        <v>#N/A</v>
      </c>
      <c r="B21" s="63"/>
      <c r="C21" s="59"/>
      <c r="D21" s="64"/>
      <c r="E21" s="65"/>
      <c r="F21" s="65" t="s">
        <v>1140</v>
      </c>
      <c r="G21" s="63"/>
      <c r="H21" s="63"/>
      <c r="I21" s="63"/>
      <c r="J21" s="63"/>
    </row>
    <row r="22" ht="15.75" spans="1:10">
      <c r="A22" t="e">
        <f>IF(MATCH(D22,top150榜单!$A$2:$A$751,0)&gt;0,1,0)</f>
        <v>#N/A</v>
      </c>
      <c r="B22" s="63"/>
      <c r="C22" s="59"/>
      <c r="D22" s="64"/>
      <c r="E22" s="65"/>
      <c r="F22" s="65" t="s">
        <v>174</v>
      </c>
      <c r="G22" s="63"/>
      <c r="H22" s="63"/>
      <c r="I22" s="63"/>
      <c r="J22" s="63"/>
    </row>
    <row r="23" ht="15.75" spans="1:10">
      <c r="A23" t="e">
        <f>IF(MATCH(D23,top150榜单!$A$2:$A$751,0)&gt;0,1,0)</f>
        <v>#N/A</v>
      </c>
      <c r="B23" s="63"/>
      <c r="C23" s="59"/>
      <c r="D23" s="64"/>
      <c r="E23" s="65"/>
      <c r="F23" s="65" t="s">
        <v>1141</v>
      </c>
      <c r="G23" s="63"/>
      <c r="H23" s="63"/>
      <c r="I23" s="63"/>
      <c r="J23" s="63"/>
    </row>
    <row r="24" ht="15.75" spans="1:10">
      <c r="A24" t="e">
        <f>IF(MATCH(D24,top150榜单!$A$2:$A$751,0)&gt;0,1,0)</f>
        <v>#N/A</v>
      </c>
      <c r="B24" s="63"/>
      <c r="C24" s="59"/>
      <c r="D24" s="64"/>
      <c r="E24" s="65"/>
      <c r="F24" s="65" t="s">
        <v>1142</v>
      </c>
      <c r="G24" s="63"/>
      <c r="H24" s="63"/>
      <c r="I24" s="63"/>
      <c r="J24" s="63"/>
    </row>
    <row r="25" ht="15.75" spans="1:10">
      <c r="A25" t="e">
        <f>IF(MATCH(D25,top150榜单!$A$2:$A$751,0)&gt;0,1,0)</f>
        <v>#N/A</v>
      </c>
      <c r="B25" s="63"/>
      <c r="C25" s="59"/>
      <c r="D25" s="64"/>
      <c r="E25" s="65"/>
      <c r="F25" s="65" t="s">
        <v>1143</v>
      </c>
      <c r="G25" s="63"/>
      <c r="H25" s="63"/>
      <c r="I25" s="63"/>
      <c r="J25" s="63"/>
    </row>
    <row r="26" ht="15.75" spans="1:10">
      <c r="A26" t="e">
        <f>IF(MATCH(D26,top150榜单!$A$2:$A$751,0)&gt;0,1,0)</f>
        <v>#N/A</v>
      </c>
      <c r="B26" s="63"/>
      <c r="C26" s="59"/>
      <c r="D26" s="64"/>
      <c r="E26" s="65"/>
      <c r="F26" s="65" t="s">
        <v>1144</v>
      </c>
      <c r="G26" s="63"/>
      <c r="H26" s="63"/>
      <c r="I26" s="63"/>
      <c r="J26" s="63"/>
    </row>
    <row r="27" ht="15.75" spans="1:10">
      <c r="A27" t="e">
        <f>IF(MATCH(D27,top150榜单!$A$2:$A$751,0)&gt;0,1,0)</f>
        <v>#N/A</v>
      </c>
      <c r="B27" s="63"/>
      <c r="C27" s="59"/>
      <c r="D27" s="64"/>
      <c r="E27" s="65"/>
      <c r="F27" s="65" t="s">
        <v>1145</v>
      </c>
      <c r="G27" s="63"/>
      <c r="H27" s="63"/>
      <c r="I27" s="63"/>
      <c r="J27" s="63"/>
    </row>
    <row r="28" ht="15.75" spans="1:10">
      <c r="A28" t="e">
        <f>IF(MATCH(D28,top150榜单!$A$2:$A$751,0)&gt;0,1,0)</f>
        <v>#N/A</v>
      </c>
      <c r="B28" s="63"/>
      <c r="C28" s="59"/>
      <c r="D28" s="64"/>
      <c r="E28" s="65"/>
      <c r="F28" s="65" t="s">
        <v>1146</v>
      </c>
      <c r="G28" s="63"/>
      <c r="H28" s="63"/>
      <c r="I28" s="63"/>
      <c r="J28" s="63"/>
    </row>
    <row r="29" ht="15.75" spans="1:10">
      <c r="A29" t="e">
        <f>IF(MATCH(D29,top150榜单!$A$2:$A$751,0)&gt;0,1,0)</f>
        <v>#N/A</v>
      </c>
      <c r="B29" s="63"/>
      <c r="C29" s="59"/>
      <c r="D29" s="64"/>
      <c r="E29" s="65"/>
      <c r="F29" s="65" t="s">
        <v>1147</v>
      </c>
      <c r="G29" s="63"/>
      <c r="H29" s="63"/>
      <c r="I29" s="63"/>
      <c r="J29" s="63"/>
    </row>
    <row r="30" ht="15.75" spans="1:10">
      <c r="A30" t="e">
        <f>IF(MATCH(D30,top150榜单!$A$2:$A$751,0)&gt;0,1,0)</f>
        <v>#N/A</v>
      </c>
      <c r="B30" s="63"/>
      <c r="C30" s="59"/>
      <c r="D30" s="64"/>
      <c r="E30" s="65"/>
      <c r="F30" s="65" t="s">
        <v>1148</v>
      </c>
      <c r="G30" s="63"/>
      <c r="H30" s="63"/>
      <c r="I30" s="63"/>
      <c r="J30" s="63"/>
    </row>
    <row r="31" ht="15.75" spans="1:10">
      <c r="A31" t="e">
        <f>IF(MATCH(D31,top150榜单!$A$2:$A$751,0)&gt;0,1,0)</f>
        <v>#N/A</v>
      </c>
      <c r="B31" s="63"/>
      <c r="C31" s="59"/>
      <c r="D31" s="64"/>
      <c r="E31" s="65"/>
      <c r="F31" s="65" t="s">
        <v>1149</v>
      </c>
      <c r="G31" s="63"/>
      <c r="H31" s="63"/>
      <c r="I31" s="63"/>
      <c r="J31" s="63"/>
    </row>
    <row r="32" ht="15.75" spans="1:10">
      <c r="A32" t="e">
        <f>IF(MATCH(D32,top150榜单!$A$2:$A$751,0)&gt;0,1,0)</f>
        <v>#N/A</v>
      </c>
      <c r="B32" s="63"/>
      <c r="C32" s="59"/>
      <c r="D32" s="64"/>
      <c r="E32" s="65"/>
      <c r="F32" s="65" t="s">
        <v>1150</v>
      </c>
      <c r="G32" s="63"/>
      <c r="H32" s="63"/>
      <c r="I32" s="63"/>
      <c r="J32" s="63"/>
    </row>
    <row r="33" ht="15.75" spans="1:10">
      <c r="A33" t="e">
        <f>IF(MATCH(D33,top150榜单!$A$2:$A$751,0)&gt;0,1,0)</f>
        <v>#N/A</v>
      </c>
      <c r="B33" s="63"/>
      <c r="C33" s="59"/>
      <c r="D33" s="64"/>
      <c r="E33" s="65"/>
      <c r="F33" s="65" t="s">
        <v>1151</v>
      </c>
      <c r="G33" s="63"/>
      <c r="H33" s="63"/>
      <c r="I33" s="63"/>
      <c r="J33" s="63"/>
    </row>
    <row r="34" ht="15.75" spans="1:10">
      <c r="A34" t="e">
        <f>IF(MATCH(D34,top150榜单!$A$2:$A$751,0)&gt;0,1,0)</f>
        <v>#N/A</v>
      </c>
      <c r="B34" s="63"/>
      <c r="C34" s="59"/>
      <c r="D34" s="64"/>
      <c r="E34" s="65"/>
      <c r="F34" s="65" t="s">
        <v>650</v>
      </c>
      <c r="G34" s="63"/>
      <c r="H34" s="63"/>
      <c r="I34" s="63"/>
      <c r="J34" s="63"/>
    </row>
    <row r="35" ht="15.75" spans="1:10">
      <c r="A35" t="e">
        <f>IF(MATCH(D35,top150榜单!$A$2:$A$751,0)&gt;0,1,0)</f>
        <v>#N/A</v>
      </c>
      <c r="B35" s="63"/>
      <c r="C35" s="59"/>
      <c r="D35" s="64"/>
      <c r="E35" s="65"/>
      <c r="F35" s="65" t="s">
        <v>1152</v>
      </c>
      <c r="G35" s="63"/>
      <c r="H35" s="63"/>
      <c r="I35" s="63"/>
      <c r="J35" s="63"/>
    </row>
    <row r="36" ht="16.5" spans="1:10">
      <c r="A36" t="e">
        <f>IF(MATCH(D36,top150榜单!$A$2:$A$751,0)&gt;0,1,0)</f>
        <v>#N/A</v>
      </c>
      <c r="B36" s="66"/>
      <c r="C36" s="46"/>
      <c r="D36" s="67"/>
      <c r="E36" s="68"/>
      <c r="F36" s="68" t="s">
        <v>1153</v>
      </c>
      <c r="G36" s="66"/>
      <c r="H36" s="66"/>
      <c r="I36" s="66"/>
      <c r="J36" s="66"/>
    </row>
    <row r="37" ht="15.75" spans="1:10">
      <c r="A37" t="e">
        <f>IF(MATCH(D37,top150榜单!$A$2:$A$751,0)&gt;0,1,0)</f>
        <v>#N/A</v>
      </c>
      <c r="B37" s="55">
        <v>7</v>
      </c>
      <c r="C37" s="48">
        <v>44535</v>
      </c>
      <c r="D37" s="23" t="s">
        <v>1154</v>
      </c>
      <c r="E37" s="56" t="s">
        <v>15</v>
      </c>
      <c r="F37" s="56" t="s">
        <v>123</v>
      </c>
      <c r="G37" s="55">
        <v>0.64</v>
      </c>
      <c r="H37" s="55">
        <v>2</v>
      </c>
      <c r="I37" s="55">
        <v>81</v>
      </c>
      <c r="J37" s="55" t="s">
        <v>17</v>
      </c>
    </row>
    <row r="38" ht="15.75" spans="1:10">
      <c r="A38" t="e">
        <f>IF(MATCH(D38,top150榜单!$A$2:$A$751,0)&gt;0,1,0)</f>
        <v>#N/A</v>
      </c>
      <c r="B38" s="72"/>
      <c r="C38" s="50"/>
      <c r="D38" s="73"/>
      <c r="E38" s="74"/>
      <c r="F38" s="74" t="s">
        <v>1155</v>
      </c>
      <c r="G38" s="72"/>
      <c r="H38" s="72"/>
      <c r="I38" s="72"/>
      <c r="J38" s="72"/>
    </row>
    <row r="39" ht="15.75" spans="1:10">
      <c r="A39" t="e">
        <f>IF(MATCH(D39,top150榜单!$A$2:$A$751,0)&gt;0,1,0)</f>
        <v>#N/A</v>
      </c>
      <c r="B39" s="72"/>
      <c r="C39" s="50"/>
      <c r="D39" s="73"/>
      <c r="E39" s="74"/>
      <c r="F39" s="74" t="s">
        <v>1156</v>
      </c>
      <c r="G39" s="72"/>
      <c r="H39" s="72"/>
      <c r="I39" s="72"/>
      <c r="J39" s="72"/>
    </row>
    <row r="40" ht="15.75" spans="1:10">
      <c r="A40" t="e">
        <f>IF(MATCH(D40,top150榜单!$A$2:$A$751,0)&gt;0,1,0)</f>
        <v>#N/A</v>
      </c>
      <c r="B40" s="72"/>
      <c r="C40" s="50"/>
      <c r="D40" s="73"/>
      <c r="E40" s="74"/>
      <c r="F40" s="74" t="s">
        <v>802</v>
      </c>
      <c r="G40" s="72"/>
      <c r="H40" s="72"/>
      <c r="I40" s="72"/>
      <c r="J40" s="72"/>
    </row>
    <row r="41" ht="16.5" spans="1:10">
      <c r="A41" t="e">
        <f>IF(MATCH(D41,top150榜单!$A$2:$A$751,0)&gt;0,1,0)</f>
        <v>#N/A</v>
      </c>
      <c r="B41" s="57"/>
      <c r="C41" s="51"/>
      <c r="D41" s="26"/>
      <c r="E41" s="58"/>
      <c r="F41" s="58" t="s">
        <v>1157</v>
      </c>
      <c r="G41" s="57"/>
      <c r="H41" s="57"/>
      <c r="I41" s="57"/>
      <c r="J41" s="57"/>
    </row>
    <row r="42" ht="16.5" spans="1:10">
      <c r="A42" t="e">
        <f>IF(MATCH(D42,top150榜单!$A$2:$A$751,0)&gt;0,1,0)</f>
        <v>#N/A</v>
      </c>
      <c r="B42" s="42">
        <v>8</v>
      </c>
      <c r="C42" s="53">
        <v>44538</v>
      </c>
      <c r="D42" s="44" t="s">
        <v>1158</v>
      </c>
      <c r="E42" s="45" t="s">
        <v>15</v>
      </c>
      <c r="F42" s="45" t="s">
        <v>1159</v>
      </c>
      <c r="G42" s="42">
        <v>0.59</v>
      </c>
      <c r="H42" s="42">
        <v>1</v>
      </c>
      <c r="I42" s="42">
        <v>7</v>
      </c>
      <c r="J42" s="42" t="s">
        <v>17</v>
      </c>
    </row>
    <row r="43" ht="28.6" spans="1:10">
      <c r="A43" t="e">
        <f>IF(MATCH(D43,top150榜单!$A$2:$A$751,0)&gt;0,1,0)</f>
        <v>#N/A</v>
      </c>
      <c r="B43" s="42">
        <v>9</v>
      </c>
      <c r="C43" s="59"/>
      <c r="D43" s="44" t="s">
        <v>1160</v>
      </c>
      <c r="E43" s="45" t="s">
        <v>15</v>
      </c>
      <c r="F43" s="45" t="s">
        <v>1161</v>
      </c>
      <c r="G43" s="42">
        <v>0</v>
      </c>
      <c r="H43" s="42">
        <v>0</v>
      </c>
      <c r="I43" s="42">
        <v>0</v>
      </c>
      <c r="J43" s="42" t="s">
        <v>17</v>
      </c>
    </row>
    <row r="44" ht="32.2" spans="1:10">
      <c r="A44" t="e">
        <f>IF(MATCH(D44,top150榜单!$A$2:$A$751,0)&gt;0,1,0)</f>
        <v>#N/A</v>
      </c>
      <c r="B44" s="42">
        <v>10</v>
      </c>
      <c r="C44" s="46"/>
      <c r="D44" s="44" t="s">
        <v>1162</v>
      </c>
      <c r="E44" s="45" t="s">
        <v>15</v>
      </c>
      <c r="F44" s="45" t="s">
        <v>1163</v>
      </c>
      <c r="G44" s="42">
        <v>3.2</v>
      </c>
      <c r="H44" s="42">
        <v>1</v>
      </c>
      <c r="I44" s="42">
        <v>16</v>
      </c>
      <c r="J44" s="42" t="s">
        <v>17</v>
      </c>
    </row>
    <row r="45" ht="16.5" spans="1:10">
      <c r="A45" t="e">
        <f>IF(MATCH(D45,top150榜单!$A$2:$A$751,0)&gt;0,1,0)</f>
        <v>#N/A</v>
      </c>
      <c r="B45" s="47">
        <v>11</v>
      </c>
      <c r="C45" s="48">
        <v>44540</v>
      </c>
      <c r="D45" s="14" t="s">
        <v>1164</v>
      </c>
      <c r="E45" s="49" t="s">
        <v>15</v>
      </c>
      <c r="F45" s="49" t="s">
        <v>1165</v>
      </c>
      <c r="G45" s="47">
        <v>2.15</v>
      </c>
      <c r="H45" s="47">
        <v>1</v>
      </c>
      <c r="I45" s="47">
        <v>14</v>
      </c>
      <c r="J45" s="47" t="s">
        <v>17</v>
      </c>
    </row>
    <row r="46" ht="28.6" spans="1:10">
      <c r="A46" t="e">
        <f>IF(MATCH(D46,top150榜单!$A$2:$A$751,0)&gt;0,1,0)</f>
        <v>#N/A</v>
      </c>
      <c r="B46" s="47">
        <v>12</v>
      </c>
      <c r="C46" s="50"/>
      <c r="D46" s="14" t="s">
        <v>1166</v>
      </c>
      <c r="E46" s="49" t="s">
        <v>15</v>
      </c>
      <c r="F46" s="49" t="s">
        <v>1167</v>
      </c>
      <c r="G46" s="47">
        <v>0.9</v>
      </c>
      <c r="H46" s="47">
        <v>0</v>
      </c>
      <c r="I46" s="47">
        <v>4</v>
      </c>
      <c r="J46" s="47" t="s">
        <v>17</v>
      </c>
    </row>
    <row r="47" ht="31.45" spans="1:14">
      <c r="A47">
        <f>IF(MATCH(D47,top150榜单!$A$2:$A$751,0)&gt;0,1,0)</f>
        <v>1</v>
      </c>
      <c r="B47" s="55">
        <v>13</v>
      </c>
      <c r="C47" s="50"/>
      <c r="D47" s="23" t="s">
        <v>1168</v>
      </c>
      <c r="E47" s="56" t="s">
        <v>15</v>
      </c>
      <c r="F47" s="56" t="s">
        <v>1169</v>
      </c>
      <c r="G47" s="55">
        <v>163.83</v>
      </c>
      <c r="H47" s="55">
        <v>181</v>
      </c>
      <c r="I47" s="55">
        <v>5463</v>
      </c>
      <c r="J47" s="55">
        <v>5478</v>
      </c>
      <c r="K47" s="80" t="s">
        <v>1170</v>
      </c>
      <c r="L47" s="80" t="s">
        <v>1171</v>
      </c>
      <c r="M47" s="80" t="s">
        <v>1172</v>
      </c>
      <c r="N47" s="80" t="s">
        <v>425</v>
      </c>
    </row>
    <row r="48" ht="15.75" spans="1:10">
      <c r="A48" t="e">
        <f>IF(MATCH(D48,top150榜单!$A$2:$A$751,0)&gt;0,1,0)</f>
        <v>#N/A</v>
      </c>
      <c r="B48" s="72"/>
      <c r="C48" s="50"/>
      <c r="D48" s="73"/>
      <c r="E48" s="74"/>
      <c r="F48" s="74" t="s">
        <v>1173</v>
      </c>
      <c r="G48" s="72"/>
      <c r="H48" s="72"/>
      <c r="I48" s="72"/>
      <c r="J48" s="72"/>
    </row>
    <row r="49" ht="15.75" spans="1:10">
      <c r="A49" t="e">
        <f>IF(MATCH(D49,top150榜单!$A$2:$A$751,0)&gt;0,1,0)</f>
        <v>#N/A</v>
      </c>
      <c r="B49" s="72"/>
      <c r="C49" s="50"/>
      <c r="D49" s="73"/>
      <c r="E49" s="74"/>
      <c r="F49" s="74" t="s">
        <v>1174</v>
      </c>
      <c r="G49" s="72"/>
      <c r="H49" s="72"/>
      <c r="I49" s="72"/>
      <c r="J49" s="72"/>
    </row>
    <row r="50" ht="15.75" spans="1:10">
      <c r="A50" t="e">
        <f>IF(MATCH(D50,top150榜单!$A$2:$A$751,0)&gt;0,1,0)</f>
        <v>#N/A</v>
      </c>
      <c r="B50" s="72"/>
      <c r="C50" s="50"/>
      <c r="D50" s="73"/>
      <c r="E50" s="74"/>
      <c r="F50" s="74" t="s">
        <v>1175</v>
      </c>
      <c r="G50" s="72"/>
      <c r="H50" s="72"/>
      <c r="I50" s="72"/>
      <c r="J50" s="72"/>
    </row>
    <row r="51" ht="15.75" spans="1:10">
      <c r="A51" t="e">
        <f>IF(MATCH(D51,top150榜单!$A$2:$A$751,0)&gt;0,1,0)</f>
        <v>#N/A</v>
      </c>
      <c r="B51" s="72"/>
      <c r="C51" s="50"/>
      <c r="D51" s="73"/>
      <c r="E51" s="74"/>
      <c r="F51" s="74" t="s">
        <v>1176</v>
      </c>
      <c r="G51" s="72"/>
      <c r="H51" s="72"/>
      <c r="I51" s="72"/>
      <c r="J51" s="72"/>
    </row>
    <row r="52" ht="15.75" spans="1:10">
      <c r="A52" t="e">
        <f>IF(MATCH(D52,top150榜单!$A$2:$A$751,0)&gt;0,1,0)</f>
        <v>#N/A</v>
      </c>
      <c r="B52" s="72"/>
      <c r="C52" s="50"/>
      <c r="D52" s="73"/>
      <c r="E52" s="74"/>
      <c r="F52" s="74" t="s">
        <v>1177</v>
      </c>
      <c r="G52" s="72"/>
      <c r="H52" s="72"/>
      <c r="I52" s="72"/>
      <c r="J52" s="72"/>
    </row>
    <row r="53" ht="32.2" spans="1:10">
      <c r="A53" t="e">
        <f>IF(MATCH(D53,top150榜单!$A$2:$A$751,0)&gt;0,1,0)</f>
        <v>#N/A</v>
      </c>
      <c r="B53" s="57"/>
      <c r="C53" s="51"/>
      <c r="D53" s="26"/>
      <c r="E53" s="58"/>
      <c r="F53" s="58" t="s">
        <v>1178</v>
      </c>
      <c r="G53" s="57"/>
      <c r="H53" s="57"/>
      <c r="I53" s="57"/>
      <c r="J53" s="57"/>
    </row>
    <row r="54" ht="15.75" spans="1:10">
      <c r="A54" t="e">
        <f>IF(MATCH(D54,top150榜单!$A$2:$A$751,0)&gt;0,1,0)</f>
        <v>#N/A</v>
      </c>
      <c r="B54" s="60">
        <v>14</v>
      </c>
      <c r="C54" s="53">
        <v>44541</v>
      </c>
      <c r="D54" s="61" t="s">
        <v>1179</v>
      </c>
      <c r="E54" s="62" t="s">
        <v>15</v>
      </c>
      <c r="F54" s="62" t="s">
        <v>1180</v>
      </c>
      <c r="G54" s="60">
        <v>6.71</v>
      </c>
      <c r="H54" s="60">
        <v>1</v>
      </c>
      <c r="I54" s="60">
        <v>44</v>
      </c>
      <c r="J54" s="60">
        <v>48</v>
      </c>
    </row>
    <row r="55" ht="15.75" spans="1:10">
      <c r="A55" t="e">
        <f>IF(MATCH(D55,top150榜单!$A$2:$A$751,0)&gt;0,1,0)</f>
        <v>#N/A</v>
      </c>
      <c r="B55" s="63"/>
      <c r="C55" s="59"/>
      <c r="D55" s="64"/>
      <c r="E55" s="65"/>
      <c r="F55" s="65" t="s">
        <v>1181</v>
      </c>
      <c r="G55" s="63"/>
      <c r="H55" s="63"/>
      <c r="I55" s="63"/>
      <c r="J55" s="63"/>
    </row>
    <row r="56" ht="15.75" spans="1:10">
      <c r="A56" t="e">
        <f>IF(MATCH(D56,top150榜单!$A$2:$A$751,0)&gt;0,1,0)</f>
        <v>#N/A</v>
      </c>
      <c r="B56" s="63"/>
      <c r="C56" s="59"/>
      <c r="D56" s="64"/>
      <c r="E56" s="65"/>
      <c r="F56" s="65" t="s">
        <v>1182</v>
      </c>
      <c r="G56" s="63"/>
      <c r="H56" s="63"/>
      <c r="I56" s="63"/>
      <c r="J56" s="63"/>
    </row>
    <row r="57" ht="31.45" spans="1:10">
      <c r="A57" t="e">
        <f>IF(MATCH(D57,top150榜单!$A$2:$A$751,0)&gt;0,1,0)</f>
        <v>#N/A</v>
      </c>
      <c r="B57" s="63"/>
      <c r="C57" s="59"/>
      <c r="D57" s="64"/>
      <c r="E57" s="65"/>
      <c r="F57" s="65" t="s">
        <v>1183</v>
      </c>
      <c r="G57" s="63"/>
      <c r="H57" s="63"/>
      <c r="I57" s="63"/>
      <c r="J57" s="63"/>
    </row>
    <row r="58" ht="16.5" spans="1:10">
      <c r="A58" t="e">
        <f>IF(MATCH(D58,top150榜单!$A$2:$A$751,0)&gt;0,1,0)</f>
        <v>#N/A</v>
      </c>
      <c r="B58" s="66"/>
      <c r="C58" s="59"/>
      <c r="D58" s="67"/>
      <c r="E58" s="68"/>
      <c r="F58" s="68" t="s">
        <v>1184</v>
      </c>
      <c r="G58" s="66"/>
      <c r="H58" s="66"/>
      <c r="I58" s="66"/>
      <c r="J58" s="66"/>
    </row>
    <row r="59" ht="15.75" spans="1:10">
      <c r="A59" t="e">
        <f>IF(MATCH(D59,top150榜单!$A$2:$A$751,0)&gt;0,1,0)</f>
        <v>#N/A</v>
      </c>
      <c r="B59" s="60">
        <v>15</v>
      </c>
      <c r="C59" s="59"/>
      <c r="D59" s="61" t="s">
        <v>1185</v>
      </c>
      <c r="E59" s="62" t="s">
        <v>51</v>
      </c>
      <c r="F59" s="62" t="s">
        <v>1186</v>
      </c>
      <c r="G59" s="60">
        <v>85.32</v>
      </c>
      <c r="H59" s="60">
        <v>66</v>
      </c>
      <c r="I59" s="60">
        <v>1994</v>
      </c>
      <c r="J59" s="60" t="s">
        <v>17</v>
      </c>
    </row>
    <row r="60" ht="15.75" spans="1:10">
      <c r="A60" t="e">
        <f>IF(MATCH(D60,top150榜单!$A$2:$A$751,0)&gt;0,1,0)</f>
        <v>#N/A</v>
      </c>
      <c r="B60" s="63"/>
      <c r="C60" s="59"/>
      <c r="D60" s="64"/>
      <c r="E60" s="65" t="s">
        <v>1187</v>
      </c>
      <c r="F60" s="65" t="s">
        <v>1188</v>
      </c>
      <c r="G60" s="63"/>
      <c r="H60" s="63"/>
      <c r="I60" s="63"/>
      <c r="J60" s="63"/>
    </row>
    <row r="61" ht="16.5" spans="1:10">
      <c r="A61" t="e">
        <f>IF(MATCH(D61,top150榜单!$A$2:$A$751,0)&gt;0,1,0)</f>
        <v>#N/A</v>
      </c>
      <c r="B61" s="66"/>
      <c r="C61" s="59"/>
      <c r="D61" s="67"/>
      <c r="E61" s="68"/>
      <c r="F61" s="68" t="s">
        <v>1189</v>
      </c>
      <c r="G61" s="66"/>
      <c r="H61" s="66"/>
      <c r="I61" s="66"/>
      <c r="J61" s="66"/>
    </row>
    <row r="62" ht="28.6" spans="1:10">
      <c r="A62" t="e">
        <f>IF(MATCH(D62,top150榜单!$A$2:$A$751,0)&gt;0,1,0)</f>
        <v>#N/A</v>
      </c>
      <c r="B62" s="42">
        <v>16</v>
      </c>
      <c r="C62" s="59"/>
      <c r="D62" s="44" t="s">
        <v>1190</v>
      </c>
      <c r="E62" s="45" t="s">
        <v>15</v>
      </c>
      <c r="F62" s="45" t="s">
        <v>1191</v>
      </c>
      <c r="G62" s="42">
        <v>14.51</v>
      </c>
      <c r="H62" s="42">
        <v>6</v>
      </c>
      <c r="I62" s="42">
        <v>150</v>
      </c>
      <c r="J62" s="42">
        <v>154</v>
      </c>
    </row>
    <row r="63" ht="15.75" spans="1:10">
      <c r="A63" t="e">
        <f>IF(MATCH(D63,top150榜单!$A$2:$A$751,0)&gt;0,1,0)</f>
        <v>#N/A</v>
      </c>
      <c r="B63" s="60">
        <v>17</v>
      </c>
      <c r="C63" s="59"/>
      <c r="D63" s="61" t="s">
        <v>1192</v>
      </c>
      <c r="E63" s="62" t="s">
        <v>15</v>
      </c>
      <c r="F63" s="62" t="s">
        <v>1193</v>
      </c>
      <c r="G63" s="60">
        <v>9.18</v>
      </c>
      <c r="H63" s="60">
        <v>3</v>
      </c>
      <c r="I63" s="60">
        <v>89</v>
      </c>
      <c r="J63" s="60" t="s">
        <v>17</v>
      </c>
    </row>
    <row r="64" ht="15.75" spans="1:10">
      <c r="A64" t="e">
        <f>IF(MATCH(D64,top150榜单!$A$2:$A$751,0)&gt;0,1,0)</f>
        <v>#N/A</v>
      </c>
      <c r="B64" s="63"/>
      <c r="C64" s="59"/>
      <c r="D64" s="64"/>
      <c r="E64" s="65"/>
      <c r="F64" s="65" t="s">
        <v>1173</v>
      </c>
      <c r="G64" s="63"/>
      <c r="H64" s="63"/>
      <c r="I64" s="63"/>
      <c r="J64" s="63"/>
    </row>
    <row r="65" ht="15.75" spans="1:10">
      <c r="A65" t="e">
        <f>IF(MATCH(D65,top150榜单!$A$2:$A$751,0)&gt;0,1,0)</f>
        <v>#N/A</v>
      </c>
      <c r="B65" s="63"/>
      <c r="C65" s="59"/>
      <c r="D65" s="64"/>
      <c r="E65" s="65"/>
      <c r="F65" s="65" t="s">
        <v>1194</v>
      </c>
      <c r="G65" s="63"/>
      <c r="H65" s="63"/>
      <c r="I65" s="63"/>
      <c r="J65" s="63"/>
    </row>
    <row r="66" ht="32.2" spans="1:10">
      <c r="A66" t="e">
        <f>IF(MATCH(D66,top150榜单!$A$2:$A$751,0)&gt;0,1,0)</f>
        <v>#N/A</v>
      </c>
      <c r="B66" s="66"/>
      <c r="C66" s="59"/>
      <c r="D66" s="67"/>
      <c r="E66" s="68"/>
      <c r="F66" s="68" t="s">
        <v>1195</v>
      </c>
      <c r="G66" s="66"/>
      <c r="H66" s="66"/>
      <c r="I66" s="66"/>
      <c r="J66" s="66"/>
    </row>
    <row r="67" ht="15.75" spans="1:10">
      <c r="A67" t="e">
        <f>IF(MATCH(D67,top150榜单!$A$2:$A$751,0)&gt;0,1,0)</f>
        <v>#N/A</v>
      </c>
      <c r="B67" s="60">
        <v>18</v>
      </c>
      <c r="C67" s="59"/>
      <c r="D67" s="61" t="s">
        <v>1196</v>
      </c>
      <c r="E67" s="62" t="s">
        <v>15</v>
      </c>
      <c r="F67" s="62" t="s">
        <v>1197</v>
      </c>
      <c r="G67" s="60">
        <v>3.7</v>
      </c>
      <c r="H67" s="60">
        <v>2</v>
      </c>
      <c r="I67" s="60">
        <v>45</v>
      </c>
      <c r="J67" s="60" t="s">
        <v>17</v>
      </c>
    </row>
    <row r="68" ht="32.2" spans="1:10">
      <c r="A68" t="e">
        <f>IF(MATCH(D68,top150榜单!$A$2:$A$751,0)&gt;0,1,0)</f>
        <v>#N/A</v>
      </c>
      <c r="B68" s="66"/>
      <c r="C68" s="59"/>
      <c r="D68" s="67"/>
      <c r="E68" s="68"/>
      <c r="F68" s="68" t="s">
        <v>1198</v>
      </c>
      <c r="G68" s="66"/>
      <c r="H68" s="66"/>
      <c r="I68" s="66"/>
      <c r="J68" s="66"/>
    </row>
    <row r="69" ht="63.65" spans="1:14">
      <c r="A69">
        <f>IF(MATCH(D69,top150榜单!$A$2:$A$751,0)&gt;0,1,0)</f>
        <v>1</v>
      </c>
      <c r="B69" s="42">
        <v>19</v>
      </c>
      <c r="C69" s="59"/>
      <c r="D69" s="44" t="s">
        <v>1199</v>
      </c>
      <c r="E69" s="45" t="s">
        <v>15</v>
      </c>
      <c r="F69" s="45" t="s">
        <v>1200</v>
      </c>
      <c r="G69" s="42">
        <v>9.01</v>
      </c>
      <c r="H69" s="42">
        <v>75</v>
      </c>
      <c r="I69" s="42">
        <v>3009</v>
      </c>
      <c r="J69" s="42" t="s">
        <v>17</v>
      </c>
      <c r="K69" s="80" t="s">
        <v>1201</v>
      </c>
      <c r="L69" s="80" t="s">
        <v>1202</v>
      </c>
      <c r="M69" s="92" t="s">
        <v>1203</v>
      </c>
      <c r="N69" s="92" t="s">
        <v>1204</v>
      </c>
    </row>
    <row r="70" ht="15.75" spans="1:10">
      <c r="A70" t="e">
        <f>IF(MATCH(D70,top150榜单!$A$2:$A$751,0)&gt;0,1,0)</f>
        <v>#N/A</v>
      </c>
      <c r="B70" s="60">
        <v>20</v>
      </c>
      <c r="C70" s="59"/>
      <c r="D70" s="61" t="s">
        <v>1205</v>
      </c>
      <c r="E70" s="62" t="s">
        <v>57</v>
      </c>
      <c r="F70" s="62" t="s">
        <v>1206</v>
      </c>
      <c r="G70" s="60">
        <v>11.71</v>
      </c>
      <c r="H70" s="60">
        <v>3</v>
      </c>
      <c r="I70" s="60">
        <v>78</v>
      </c>
      <c r="J70" s="60" t="s">
        <v>17</v>
      </c>
    </row>
    <row r="71" ht="16.5" spans="1:10">
      <c r="A71" t="e">
        <f>IF(MATCH(D71,top150榜单!$A$2:$A$751,0)&gt;0,1,0)</f>
        <v>#N/A</v>
      </c>
      <c r="B71" s="66"/>
      <c r="C71" s="59"/>
      <c r="D71" s="67"/>
      <c r="E71" s="68"/>
      <c r="F71" s="68" t="s">
        <v>1207</v>
      </c>
      <c r="G71" s="66"/>
      <c r="H71" s="66"/>
      <c r="I71" s="66"/>
      <c r="J71" s="66"/>
    </row>
    <row r="72" ht="15.75" spans="1:10">
      <c r="A72" t="e">
        <f>IF(MATCH(D72,top150榜单!$A$2:$A$751,0)&gt;0,1,0)</f>
        <v>#N/A</v>
      </c>
      <c r="B72" s="60">
        <v>21</v>
      </c>
      <c r="C72" s="59"/>
      <c r="D72" s="61" t="s">
        <v>1208</v>
      </c>
      <c r="E72" s="62" t="s">
        <v>15</v>
      </c>
      <c r="F72" s="62" t="s">
        <v>669</v>
      </c>
      <c r="G72" s="60">
        <v>4.58</v>
      </c>
      <c r="H72" s="60">
        <v>2</v>
      </c>
      <c r="I72" s="60">
        <v>45</v>
      </c>
      <c r="J72" s="60">
        <v>46</v>
      </c>
    </row>
    <row r="73" ht="31.45" spans="1:10">
      <c r="A73" t="e">
        <f>IF(MATCH(D73,top150榜单!$A$2:$A$751,0)&gt;0,1,0)</f>
        <v>#N/A</v>
      </c>
      <c r="B73" s="63"/>
      <c r="C73" s="59"/>
      <c r="D73" s="64"/>
      <c r="E73" s="65"/>
      <c r="F73" s="65" t="s">
        <v>1209</v>
      </c>
      <c r="G73" s="63"/>
      <c r="H73" s="63"/>
      <c r="I73" s="63"/>
      <c r="J73" s="63"/>
    </row>
    <row r="74" ht="32.2" spans="1:10">
      <c r="A74" t="e">
        <f>IF(MATCH(D74,top150榜单!$A$2:$A$751,0)&gt;0,1,0)</f>
        <v>#N/A</v>
      </c>
      <c r="B74" s="66"/>
      <c r="C74" s="46"/>
      <c r="D74" s="67"/>
      <c r="E74" s="68"/>
      <c r="F74" s="68" t="s">
        <v>1210</v>
      </c>
      <c r="G74" s="66"/>
      <c r="H74" s="66"/>
      <c r="I74" s="66"/>
      <c r="J74" s="66"/>
    </row>
    <row r="75" ht="28.6" spans="1:10">
      <c r="A75" t="e">
        <f>IF(MATCH(D75,top150榜单!$A$2:$A$751,0)&gt;0,1,0)</f>
        <v>#N/A</v>
      </c>
      <c r="B75" s="47">
        <v>22</v>
      </c>
      <c r="C75" s="48">
        <v>44542</v>
      </c>
      <c r="D75" s="14" t="s">
        <v>1211</v>
      </c>
      <c r="E75" s="49" t="s">
        <v>15</v>
      </c>
      <c r="F75" s="49" t="s">
        <v>1212</v>
      </c>
      <c r="G75" s="47">
        <v>31.08</v>
      </c>
      <c r="H75" s="47">
        <v>35</v>
      </c>
      <c r="I75" s="47">
        <v>918</v>
      </c>
      <c r="J75" s="47">
        <v>1017</v>
      </c>
    </row>
    <row r="76" ht="31.45" spans="1:10">
      <c r="A76" t="e">
        <f>IF(MATCH(D76,top150榜单!$A$2:$A$751,0)&gt;0,1,0)</f>
        <v>#N/A</v>
      </c>
      <c r="B76" s="55">
        <v>23</v>
      </c>
      <c r="C76" s="50"/>
      <c r="D76" s="23" t="s">
        <v>1213</v>
      </c>
      <c r="E76" s="56" t="s">
        <v>15</v>
      </c>
      <c r="F76" s="56" t="s">
        <v>1214</v>
      </c>
      <c r="G76" s="55">
        <v>24.39</v>
      </c>
      <c r="H76" s="55">
        <v>18</v>
      </c>
      <c r="I76" s="55">
        <v>522</v>
      </c>
      <c r="J76" s="55">
        <v>532</v>
      </c>
    </row>
    <row r="77" ht="15.75" spans="1:10">
      <c r="A77" t="e">
        <f>IF(MATCH(D77,top150榜单!$A$2:$A$751,0)&gt;0,1,0)</f>
        <v>#N/A</v>
      </c>
      <c r="B77" s="72"/>
      <c r="C77" s="50"/>
      <c r="D77" s="73"/>
      <c r="E77" s="74"/>
      <c r="F77" s="74" t="s">
        <v>1215</v>
      </c>
      <c r="G77" s="72"/>
      <c r="H77" s="72"/>
      <c r="I77" s="72"/>
      <c r="J77" s="72"/>
    </row>
    <row r="78" ht="31.45" spans="1:10">
      <c r="A78" t="e">
        <f>IF(MATCH(D78,top150榜单!$A$2:$A$751,0)&gt;0,1,0)</f>
        <v>#N/A</v>
      </c>
      <c r="B78" s="72"/>
      <c r="C78" s="50"/>
      <c r="D78" s="73"/>
      <c r="E78" s="74"/>
      <c r="F78" s="74" t="s">
        <v>1216</v>
      </c>
      <c r="G78" s="72"/>
      <c r="H78" s="72"/>
      <c r="I78" s="72"/>
      <c r="J78" s="72"/>
    </row>
    <row r="79" ht="15.75" spans="1:10">
      <c r="A79" t="e">
        <f>IF(MATCH(D79,top150榜单!$A$2:$A$751,0)&gt;0,1,0)</f>
        <v>#N/A</v>
      </c>
      <c r="B79" s="72"/>
      <c r="C79" s="50"/>
      <c r="D79" s="73"/>
      <c r="E79" s="74"/>
      <c r="F79" s="74" t="s">
        <v>1217</v>
      </c>
      <c r="G79" s="72"/>
      <c r="H79" s="72"/>
      <c r="I79" s="72"/>
      <c r="J79" s="72"/>
    </row>
    <row r="80" ht="15.75" spans="1:10">
      <c r="A80" t="e">
        <f>IF(MATCH(D80,top150榜单!$A$2:$A$751,0)&gt;0,1,0)</f>
        <v>#N/A</v>
      </c>
      <c r="B80" s="72"/>
      <c r="C80" s="50"/>
      <c r="D80" s="73"/>
      <c r="E80" s="74"/>
      <c r="F80" s="74" t="s">
        <v>1218</v>
      </c>
      <c r="G80" s="72"/>
      <c r="H80" s="72"/>
      <c r="I80" s="72"/>
      <c r="J80" s="72"/>
    </row>
    <row r="81" ht="16.5" spans="1:10">
      <c r="A81" t="e">
        <f>IF(MATCH(D81,top150榜单!$A$2:$A$751,0)&gt;0,1,0)</f>
        <v>#N/A</v>
      </c>
      <c r="B81" s="57"/>
      <c r="C81" s="51"/>
      <c r="D81" s="26"/>
      <c r="E81" s="58"/>
      <c r="F81" s="58" t="s">
        <v>1219</v>
      </c>
      <c r="G81" s="57"/>
      <c r="H81" s="57"/>
      <c r="I81" s="57"/>
      <c r="J81" s="57"/>
    </row>
    <row r="82" ht="15.75" spans="1:10">
      <c r="A82" t="e">
        <f>IF(MATCH(D82,top150榜单!$A$2:$A$751,0)&gt;0,1,0)</f>
        <v>#N/A</v>
      </c>
      <c r="B82" s="60">
        <v>24</v>
      </c>
      <c r="C82" s="53">
        <v>44545</v>
      </c>
      <c r="D82" s="61" t="s">
        <v>1220</v>
      </c>
      <c r="E82" s="62" t="s">
        <v>15</v>
      </c>
      <c r="F82" s="62" t="s">
        <v>1221</v>
      </c>
      <c r="G82" s="60">
        <v>3.89</v>
      </c>
      <c r="H82" s="60">
        <v>3</v>
      </c>
      <c r="I82" s="60">
        <v>200</v>
      </c>
      <c r="J82" s="60">
        <v>201</v>
      </c>
    </row>
    <row r="83" ht="31.45" spans="1:10">
      <c r="A83" t="e">
        <f>IF(MATCH(D83,top150榜单!$A$2:$A$751,0)&gt;0,1,0)</f>
        <v>#N/A</v>
      </c>
      <c r="B83" s="63"/>
      <c r="C83" s="59"/>
      <c r="D83" s="64"/>
      <c r="E83" s="65"/>
      <c r="F83" s="65" t="s">
        <v>1222</v>
      </c>
      <c r="G83" s="63"/>
      <c r="H83" s="63"/>
      <c r="I83" s="63"/>
      <c r="J83" s="63"/>
    </row>
    <row r="84" ht="16.5" spans="1:10">
      <c r="A84" t="e">
        <f>IF(MATCH(D84,top150榜单!$A$2:$A$751,0)&gt;0,1,0)</f>
        <v>#N/A</v>
      </c>
      <c r="B84" s="66"/>
      <c r="C84" s="46"/>
      <c r="D84" s="67"/>
      <c r="E84" s="68"/>
      <c r="F84" s="68" t="s">
        <v>1223</v>
      </c>
      <c r="G84" s="66"/>
      <c r="H84" s="66"/>
      <c r="I84" s="66"/>
      <c r="J84" s="66"/>
    </row>
    <row r="85" ht="16.5" spans="1:10">
      <c r="A85" t="e">
        <f>IF(MATCH(D85,top150榜单!$A$2:$A$751,0)&gt;0,1,0)</f>
        <v>#N/A</v>
      </c>
      <c r="B85" s="47">
        <v>25</v>
      </c>
      <c r="C85" s="48">
        <v>44548</v>
      </c>
      <c r="D85" s="14" t="s">
        <v>1224</v>
      </c>
      <c r="E85" s="49" t="s">
        <v>57</v>
      </c>
      <c r="F85" s="49" t="s">
        <v>1225</v>
      </c>
      <c r="G85" s="47">
        <v>0.24</v>
      </c>
      <c r="H85" s="47">
        <v>0</v>
      </c>
      <c r="I85" s="47">
        <v>1</v>
      </c>
      <c r="J85" s="47" t="s">
        <v>17</v>
      </c>
    </row>
    <row r="86" ht="41.75" spans="1:14">
      <c r="A86">
        <f>IF(MATCH(D86,top150榜单!$A$2:$A$751,0)&gt;0,1,0)</f>
        <v>1</v>
      </c>
      <c r="B86" s="55">
        <v>26</v>
      </c>
      <c r="C86" s="50"/>
      <c r="D86" s="23" t="s">
        <v>1226</v>
      </c>
      <c r="E86" s="56" t="s">
        <v>15</v>
      </c>
      <c r="F86" s="56" t="s">
        <v>141</v>
      </c>
      <c r="G86" s="55">
        <v>809.34</v>
      </c>
      <c r="H86" s="55">
        <v>3768</v>
      </c>
      <c r="I86" s="55">
        <v>136995</v>
      </c>
      <c r="J86" s="55">
        <v>168036</v>
      </c>
      <c r="K86" s="80" t="s">
        <v>1227</v>
      </c>
      <c r="L86" s="80" t="s">
        <v>1228</v>
      </c>
      <c r="M86" s="80" t="s">
        <v>1229</v>
      </c>
      <c r="N86" s="80" t="s">
        <v>425</v>
      </c>
    </row>
    <row r="87" ht="31.45" spans="1:10">
      <c r="A87" t="e">
        <f>IF(MATCH(D87,top150榜单!$A$2:$A$751,0)&gt;0,1,0)</f>
        <v>#N/A</v>
      </c>
      <c r="B87" s="72"/>
      <c r="C87" s="50"/>
      <c r="D87" s="73"/>
      <c r="E87" s="74"/>
      <c r="F87" s="74" t="s">
        <v>1230</v>
      </c>
      <c r="G87" s="72"/>
      <c r="H87" s="72"/>
      <c r="I87" s="72"/>
      <c r="J87" s="72"/>
    </row>
    <row r="88" ht="15.75" spans="1:10">
      <c r="A88" t="e">
        <f>IF(MATCH(D88,top150榜单!$A$2:$A$751,0)&gt;0,1,0)</f>
        <v>#N/A</v>
      </c>
      <c r="B88" s="72"/>
      <c r="C88" s="50"/>
      <c r="D88" s="73"/>
      <c r="E88" s="74"/>
      <c r="F88" s="74" t="s">
        <v>1231</v>
      </c>
      <c r="G88" s="72"/>
      <c r="H88" s="72"/>
      <c r="I88" s="72"/>
      <c r="J88" s="72"/>
    </row>
    <row r="89" ht="15.75" spans="1:10">
      <c r="A89" t="e">
        <f>IF(MATCH(D89,top150榜单!$A$2:$A$751,0)&gt;0,1,0)</f>
        <v>#N/A</v>
      </c>
      <c r="B89" s="72"/>
      <c r="C89" s="50"/>
      <c r="D89" s="73"/>
      <c r="E89" s="74"/>
      <c r="F89" s="74" t="s">
        <v>596</v>
      </c>
      <c r="G89" s="72"/>
      <c r="H89" s="72"/>
      <c r="I89" s="72"/>
      <c r="J89" s="72"/>
    </row>
    <row r="90" ht="15.75" spans="1:10">
      <c r="A90" t="e">
        <f>IF(MATCH(D90,top150榜单!$A$2:$A$751,0)&gt;0,1,0)</f>
        <v>#N/A</v>
      </c>
      <c r="B90" s="72"/>
      <c r="C90" s="50"/>
      <c r="D90" s="73"/>
      <c r="E90" s="74"/>
      <c r="F90" s="74" t="s">
        <v>357</v>
      </c>
      <c r="G90" s="72"/>
      <c r="H90" s="72"/>
      <c r="I90" s="72"/>
      <c r="J90" s="72"/>
    </row>
    <row r="91" ht="15.75" spans="1:10">
      <c r="A91" t="e">
        <f>IF(MATCH(D91,top150榜单!$A$2:$A$751,0)&gt;0,1,0)</f>
        <v>#N/A</v>
      </c>
      <c r="B91" s="72"/>
      <c r="C91" s="50"/>
      <c r="D91" s="73"/>
      <c r="E91" s="74"/>
      <c r="F91" s="74" t="s">
        <v>1232</v>
      </c>
      <c r="G91" s="72"/>
      <c r="H91" s="72"/>
      <c r="I91" s="72"/>
      <c r="J91" s="72"/>
    </row>
    <row r="92" ht="16.5" spans="1:10">
      <c r="A92" t="e">
        <f>IF(MATCH(D92,top150榜单!$A$2:$A$751,0)&gt;0,1,0)</f>
        <v>#N/A</v>
      </c>
      <c r="B92" s="57"/>
      <c r="C92" s="50"/>
      <c r="D92" s="26"/>
      <c r="E92" s="58"/>
      <c r="F92" s="58" t="s">
        <v>1233</v>
      </c>
      <c r="G92" s="57"/>
      <c r="H92" s="57"/>
      <c r="I92" s="57"/>
      <c r="J92" s="57"/>
    </row>
    <row r="93" ht="15.75" spans="1:10">
      <c r="A93" t="e">
        <f>IF(MATCH(D93,top150榜单!$A$2:$A$751,0)&gt;0,1,0)</f>
        <v>#N/A</v>
      </c>
      <c r="B93" s="55">
        <v>27</v>
      </c>
      <c r="C93" s="50"/>
      <c r="D93" s="23" t="s">
        <v>1234</v>
      </c>
      <c r="E93" s="56" t="s">
        <v>15</v>
      </c>
      <c r="F93" s="56" t="s">
        <v>1235</v>
      </c>
      <c r="G93" s="55">
        <v>438.41</v>
      </c>
      <c r="H93" s="55">
        <v>1118</v>
      </c>
      <c r="I93" s="55">
        <v>32073</v>
      </c>
      <c r="J93" s="55">
        <v>32216</v>
      </c>
    </row>
    <row r="94" ht="15.75" spans="1:10">
      <c r="A94" t="e">
        <f>IF(MATCH(D94,top150榜单!$A$2:$A$751,0)&gt;0,1,0)</f>
        <v>#N/A</v>
      </c>
      <c r="B94" s="72"/>
      <c r="C94" s="50"/>
      <c r="D94" s="73"/>
      <c r="E94" s="74"/>
      <c r="F94" s="74" t="s">
        <v>1173</v>
      </c>
      <c r="G94" s="72"/>
      <c r="H94" s="72"/>
      <c r="I94" s="72"/>
      <c r="J94" s="72"/>
    </row>
    <row r="95" ht="15.75" spans="1:10">
      <c r="A95" t="e">
        <f>IF(MATCH(D95,top150榜单!$A$2:$A$751,0)&gt;0,1,0)</f>
        <v>#N/A</v>
      </c>
      <c r="B95" s="72"/>
      <c r="C95" s="50"/>
      <c r="D95" s="73"/>
      <c r="E95" s="74"/>
      <c r="F95" s="74" t="s">
        <v>1236</v>
      </c>
      <c r="G95" s="72"/>
      <c r="H95" s="72"/>
      <c r="I95" s="72"/>
      <c r="J95" s="72"/>
    </row>
    <row r="96" ht="15.75" spans="1:10">
      <c r="A96" t="e">
        <f>IF(MATCH(D96,top150榜单!$A$2:$A$751,0)&gt;0,1,0)</f>
        <v>#N/A</v>
      </c>
      <c r="B96" s="72"/>
      <c r="C96" s="50"/>
      <c r="D96" s="73"/>
      <c r="E96" s="74"/>
      <c r="F96" s="74" t="s">
        <v>1237</v>
      </c>
      <c r="G96" s="72"/>
      <c r="H96" s="72"/>
      <c r="I96" s="72"/>
      <c r="J96" s="72"/>
    </row>
    <row r="97" ht="15.75" spans="1:10">
      <c r="A97" t="e">
        <f>IF(MATCH(D97,top150榜单!$A$2:$A$751,0)&gt;0,1,0)</f>
        <v>#N/A</v>
      </c>
      <c r="B97" s="72"/>
      <c r="C97" s="50"/>
      <c r="D97" s="73"/>
      <c r="E97" s="74"/>
      <c r="F97" s="74" t="s">
        <v>1238</v>
      </c>
      <c r="G97" s="72"/>
      <c r="H97" s="72"/>
      <c r="I97" s="72"/>
      <c r="J97" s="72"/>
    </row>
    <row r="98" ht="15.75" spans="1:10">
      <c r="A98" t="e">
        <f>IF(MATCH(D98,top150榜单!$A$2:$A$751,0)&gt;0,1,0)</f>
        <v>#N/A</v>
      </c>
      <c r="B98" s="72"/>
      <c r="C98" s="50"/>
      <c r="D98" s="73"/>
      <c r="E98" s="74"/>
      <c r="F98" s="74" t="s">
        <v>488</v>
      </c>
      <c r="G98" s="72"/>
      <c r="H98" s="72"/>
      <c r="I98" s="72"/>
      <c r="J98" s="72"/>
    </row>
    <row r="99" ht="15.75" spans="1:10">
      <c r="A99" t="e">
        <f>IF(MATCH(D99,top150榜单!$A$2:$A$751,0)&gt;0,1,0)</f>
        <v>#N/A</v>
      </c>
      <c r="B99" s="72"/>
      <c r="C99" s="50"/>
      <c r="D99" s="73"/>
      <c r="E99" s="74"/>
      <c r="F99" s="74" t="s">
        <v>1239</v>
      </c>
      <c r="G99" s="72"/>
      <c r="H99" s="72"/>
      <c r="I99" s="72"/>
      <c r="J99" s="72"/>
    </row>
    <row r="100" ht="15.75" spans="1:10">
      <c r="A100" t="e">
        <f>IF(MATCH(D100,top150榜单!$A$2:$A$751,0)&gt;0,1,0)</f>
        <v>#N/A</v>
      </c>
      <c r="B100" s="72"/>
      <c r="C100" s="50"/>
      <c r="D100" s="73"/>
      <c r="E100" s="74"/>
      <c r="F100" s="74" t="s">
        <v>1240</v>
      </c>
      <c r="G100" s="72"/>
      <c r="H100" s="72"/>
      <c r="I100" s="72"/>
      <c r="J100" s="72"/>
    </row>
    <row r="101" ht="16.5" spans="1:10">
      <c r="A101" t="e">
        <f>IF(MATCH(D101,top150榜单!$A$2:$A$751,0)&gt;0,1,0)</f>
        <v>#N/A</v>
      </c>
      <c r="B101" s="57"/>
      <c r="C101" s="50"/>
      <c r="D101" s="26"/>
      <c r="E101" s="58"/>
      <c r="F101" s="58" t="s">
        <v>1241</v>
      </c>
      <c r="G101" s="57"/>
      <c r="H101" s="57"/>
      <c r="I101" s="57"/>
      <c r="J101" s="57"/>
    </row>
    <row r="102" ht="15.75" spans="1:10">
      <c r="A102" t="e">
        <f>IF(MATCH(D102,top150榜单!$A$2:$A$751,0)&gt;0,1,0)</f>
        <v>#N/A</v>
      </c>
      <c r="B102" s="55">
        <v>28</v>
      </c>
      <c r="C102" s="50"/>
      <c r="D102" s="23" t="s">
        <v>1242</v>
      </c>
      <c r="E102" s="56" t="s">
        <v>15</v>
      </c>
      <c r="F102" s="56" t="s">
        <v>1243</v>
      </c>
      <c r="G102" s="55">
        <v>13.03</v>
      </c>
      <c r="H102" s="55">
        <v>6</v>
      </c>
      <c r="I102" s="55">
        <v>160</v>
      </c>
      <c r="J102" s="55">
        <v>267</v>
      </c>
    </row>
    <row r="103" ht="31.45" spans="1:10">
      <c r="A103" t="e">
        <f>IF(MATCH(D103,top150榜单!$A$2:$A$751,0)&gt;0,1,0)</f>
        <v>#N/A</v>
      </c>
      <c r="B103" s="72"/>
      <c r="C103" s="50"/>
      <c r="D103" s="73"/>
      <c r="E103" s="74"/>
      <c r="F103" s="74" t="s">
        <v>1183</v>
      </c>
      <c r="G103" s="72"/>
      <c r="H103" s="72"/>
      <c r="I103" s="72"/>
      <c r="J103" s="72"/>
    </row>
    <row r="104" ht="32.2" spans="1:10">
      <c r="A104" t="e">
        <f>IF(MATCH(D104,top150榜单!$A$2:$A$751,0)&gt;0,1,0)</f>
        <v>#N/A</v>
      </c>
      <c r="B104" s="57"/>
      <c r="C104" s="51"/>
      <c r="D104" s="26"/>
      <c r="E104" s="58"/>
      <c r="F104" s="58" t="s">
        <v>1244</v>
      </c>
      <c r="G104" s="57"/>
      <c r="H104" s="57"/>
      <c r="I104" s="57"/>
      <c r="J104" s="57"/>
    </row>
    <row r="105" ht="27.85" spans="1:14">
      <c r="A105">
        <f>IF(MATCH(D105,top150榜单!$A$2:$A$751,0)&gt;0,1,0)</f>
        <v>1</v>
      </c>
      <c r="B105" s="60">
        <v>29</v>
      </c>
      <c r="C105" s="53">
        <v>44554</v>
      </c>
      <c r="D105" s="61" t="s">
        <v>1245</v>
      </c>
      <c r="E105" s="62" t="s">
        <v>15</v>
      </c>
      <c r="F105" s="62" t="s">
        <v>596</v>
      </c>
      <c r="G105" s="60">
        <v>305.85</v>
      </c>
      <c r="H105" s="60">
        <v>1489</v>
      </c>
      <c r="I105" s="60">
        <v>46701</v>
      </c>
      <c r="J105" s="60">
        <v>90131</v>
      </c>
      <c r="K105" s="80" t="s">
        <v>1246</v>
      </c>
      <c r="L105" s="80" t="s">
        <v>1247</v>
      </c>
      <c r="M105" s="80" t="s">
        <v>1248</v>
      </c>
      <c r="N105" s="80" t="s">
        <v>596</v>
      </c>
    </row>
    <row r="106" ht="15.75" spans="1:10">
      <c r="A106" t="e">
        <f>IF(MATCH(D106,top150榜单!$A$2:$A$751,0)&gt;0,1,0)</f>
        <v>#N/A</v>
      </c>
      <c r="B106" s="63"/>
      <c r="C106" s="59"/>
      <c r="D106" s="64"/>
      <c r="E106" s="65"/>
      <c r="F106" s="65" t="s">
        <v>1249</v>
      </c>
      <c r="G106" s="63"/>
      <c r="H106" s="63"/>
      <c r="I106" s="63"/>
      <c r="J106" s="63"/>
    </row>
    <row r="107" ht="15.75" spans="1:10">
      <c r="A107" t="e">
        <f>IF(MATCH(D107,top150榜单!$A$2:$A$751,0)&gt;0,1,0)</f>
        <v>#N/A</v>
      </c>
      <c r="B107" s="63"/>
      <c r="C107" s="59"/>
      <c r="D107" s="64"/>
      <c r="E107" s="65"/>
      <c r="F107" s="65" t="s">
        <v>1250</v>
      </c>
      <c r="G107" s="63"/>
      <c r="H107" s="63"/>
      <c r="I107" s="63"/>
      <c r="J107" s="63"/>
    </row>
    <row r="108" ht="31.45" spans="1:10">
      <c r="A108" t="e">
        <f>IF(MATCH(D108,top150榜单!$A$2:$A$751,0)&gt;0,1,0)</f>
        <v>#N/A</v>
      </c>
      <c r="B108" s="63"/>
      <c r="C108" s="59"/>
      <c r="D108" s="64"/>
      <c r="E108" s="65"/>
      <c r="F108" s="65" t="s">
        <v>1251</v>
      </c>
      <c r="G108" s="63"/>
      <c r="H108" s="63"/>
      <c r="I108" s="63"/>
      <c r="J108" s="63"/>
    </row>
    <row r="109" ht="16.5" spans="1:10">
      <c r="A109" t="e">
        <f>IF(MATCH(D109,top150榜单!$A$2:$A$751,0)&gt;0,1,0)</f>
        <v>#N/A</v>
      </c>
      <c r="B109" s="66"/>
      <c r="C109" s="59"/>
      <c r="D109" s="67"/>
      <c r="E109" s="68"/>
      <c r="F109" s="68" t="s">
        <v>1252</v>
      </c>
      <c r="G109" s="66"/>
      <c r="H109" s="66"/>
      <c r="I109" s="66"/>
      <c r="J109" s="66"/>
    </row>
    <row r="110" ht="27.85" spans="1:14">
      <c r="A110">
        <f>IF(MATCH(D110,top150榜单!$A$2:$A$751,0)&gt;0,1,0)</f>
        <v>1</v>
      </c>
      <c r="B110" s="60">
        <v>30</v>
      </c>
      <c r="C110" s="59"/>
      <c r="D110" s="61" t="s">
        <v>1253</v>
      </c>
      <c r="E110" s="62" t="s">
        <v>15</v>
      </c>
      <c r="F110" s="62" t="s">
        <v>1254</v>
      </c>
      <c r="G110" s="60">
        <v>421.2</v>
      </c>
      <c r="H110" s="60">
        <v>1989</v>
      </c>
      <c r="I110" s="60">
        <v>59534</v>
      </c>
      <c r="J110" s="60">
        <v>64892</v>
      </c>
      <c r="K110" s="80" t="s">
        <v>1255</v>
      </c>
      <c r="L110" s="80" t="s">
        <v>1256</v>
      </c>
      <c r="M110" s="80" t="s">
        <v>1257</v>
      </c>
      <c r="N110" s="80" t="s">
        <v>425</v>
      </c>
    </row>
    <row r="111" ht="15.75" spans="1:10">
      <c r="A111" t="e">
        <f>IF(MATCH(D111,top150榜单!$A$2:$A$751,0)&gt;0,1,0)</f>
        <v>#N/A</v>
      </c>
      <c r="B111" s="63"/>
      <c r="C111" s="59"/>
      <c r="D111" s="64"/>
      <c r="E111" s="65"/>
      <c r="F111" s="65" t="s">
        <v>1258</v>
      </c>
      <c r="G111" s="63"/>
      <c r="H111" s="63"/>
      <c r="I111" s="63"/>
      <c r="J111" s="63"/>
    </row>
    <row r="112" ht="15.75" spans="1:10">
      <c r="A112" t="e">
        <f>IF(MATCH(D112,top150榜单!$A$2:$A$751,0)&gt;0,1,0)</f>
        <v>#N/A</v>
      </c>
      <c r="B112" s="63"/>
      <c r="C112" s="59"/>
      <c r="D112" s="64"/>
      <c r="E112" s="65"/>
      <c r="F112" s="65" t="s">
        <v>1259</v>
      </c>
      <c r="G112" s="63"/>
      <c r="H112" s="63"/>
      <c r="I112" s="63"/>
      <c r="J112" s="63"/>
    </row>
    <row r="113" ht="15.75" spans="1:10">
      <c r="A113" t="e">
        <f>IF(MATCH(D113,top150榜单!$A$2:$A$751,0)&gt;0,1,0)</f>
        <v>#N/A</v>
      </c>
      <c r="B113" s="63"/>
      <c r="C113" s="59"/>
      <c r="D113" s="64"/>
      <c r="E113" s="65"/>
      <c r="F113" s="65" t="s">
        <v>1260</v>
      </c>
      <c r="G113" s="63"/>
      <c r="H113" s="63"/>
      <c r="I113" s="63"/>
      <c r="J113" s="63"/>
    </row>
    <row r="114" ht="16.5" spans="1:10">
      <c r="A114" t="e">
        <f>IF(MATCH(D114,top150榜单!$A$2:$A$751,0)&gt;0,1,0)</f>
        <v>#N/A</v>
      </c>
      <c r="B114" s="66"/>
      <c r="C114" s="59"/>
      <c r="D114" s="67"/>
      <c r="E114" s="68"/>
      <c r="F114" s="68" t="s">
        <v>1117</v>
      </c>
      <c r="G114" s="66"/>
      <c r="H114" s="66"/>
      <c r="I114" s="66"/>
      <c r="J114" s="66"/>
    </row>
    <row r="115" ht="28.6" spans="1:10">
      <c r="A115" t="e">
        <f>IF(MATCH(D115,top150榜单!$A$2:$A$751,0)&gt;0,1,0)</f>
        <v>#N/A</v>
      </c>
      <c r="B115" s="42">
        <v>31</v>
      </c>
      <c r="C115" s="46"/>
      <c r="D115" s="44" t="s">
        <v>1261</v>
      </c>
      <c r="E115" s="45" t="s">
        <v>15</v>
      </c>
      <c r="F115" s="45" t="s">
        <v>1262</v>
      </c>
      <c r="G115" s="42">
        <v>12.64</v>
      </c>
      <c r="H115" s="42">
        <v>29</v>
      </c>
      <c r="I115" s="42">
        <v>905</v>
      </c>
      <c r="J115" s="42">
        <v>1270</v>
      </c>
    </row>
    <row r="116" ht="28.6" spans="1:10">
      <c r="A116" t="e">
        <f>IF(MATCH(D116,top150榜单!$A$2:$A$751,0)&gt;0,1,0)</f>
        <v>#N/A</v>
      </c>
      <c r="B116" s="47">
        <v>32</v>
      </c>
      <c r="C116" s="54">
        <v>44558</v>
      </c>
      <c r="D116" s="14" t="s">
        <v>1263</v>
      </c>
      <c r="E116" s="49" t="s">
        <v>15</v>
      </c>
      <c r="F116" s="49" t="s">
        <v>1264</v>
      </c>
      <c r="G116" s="47">
        <v>0.24</v>
      </c>
      <c r="H116" s="47">
        <v>1</v>
      </c>
      <c r="I116" s="47">
        <v>17</v>
      </c>
      <c r="J116" s="47">
        <v>31</v>
      </c>
    </row>
    <row r="117" ht="27.85" spans="1:14">
      <c r="A117">
        <f>IF(MATCH(D117,top150榜单!$A$2:$A$751,0)&gt;0,1,0)</f>
        <v>1</v>
      </c>
      <c r="B117" s="60">
        <v>33</v>
      </c>
      <c r="C117" s="53">
        <v>44560</v>
      </c>
      <c r="D117" s="61" t="s">
        <v>1265</v>
      </c>
      <c r="E117" s="62" t="s">
        <v>15</v>
      </c>
      <c r="F117" s="62" t="s">
        <v>141</v>
      </c>
      <c r="G117" s="60">
        <v>79.26</v>
      </c>
      <c r="H117" s="60">
        <v>451</v>
      </c>
      <c r="I117" s="60">
        <v>13988</v>
      </c>
      <c r="J117" s="60">
        <v>82221</v>
      </c>
      <c r="K117" s="80" t="s">
        <v>1266</v>
      </c>
      <c r="L117" s="80" t="s">
        <v>1266</v>
      </c>
      <c r="M117" s="80" t="s">
        <v>1267</v>
      </c>
      <c r="N117" s="80" t="s">
        <v>425</v>
      </c>
    </row>
    <row r="118" ht="15.75" spans="1:10">
      <c r="A118" t="e">
        <f>IF(MATCH(D118,top150榜单!$A$2:$A$751,0)&gt;0,1,0)</f>
        <v>#N/A</v>
      </c>
      <c r="B118" s="63"/>
      <c r="C118" s="59"/>
      <c r="D118" s="64"/>
      <c r="E118" s="65"/>
      <c r="F118" s="65" t="s">
        <v>1268</v>
      </c>
      <c r="G118" s="63"/>
      <c r="H118" s="63"/>
      <c r="I118" s="63"/>
      <c r="J118" s="63"/>
    </row>
    <row r="119" ht="15.75" spans="1:10">
      <c r="A119" t="e">
        <f>IF(MATCH(D119,top150榜单!$A$2:$A$751,0)&gt;0,1,0)</f>
        <v>#N/A</v>
      </c>
      <c r="B119" s="63"/>
      <c r="C119" s="59"/>
      <c r="D119" s="64"/>
      <c r="E119" s="65"/>
      <c r="F119" s="65" t="s">
        <v>1173</v>
      </c>
      <c r="G119" s="63"/>
      <c r="H119" s="63"/>
      <c r="I119" s="63"/>
      <c r="J119" s="63"/>
    </row>
    <row r="120" ht="15.75" spans="1:10">
      <c r="A120" t="e">
        <f>IF(MATCH(D120,top150榜单!$A$2:$A$751,0)&gt;0,1,0)</f>
        <v>#N/A</v>
      </c>
      <c r="B120" s="63"/>
      <c r="C120" s="59"/>
      <c r="D120" s="64"/>
      <c r="E120" s="65"/>
      <c r="F120" s="65" t="s">
        <v>1269</v>
      </c>
      <c r="G120" s="63"/>
      <c r="H120" s="63"/>
      <c r="I120" s="63"/>
      <c r="J120" s="63"/>
    </row>
    <row r="121" ht="15.75" spans="1:10">
      <c r="A121" t="e">
        <f>IF(MATCH(D121,top150榜单!$A$2:$A$751,0)&gt;0,1,0)</f>
        <v>#N/A</v>
      </c>
      <c r="B121" s="63"/>
      <c r="C121" s="59"/>
      <c r="D121" s="64"/>
      <c r="E121" s="65"/>
      <c r="F121" s="65" t="s">
        <v>1270</v>
      </c>
      <c r="G121" s="63"/>
      <c r="H121" s="63"/>
      <c r="I121" s="63"/>
      <c r="J121" s="63"/>
    </row>
    <row r="122" ht="15.75" spans="1:10">
      <c r="A122" t="e">
        <f>IF(MATCH(D122,top150榜单!$A$2:$A$751,0)&gt;0,1,0)</f>
        <v>#N/A</v>
      </c>
      <c r="B122" s="63"/>
      <c r="C122" s="59"/>
      <c r="D122" s="64"/>
      <c r="E122" s="65"/>
      <c r="F122" s="65" t="s">
        <v>1241</v>
      </c>
      <c r="G122" s="63"/>
      <c r="H122" s="63"/>
      <c r="I122" s="63"/>
      <c r="J122" s="63"/>
    </row>
    <row r="123" ht="15.75" spans="1:10">
      <c r="A123" t="e">
        <f>IF(MATCH(D123,top150榜单!$A$2:$A$751,0)&gt;0,1,0)</f>
        <v>#N/A</v>
      </c>
      <c r="B123" s="63"/>
      <c r="C123" s="59"/>
      <c r="D123" s="64"/>
      <c r="E123" s="65"/>
      <c r="F123" s="65" t="s">
        <v>1271</v>
      </c>
      <c r="G123" s="63"/>
      <c r="H123" s="63"/>
      <c r="I123" s="63"/>
      <c r="J123" s="63"/>
    </row>
    <row r="124" ht="31.45" spans="1:10">
      <c r="A124" t="e">
        <f>IF(MATCH(D124,top150榜单!$A$2:$A$751,0)&gt;0,1,0)</f>
        <v>#N/A</v>
      </c>
      <c r="B124" s="63"/>
      <c r="C124" s="59"/>
      <c r="D124" s="64"/>
      <c r="E124" s="65"/>
      <c r="F124" s="65" t="s">
        <v>1272</v>
      </c>
      <c r="G124" s="63"/>
      <c r="H124" s="63"/>
      <c r="I124" s="63"/>
      <c r="J124" s="63"/>
    </row>
    <row r="125" ht="16.5" spans="1:10">
      <c r="A125" t="e">
        <f>IF(MATCH(D125,top150榜单!$A$2:$A$751,0)&gt;0,1,0)</f>
        <v>#N/A</v>
      </c>
      <c r="B125" s="66"/>
      <c r="C125" s="46"/>
      <c r="D125" s="67"/>
      <c r="E125" s="68"/>
      <c r="F125" s="68" t="s">
        <v>1273</v>
      </c>
      <c r="G125" s="66"/>
      <c r="H125" s="66"/>
      <c r="I125" s="66"/>
      <c r="J125" s="66"/>
    </row>
    <row r="126" ht="56.4" spans="1:14">
      <c r="A126">
        <f>IF(MATCH(D126,top150榜单!$A$2:$A$751,0)&gt;0,1,0)</f>
        <v>1</v>
      </c>
      <c r="B126" s="47">
        <v>34</v>
      </c>
      <c r="C126" s="48">
        <v>44561</v>
      </c>
      <c r="D126" s="14" t="s">
        <v>1274</v>
      </c>
      <c r="E126" s="49" t="s">
        <v>15</v>
      </c>
      <c r="F126" s="49" t="s">
        <v>1275</v>
      </c>
      <c r="G126" s="47">
        <v>32.9</v>
      </c>
      <c r="H126" s="47">
        <v>114</v>
      </c>
      <c r="I126" s="47">
        <v>3155</v>
      </c>
      <c r="J126" s="47">
        <v>8257</v>
      </c>
      <c r="K126" s="80" t="s">
        <v>1276</v>
      </c>
      <c r="L126" s="80" t="s">
        <v>1277</v>
      </c>
      <c r="M126" s="80" t="s">
        <v>1278</v>
      </c>
      <c r="N126" s="80" t="s">
        <v>156</v>
      </c>
    </row>
    <row r="127" ht="15.75" spans="1:10">
      <c r="A127" t="e">
        <f>IF(MATCH(D127,top150榜单!$A$2:$A$751,0)&gt;0,1,0)</f>
        <v>#N/A</v>
      </c>
      <c r="B127" s="55">
        <v>35</v>
      </c>
      <c r="C127" s="50"/>
      <c r="D127" s="23" t="s">
        <v>1279</v>
      </c>
      <c r="E127" s="56" t="s">
        <v>15</v>
      </c>
      <c r="F127" s="56" t="s">
        <v>1280</v>
      </c>
      <c r="G127" s="55">
        <v>2.05</v>
      </c>
      <c r="H127" s="55">
        <v>3</v>
      </c>
      <c r="I127" s="55">
        <v>79</v>
      </c>
      <c r="J127" s="55">
        <v>249</v>
      </c>
    </row>
    <row r="128" ht="32.2" spans="1:10">
      <c r="A128" t="e">
        <f>IF(MATCH(D128,top150榜单!$A$2:$A$751,0)&gt;0,1,0)</f>
        <v>#N/A</v>
      </c>
      <c r="B128" s="57"/>
      <c r="C128" s="50"/>
      <c r="D128" s="26"/>
      <c r="E128" s="58"/>
      <c r="F128" s="58" t="s">
        <v>1281</v>
      </c>
      <c r="G128" s="57"/>
      <c r="H128" s="57"/>
      <c r="I128" s="57"/>
      <c r="J128" s="57"/>
    </row>
    <row r="129" ht="32.2" spans="1:10">
      <c r="A129" t="e">
        <f>IF(MATCH(D129,top150榜单!$A$2:$A$751,0)&gt;0,1,0)</f>
        <v>#N/A</v>
      </c>
      <c r="B129" s="47">
        <v>36</v>
      </c>
      <c r="C129" s="51"/>
      <c r="D129" s="14" t="s">
        <v>1282</v>
      </c>
      <c r="E129" s="49" t="s">
        <v>15</v>
      </c>
      <c r="F129" s="49" t="s">
        <v>1283</v>
      </c>
      <c r="G129" s="47">
        <v>0.72</v>
      </c>
      <c r="H129" s="47">
        <v>0</v>
      </c>
      <c r="I129" s="47">
        <v>15</v>
      </c>
      <c r="J129" s="47">
        <v>29</v>
      </c>
    </row>
  </sheetData>
  <mergeCells count="174">
    <mergeCell ref="B1:B2"/>
    <mergeCell ref="B3:B4"/>
    <mergeCell ref="B5:B7"/>
    <mergeCell ref="B9:B13"/>
    <mergeCell ref="B14:B18"/>
    <mergeCell ref="B19:B36"/>
    <mergeCell ref="B37:B41"/>
    <mergeCell ref="B47:B53"/>
    <mergeCell ref="B54:B58"/>
    <mergeCell ref="B59:B61"/>
    <mergeCell ref="B63:B66"/>
    <mergeCell ref="B67:B68"/>
    <mergeCell ref="B70:B71"/>
    <mergeCell ref="B72:B74"/>
    <mergeCell ref="B76:B81"/>
    <mergeCell ref="B82:B84"/>
    <mergeCell ref="B86:B92"/>
    <mergeCell ref="B93:B101"/>
    <mergeCell ref="B102:B104"/>
    <mergeCell ref="B105:B109"/>
    <mergeCell ref="B110:B114"/>
    <mergeCell ref="B117:B125"/>
    <mergeCell ref="B127:B128"/>
    <mergeCell ref="C1:C2"/>
    <mergeCell ref="C3:C4"/>
    <mergeCell ref="C5:C7"/>
    <mergeCell ref="C8:C36"/>
    <mergeCell ref="C37:C41"/>
    <mergeCell ref="C42:C44"/>
    <mergeCell ref="C45:C53"/>
    <mergeCell ref="C54:C74"/>
    <mergeCell ref="C75:C81"/>
    <mergeCell ref="C82:C84"/>
    <mergeCell ref="C85:C104"/>
    <mergeCell ref="C105:C115"/>
    <mergeCell ref="C117:C125"/>
    <mergeCell ref="C126:C129"/>
    <mergeCell ref="D1:D2"/>
    <mergeCell ref="D3:D4"/>
    <mergeCell ref="D5:D7"/>
    <mergeCell ref="D9:D13"/>
    <mergeCell ref="D14:D18"/>
    <mergeCell ref="D19:D36"/>
    <mergeCell ref="D37:D41"/>
    <mergeCell ref="D47:D53"/>
    <mergeCell ref="D54:D58"/>
    <mergeCell ref="D59:D61"/>
    <mergeCell ref="D63:D66"/>
    <mergeCell ref="D67:D68"/>
    <mergeCell ref="D70:D71"/>
    <mergeCell ref="D72:D74"/>
    <mergeCell ref="D76:D81"/>
    <mergeCell ref="D82:D84"/>
    <mergeCell ref="D86:D92"/>
    <mergeCell ref="D93:D101"/>
    <mergeCell ref="D102:D104"/>
    <mergeCell ref="D105:D109"/>
    <mergeCell ref="D110:D114"/>
    <mergeCell ref="D117:D125"/>
    <mergeCell ref="D127:D128"/>
    <mergeCell ref="E1:E2"/>
    <mergeCell ref="E3:E4"/>
    <mergeCell ref="E5:E7"/>
    <mergeCell ref="E9:E13"/>
    <mergeCell ref="E14:E18"/>
    <mergeCell ref="E19:E36"/>
    <mergeCell ref="E37:E41"/>
    <mergeCell ref="E47:E53"/>
    <mergeCell ref="E54:E58"/>
    <mergeCell ref="E63:E66"/>
    <mergeCell ref="E67:E68"/>
    <mergeCell ref="E70:E71"/>
    <mergeCell ref="E72:E74"/>
    <mergeCell ref="E76:E81"/>
    <mergeCell ref="E82:E84"/>
    <mergeCell ref="E86:E92"/>
    <mergeCell ref="E93:E101"/>
    <mergeCell ref="E102:E104"/>
    <mergeCell ref="E105:E109"/>
    <mergeCell ref="E110:E114"/>
    <mergeCell ref="E117:E125"/>
    <mergeCell ref="E127:E128"/>
    <mergeCell ref="F1:F2"/>
    <mergeCell ref="G1:G2"/>
    <mergeCell ref="G3:G4"/>
    <mergeCell ref="G5:G7"/>
    <mergeCell ref="G9:G13"/>
    <mergeCell ref="G14:G18"/>
    <mergeCell ref="G19:G36"/>
    <mergeCell ref="G37:G41"/>
    <mergeCell ref="G47:G53"/>
    <mergeCell ref="G54:G58"/>
    <mergeCell ref="G59:G61"/>
    <mergeCell ref="G63:G66"/>
    <mergeCell ref="G67:G68"/>
    <mergeCell ref="G70:G71"/>
    <mergeCell ref="G72:G74"/>
    <mergeCell ref="G76:G81"/>
    <mergeCell ref="G82:G84"/>
    <mergeCell ref="G86:G92"/>
    <mergeCell ref="G93:G101"/>
    <mergeCell ref="G102:G104"/>
    <mergeCell ref="G105:G109"/>
    <mergeCell ref="G110:G114"/>
    <mergeCell ref="G117:G125"/>
    <mergeCell ref="G127:G128"/>
    <mergeCell ref="H1:H2"/>
    <mergeCell ref="H3:H4"/>
    <mergeCell ref="H5:H7"/>
    <mergeCell ref="H9:H13"/>
    <mergeCell ref="H14:H18"/>
    <mergeCell ref="H19:H36"/>
    <mergeCell ref="H37:H41"/>
    <mergeCell ref="H47:H53"/>
    <mergeCell ref="H54:H58"/>
    <mergeCell ref="H59:H61"/>
    <mergeCell ref="H63:H66"/>
    <mergeCell ref="H67:H68"/>
    <mergeCell ref="H70:H71"/>
    <mergeCell ref="H72:H74"/>
    <mergeCell ref="H76:H81"/>
    <mergeCell ref="H82:H84"/>
    <mergeCell ref="H86:H92"/>
    <mergeCell ref="H93:H101"/>
    <mergeCell ref="H102:H104"/>
    <mergeCell ref="H105:H109"/>
    <mergeCell ref="H110:H114"/>
    <mergeCell ref="H117:H125"/>
    <mergeCell ref="H127:H128"/>
    <mergeCell ref="I1:I2"/>
    <mergeCell ref="I3:I4"/>
    <mergeCell ref="I5:I7"/>
    <mergeCell ref="I9:I13"/>
    <mergeCell ref="I14:I18"/>
    <mergeCell ref="I19:I36"/>
    <mergeCell ref="I37:I41"/>
    <mergeCell ref="I47:I53"/>
    <mergeCell ref="I54:I58"/>
    <mergeCell ref="I59:I61"/>
    <mergeCell ref="I63:I66"/>
    <mergeCell ref="I67:I68"/>
    <mergeCell ref="I70:I71"/>
    <mergeCell ref="I72:I74"/>
    <mergeCell ref="I76:I81"/>
    <mergeCell ref="I82:I84"/>
    <mergeCell ref="I86:I92"/>
    <mergeCell ref="I93:I101"/>
    <mergeCell ref="I102:I104"/>
    <mergeCell ref="I105:I109"/>
    <mergeCell ref="I110:I114"/>
    <mergeCell ref="I117:I125"/>
    <mergeCell ref="I127:I128"/>
    <mergeCell ref="J3:J4"/>
    <mergeCell ref="J5:J7"/>
    <mergeCell ref="J9:J13"/>
    <mergeCell ref="J14:J18"/>
    <mergeCell ref="J19:J36"/>
    <mergeCell ref="J37:J41"/>
    <mergeCell ref="J47:J53"/>
    <mergeCell ref="J54:J58"/>
    <mergeCell ref="J59:J61"/>
    <mergeCell ref="J63:J66"/>
    <mergeCell ref="J67:J68"/>
    <mergeCell ref="J70:J71"/>
    <mergeCell ref="J72:J74"/>
    <mergeCell ref="J76:J81"/>
    <mergeCell ref="J82:J84"/>
    <mergeCell ref="J86:J92"/>
    <mergeCell ref="J93:J101"/>
    <mergeCell ref="J102:J104"/>
    <mergeCell ref="J105:J109"/>
    <mergeCell ref="J110:J114"/>
    <mergeCell ref="J117:J125"/>
    <mergeCell ref="J127:J128"/>
  </mergeCells>
  <hyperlinks>
    <hyperlink ref="D3" r:id="rId1" display="海绵宝宝"/>
    <hyperlink ref="D5" r:id="rId2" display="怦然星动"/>
    <hyperlink ref="D8" r:id="rId3" display="极盗者"/>
    <hyperlink ref="D9" r:id="rId4" display="杜拉拉追婚记"/>
    <hyperlink ref="D14" r:id="rId5" display="从天&quot;儿&quot;降"/>
    <hyperlink ref="D19" r:id="rId6" display="不可思异"/>
    <hyperlink ref="D37" r:id="rId7" display="霸王别姬(京剧)"/>
    <hyperlink ref="D42" r:id="rId8" display="受降前夕"/>
    <hyperlink ref="D43" r:id="rId9" display="奇袭胡家台"/>
    <hyperlink ref="D44" r:id="rId10" display="正果"/>
    <hyperlink ref="D45" r:id="rId11" display="不能错过"/>
    <hyperlink ref="D46" r:id="rId12" display="我是大明星"/>
    <hyperlink ref="D47" r:id="rId13" display="师父"/>
    <hyperlink ref="D54" r:id="rId14" display="紫霞"/>
    <hyperlink ref="D59" r:id="rId15" display="极速风流"/>
    <hyperlink ref="D62" r:id="rId16" display="最美的时候遇见你"/>
    <hyperlink ref="D63" r:id="rId17" display="东北偏北"/>
    <hyperlink ref="D67" r:id="rId18" display="梦幻佳期"/>
    <hyperlink ref="D69" r:id="rId19" display="北京时间"/>
    <hyperlink ref="D70" r:id="rId20" display="全力扣杀"/>
    <hyperlink ref="D72" r:id="rId21" display="电商时代"/>
    <hyperlink ref="D75" r:id="rId22" display="咕噜咕噜美人鱼"/>
    <hyperlink ref="D76" r:id="rId23" display="圣诞大赢家"/>
    <hyperlink ref="D82" r:id="rId24" display="没女神探"/>
    <hyperlink ref="D85" r:id="rId25" display="星探"/>
    <hyperlink ref="D86" r:id="rId26" display="寻龙诀"/>
    <hyperlink ref="D93" r:id="rId27" display="万万没想到"/>
    <hyperlink ref="D102" r:id="rId28" display="诡娃娃"/>
    <hyperlink ref="D105" r:id="rId29" display="老炮儿"/>
    <hyperlink ref="D110" r:id="rId30" display="恶棍天使"/>
    <hyperlink ref="D115" r:id="rId31" display="分手再说我爱你"/>
    <hyperlink ref="D116" r:id="rId32" display="胜利大阅兵"/>
    <hyperlink ref="D117" r:id="rId33" display="唐人街·探案"/>
    <hyperlink ref="D126" r:id="rId34" display="一念天堂"/>
    <hyperlink ref="D127" r:id="rId35" display="索命暹罗之按摩师"/>
    <hyperlink ref="D129" r:id="rId36" display="探秘者"/>
  </hyperlink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selection activeCell="P5" sqref="P5"/>
    </sheetView>
  </sheetViews>
  <sheetFormatPr defaultColWidth="9" defaultRowHeight="13.9"/>
  <cols>
    <col min="11" max="14" width="9" style="80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70.35" spans="1:14">
      <c r="A3">
        <f>IF(MATCH(D3,top150榜单!$A$2:$A$751,0)&gt;0,1,0)</f>
        <v>1</v>
      </c>
      <c r="B3" s="42">
        <v>1</v>
      </c>
      <c r="C3" s="43">
        <v>44197</v>
      </c>
      <c r="D3" s="44" t="s">
        <v>1284</v>
      </c>
      <c r="E3" s="45" t="s">
        <v>15</v>
      </c>
      <c r="F3" s="45" t="s">
        <v>1285</v>
      </c>
      <c r="G3" s="42">
        <v>101.63</v>
      </c>
      <c r="H3" s="42">
        <v>229.32</v>
      </c>
      <c r="I3" s="42">
        <v>7272.92</v>
      </c>
      <c r="J3" s="42" t="s">
        <v>17</v>
      </c>
      <c r="K3" s="80" t="s">
        <v>1286</v>
      </c>
      <c r="L3" s="80" t="s">
        <v>1286</v>
      </c>
      <c r="N3" s="80" t="s">
        <v>156</v>
      </c>
    </row>
    <row r="4" ht="63.65" spans="1:14">
      <c r="A4">
        <f>IF(MATCH(D4,top150榜单!$A$2:$A$751,0)&gt;0,1,0)</f>
        <v>1</v>
      </c>
      <c r="B4" s="42">
        <v>2</v>
      </c>
      <c r="C4" s="59"/>
      <c r="D4" s="44" t="s">
        <v>1287</v>
      </c>
      <c r="E4" s="45" t="s">
        <v>15</v>
      </c>
      <c r="F4" s="45" t="s">
        <v>1288</v>
      </c>
      <c r="G4" s="42">
        <v>38.91</v>
      </c>
      <c r="H4" s="42">
        <v>61.58</v>
      </c>
      <c r="I4" s="42">
        <v>1954.81</v>
      </c>
      <c r="J4" s="42" t="s">
        <v>17</v>
      </c>
      <c r="K4" s="80" t="s">
        <v>1289</v>
      </c>
      <c r="L4" s="80" t="s">
        <v>1290</v>
      </c>
      <c r="M4" s="80" t="s">
        <v>1291</v>
      </c>
      <c r="N4" s="80" t="s">
        <v>1292</v>
      </c>
    </row>
    <row r="5" ht="63.65" spans="1:10">
      <c r="A5" t="e">
        <f>IF(MATCH(D5,top150榜单!$A$2:$A$751,0)&gt;0,1,0)</f>
        <v>#N/A</v>
      </c>
      <c r="B5" s="42">
        <v>3</v>
      </c>
      <c r="C5" s="59"/>
      <c r="D5" s="44" t="s">
        <v>1293</v>
      </c>
      <c r="E5" s="45" t="s">
        <v>15</v>
      </c>
      <c r="F5" s="45" t="s">
        <v>1294</v>
      </c>
      <c r="G5" s="42">
        <v>2.87</v>
      </c>
      <c r="H5" s="42">
        <v>1.71</v>
      </c>
      <c r="I5" s="42">
        <v>48.42</v>
      </c>
      <c r="J5" s="42" t="s">
        <v>17</v>
      </c>
    </row>
    <row r="6" ht="63.65" spans="1:10">
      <c r="A6" t="e">
        <f>IF(MATCH(D6,top150榜单!$A$2:$A$751,0)&gt;0,1,0)</f>
        <v>#N/A</v>
      </c>
      <c r="B6" s="42">
        <v>4</v>
      </c>
      <c r="C6" s="46"/>
      <c r="D6" s="44" t="s">
        <v>1295</v>
      </c>
      <c r="E6" s="45" t="s">
        <v>15</v>
      </c>
      <c r="F6" s="45" t="s">
        <v>1296</v>
      </c>
      <c r="G6" s="42">
        <v>1.04</v>
      </c>
      <c r="H6" s="42">
        <v>0.18</v>
      </c>
      <c r="I6" s="42">
        <v>5.26</v>
      </c>
      <c r="J6" s="42" t="s">
        <v>17</v>
      </c>
    </row>
    <row r="7" ht="110.85" spans="1:14">
      <c r="A7">
        <f>IF(MATCH(D7,top150榜单!$A$2:$A$751,0)&gt;0,1,0)</f>
        <v>1</v>
      </c>
      <c r="B7" s="47">
        <v>5</v>
      </c>
      <c r="C7" s="54">
        <v>44200</v>
      </c>
      <c r="D7" s="14" t="s">
        <v>1297</v>
      </c>
      <c r="E7" s="49" t="s">
        <v>51</v>
      </c>
      <c r="F7" s="49" t="s">
        <v>1298</v>
      </c>
      <c r="G7" s="47">
        <v>275.81</v>
      </c>
      <c r="H7" s="47">
        <v>547.62</v>
      </c>
      <c r="I7" s="47">
        <v>16118.96</v>
      </c>
      <c r="J7" s="47" t="s">
        <v>17</v>
      </c>
      <c r="K7" s="80" t="s">
        <v>1299</v>
      </c>
      <c r="L7" s="80" t="s">
        <v>1300</v>
      </c>
      <c r="M7" s="90" t="s">
        <v>1301</v>
      </c>
      <c r="N7" s="90" t="s">
        <v>425</v>
      </c>
    </row>
    <row r="8" ht="63.65" spans="1:10">
      <c r="A8" t="e">
        <f>IF(MATCH(D8,top150榜单!$A$2:$A$751,0)&gt;0,1,0)</f>
        <v>#N/A</v>
      </c>
      <c r="B8" s="42">
        <v>6</v>
      </c>
      <c r="C8" s="52">
        <v>44203</v>
      </c>
      <c r="D8" s="44" t="s">
        <v>1302</v>
      </c>
      <c r="E8" s="45" t="s">
        <v>15</v>
      </c>
      <c r="F8" s="45" t="s">
        <v>1303</v>
      </c>
      <c r="G8" s="42">
        <v>10.01</v>
      </c>
      <c r="H8" s="42">
        <v>5.87</v>
      </c>
      <c r="I8" s="42">
        <v>193.34</v>
      </c>
      <c r="J8" s="42" t="s">
        <v>17</v>
      </c>
    </row>
    <row r="9" ht="63.65" spans="1:10">
      <c r="A9" t="e">
        <f>IF(MATCH(D9,top150榜单!$A$2:$A$751,0)&gt;0,1,0)</f>
        <v>#N/A</v>
      </c>
      <c r="B9" s="47">
        <v>7</v>
      </c>
      <c r="C9" s="54">
        <v>44204</v>
      </c>
      <c r="D9" s="14" t="s">
        <v>1304</v>
      </c>
      <c r="E9" s="49" t="s">
        <v>15</v>
      </c>
      <c r="F9" s="49" t="s">
        <v>697</v>
      </c>
      <c r="G9" s="47">
        <v>25.17</v>
      </c>
      <c r="H9" s="47">
        <v>15.03</v>
      </c>
      <c r="I9" s="47">
        <v>395.22</v>
      </c>
      <c r="J9" s="47" t="s">
        <v>17</v>
      </c>
    </row>
    <row r="10" ht="139.9" spans="1:14">
      <c r="A10">
        <f>IF(MATCH(D10,top150榜单!$A$2:$A$751,0)&gt;0,1,0)</f>
        <v>1</v>
      </c>
      <c r="B10" s="42">
        <v>8</v>
      </c>
      <c r="C10" s="53">
        <v>44205</v>
      </c>
      <c r="D10" s="44" t="s">
        <v>1305</v>
      </c>
      <c r="E10" s="45" t="s">
        <v>27</v>
      </c>
      <c r="F10" s="45" t="s">
        <v>1306</v>
      </c>
      <c r="G10" s="42">
        <v>881.18</v>
      </c>
      <c r="H10" s="42">
        <v>2216.96</v>
      </c>
      <c r="I10" s="42">
        <v>82550.95</v>
      </c>
      <c r="J10" s="42" t="s">
        <v>17</v>
      </c>
      <c r="K10" s="80" t="s">
        <v>1307</v>
      </c>
      <c r="L10" s="80" t="s">
        <v>1308</v>
      </c>
      <c r="M10" s="80" t="s">
        <v>1309</v>
      </c>
      <c r="N10" s="80" t="s">
        <v>1310</v>
      </c>
    </row>
    <row r="11" ht="63.65" spans="1:10">
      <c r="A11" t="e">
        <f>IF(MATCH(D11,top150榜单!$A$2:$A$751,0)&gt;0,1,0)</f>
        <v>#N/A</v>
      </c>
      <c r="B11" s="42">
        <v>9</v>
      </c>
      <c r="C11" s="46"/>
      <c r="D11" s="44" t="s">
        <v>1311</v>
      </c>
      <c r="E11" s="45" t="s">
        <v>15</v>
      </c>
      <c r="F11" s="45" t="s">
        <v>1312</v>
      </c>
      <c r="G11" s="42">
        <v>0.19</v>
      </c>
      <c r="H11" s="42">
        <v>0.17</v>
      </c>
      <c r="I11" s="42">
        <v>4.16</v>
      </c>
      <c r="J11" s="42" t="s">
        <v>17</v>
      </c>
    </row>
    <row r="12" ht="84.25" spans="1:14">
      <c r="A12">
        <f>IF(MATCH(D12,top150榜单!$A$2:$A$751,0)&gt;0,1,0)</f>
        <v>1</v>
      </c>
      <c r="B12" s="47">
        <v>10</v>
      </c>
      <c r="C12" s="54">
        <v>44210</v>
      </c>
      <c r="D12" s="14" t="s">
        <v>1313</v>
      </c>
      <c r="E12" s="49" t="s">
        <v>27</v>
      </c>
      <c r="F12" s="49" t="s">
        <v>1314</v>
      </c>
      <c r="G12" s="47">
        <v>96.25</v>
      </c>
      <c r="H12" s="47">
        <v>121.58</v>
      </c>
      <c r="I12" s="47">
        <v>3539.62</v>
      </c>
      <c r="J12" s="47" t="s">
        <v>17</v>
      </c>
      <c r="K12" s="80" t="s">
        <v>1315</v>
      </c>
      <c r="L12" s="80" t="s">
        <v>1316</v>
      </c>
      <c r="M12" s="80" t="s">
        <v>1317</v>
      </c>
      <c r="N12" s="80" t="s">
        <v>42</v>
      </c>
    </row>
    <row r="13" ht="98.15" spans="1:14">
      <c r="A13">
        <f>IF(MATCH(D13,top150榜单!$A$2:$A$751,0)&gt;0,1,0)</f>
        <v>1</v>
      </c>
      <c r="B13" s="42">
        <v>11</v>
      </c>
      <c r="C13" s="53">
        <v>44211</v>
      </c>
      <c r="D13" s="44" t="s">
        <v>1318</v>
      </c>
      <c r="E13" s="45" t="s">
        <v>27</v>
      </c>
      <c r="F13" s="45" t="s">
        <v>1319</v>
      </c>
      <c r="G13" s="42">
        <v>356.61</v>
      </c>
      <c r="H13" s="42">
        <v>624.4</v>
      </c>
      <c r="I13" s="42">
        <v>17989.49</v>
      </c>
      <c r="J13" s="42" t="s">
        <v>17</v>
      </c>
      <c r="K13" s="80" t="s">
        <v>1320</v>
      </c>
      <c r="L13" s="80" t="s">
        <v>1321</v>
      </c>
      <c r="M13" s="80" t="s">
        <v>1322</v>
      </c>
      <c r="N13" s="80" t="s">
        <v>42</v>
      </c>
    </row>
    <row r="14" ht="47.95" spans="1:10">
      <c r="A14" t="e">
        <f>IF(MATCH(D14,top150榜单!$A$2:$A$751,0)&gt;0,1,0)</f>
        <v>#N/A</v>
      </c>
      <c r="B14" s="42">
        <v>12</v>
      </c>
      <c r="C14" s="59"/>
      <c r="D14" s="44" t="s">
        <v>1323</v>
      </c>
      <c r="E14" s="45" t="s">
        <v>15</v>
      </c>
      <c r="F14" s="45" t="s">
        <v>354</v>
      </c>
      <c r="G14" s="42">
        <v>2.85</v>
      </c>
      <c r="H14" s="42">
        <v>24</v>
      </c>
      <c r="I14" s="42">
        <v>1021.44</v>
      </c>
      <c r="J14" s="42" t="s">
        <v>17</v>
      </c>
    </row>
    <row r="15" ht="84.25" spans="1:14">
      <c r="A15">
        <f>IF(MATCH(D15,top150榜单!$A$2:$A$751,0)&gt;0,1,0)</f>
        <v>1</v>
      </c>
      <c r="B15" s="42">
        <v>13</v>
      </c>
      <c r="C15" s="59"/>
      <c r="D15" s="44" t="s">
        <v>1324</v>
      </c>
      <c r="E15" s="45" t="s">
        <v>15</v>
      </c>
      <c r="F15" s="45" t="s">
        <v>1325</v>
      </c>
      <c r="G15" s="42">
        <v>257.22</v>
      </c>
      <c r="H15" s="42">
        <v>404.83</v>
      </c>
      <c r="I15" s="42">
        <v>12548.85</v>
      </c>
      <c r="J15" s="42" t="s">
        <v>17</v>
      </c>
      <c r="K15" s="80" t="s">
        <v>1326</v>
      </c>
      <c r="L15" s="80" t="s">
        <v>1327</v>
      </c>
      <c r="M15" s="80" t="s">
        <v>1328</v>
      </c>
      <c r="N15" s="80" t="s">
        <v>1262</v>
      </c>
    </row>
    <row r="16" ht="47.95" spans="1:10">
      <c r="A16" t="e">
        <f>IF(MATCH(D16,top150榜单!$A$2:$A$751,0)&gt;0,1,0)</f>
        <v>#N/A</v>
      </c>
      <c r="B16" s="42">
        <v>14</v>
      </c>
      <c r="C16" s="59"/>
      <c r="D16" s="44" t="s">
        <v>1329</v>
      </c>
      <c r="E16" s="45" t="s">
        <v>15</v>
      </c>
      <c r="F16" s="45" t="s">
        <v>1330</v>
      </c>
      <c r="G16" s="42">
        <v>7.99</v>
      </c>
      <c r="H16" s="42">
        <v>3.61</v>
      </c>
      <c r="I16" s="42">
        <v>113.55</v>
      </c>
      <c r="J16" s="42" t="s">
        <v>17</v>
      </c>
    </row>
    <row r="17" ht="47.95" spans="1:14">
      <c r="A17">
        <f>IF(MATCH(D17,top150榜单!$A$2:$A$751,0)&gt;0,1,0)</f>
        <v>1</v>
      </c>
      <c r="B17" s="42">
        <v>15</v>
      </c>
      <c r="C17" s="59"/>
      <c r="D17" s="44" t="s">
        <v>1331</v>
      </c>
      <c r="E17" s="45" t="s">
        <v>15</v>
      </c>
      <c r="F17" s="45" t="s">
        <v>1332</v>
      </c>
      <c r="G17" s="42">
        <v>157.65</v>
      </c>
      <c r="H17" s="42">
        <v>210.85</v>
      </c>
      <c r="I17" s="42">
        <v>6422.1</v>
      </c>
      <c r="J17" s="42" t="s">
        <v>17</v>
      </c>
      <c r="K17" s="80" t="s">
        <v>1333</v>
      </c>
      <c r="L17" s="80" t="s">
        <v>1334</v>
      </c>
      <c r="M17" s="80" t="s">
        <v>1335</v>
      </c>
      <c r="N17" s="80" t="s">
        <v>1332</v>
      </c>
    </row>
    <row r="18" ht="79.4" spans="1:10">
      <c r="A18" t="e">
        <f>IF(MATCH(D18,top150榜单!$A$2:$A$751,0)&gt;0,1,0)</f>
        <v>#N/A</v>
      </c>
      <c r="B18" s="42">
        <v>16</v>
      </c>
      <c r="C18" s="46"/>
      <c r="D18" s="44" t="s">
        <v>1336</v>
      </c>
      <c r="E18" s="45" t="s">
        <v>15</v>
      </c>
      <c r="F18" s="45" t="s">
        <v>1337</v>
      </c>
      <c r="G18" s="42">
        <v>0.45</v>
      </c>
      <c r="H18" s="42">
        <v>0.06</v>
      </c>
      <c r="I18" s="42">
        <v>1.6</v>
      </c>
      <c r="J18" s="42" t="s">
        <v>17</v>
      </c>
    </row>
    <row r="19" ht="47.95" spans="1:14">
      <c r="A19">
        <f>IF(MATCH(D19,top150榜单!$A$2:$A$751,0)&gt;0,1,0)</f>
        <v>1</v>
      </c>
      <c r="B19" s="47">
        <v>17</v>
      </c>
      <c r="C19" s="54">
        <v>44212</v>
      </c>
      <c r="D19" s="14" t="s">
        <v>1338</v>
      </c>
      <c r="E19" s="49" t="s">
        <v>15</v>
      </c>
      <c r="F19" s="49" t="s">
        <v>115</v>
      </c>
      <c r="G19" s="47">
        <v>446.15</v>
      </c>
      <c r="H19" s="47">
        <v>914.29</v>
      </c>
      <c r="I19" s="47">
        <v>28777.81</v>
      </c>
      <c r="J19" s="47" t="s">
        <v>17</v>
      </c>
      <c r="K19" s="80" t="s">
        <v>116</v>
      </c>
      <c r="L19" s="80" t="s">
        <v>1339</v>
      </c>
      <c r="N19" s="80" t="s">
        <v>72</v>
      </c>
    </row>
    <row r="20" ht="47.95" spans="1:10">
      <c r="A20" t="e">
        <f>IF(MATCH(D20,top150榜单!$A$2:$A$751,0)&gt;0,1,0)</f>
        <v>#N/A</v>
      </c>
      <c r="B20" s="42">
        <v>18</v>
      </c>
      <c r="C20" s="52">
        <v>44217</v>
      </c>
      <c r="D20" s="44" t="s">
        <v>1340</v>
      </c>
      <c r="E20" s="45" t="s">
        <v>15</v>
      </c>
      <c r="F20" s="45" t="s">
        <v>1341</v>
      </c>
      <c r="G20" s="42">
        <v>0.13</v>
      </c>
      <c r="H20" s="42">
        <v>2.88</v>
      </c>
      <c r="I20" s="42">
        <v>50.82</v>
      </c>
      <c r="J20" s="42" t="s">
        <v>17</v>
      </c>
    </row>
    <row r="21" ht="84.25" spans="1:14">
      <c r="A21">
        <f>IF(MATCH(D21,top150榜单!$A$2:$A$751,0)&gt;0,1,0)</f>
        <v>1</v>
      </c>
      <c r="B21" s="47">
        <v>19</v>
      </c>
      <c r="C21" s="48">
        <v>44218</v>
      </c>
      <c r="D21" s="14" t="s">
        <v>1342</v>
      </c>
      <c r="E21" s="49" t="s">
        <v>27</v>
      </c>
      <c r="F21" s="49" t="s">
        <v>1343</v>
      </c>
      <c r="G21" s="47">
        <v>227.76</v>
      </c>
      <c r="H21" s="47">
        <v>260.29</v>
      </c>
      <c r="I21" s="47">
        <v>9084.36</v>
      </c>
      <c r="J21" s="47" t="s">
        <v>17</v>
      </c>
      <c r="K21" s="80" t="s">
        <v>1344</v>
      </c>
      <c r="L21" s="80" t="s">
        <v>1344</v>
      </c>
      <c r="M21" s="80" t="s">
        <v>1345</v>
      </c>
      <c r="N21" s="80" t="s">
        <v>1310</v>
      </c>
    </row>
    <row r="22" ht="63.65" spans="1:10">
      <c r="A22" t="e">
        <f>IF(MATCH(D22,top150榜单!$A$2:$A$751,0)&gt;0,1,0)</f>
        <v>#N/A</v>
      </c>
      <c r="B22" s="47">
        <v>20</v>
      </c>
      <c r="C22" s="50"/>
      <c r="D22" s="14" t="s">
        <v>1346</v>
      </c>
      <c r="E22" s="49" t="s">
        <v>15</v>
      </c>
      <c r="F22" s="49" t="s">
        <v>654</v>
      </c>
      <c r="G22" s="47">
        <v>3.48</v>
      </c>
      <c r="H22" s="47">
        <v>3.61</v>
      </c>
      <c r="I22" s="47">
        <v>113.04</v>
      </c>
      <c r="J22" s="47" t="s">
        <v>17</v>
      </c>
    </row>
    <row r="23" ht="63.65" spans="1:10">
      <c r="A23" t="e">
        <f>IF(MATCH(D23,top150榜单!$A$2:$A$751,0)&gt;0,1,0)</f>
        <v>#N/A</v>
      </c>
      <c r="B23" s="47">
        <v>21</v>
      </c>
      <c r="C23" s="50"/>
      <c r="D23" s="14" t="s">
        <v>1347</v>
      </c>
      <c r="E23" s="49" t="s">
        <v>15</v>
      </c>
      <c r="F23" s="49" t="s">
        <v>1348</v>
      </c>
      <c r="G23" s="47">
        <v>35.55</v>
      </c>
      <c r="H23" s="47">
        <v>18.57</v>
      </c>
      <c r="I23" s="47">
        <v>514.69</v>
      </c>
      <c r="J23" s="47" t="s">
        <v>17</v>
      </c>
    </row>
    <row r="24" ht="47.95" spans="1:10">
      <c r="A24" t="e">
        <f>IF(MATCH(D24,top150榜单!$A$2:$A$751,0)&gt;0,1,0)</f>
        <v>#N/A</v>
      </c>
      <c r="B24" s="47">
        <v>22</v>
      </c>
      <c r="C24" s="50"/>
      <c r="D24" s="14" t="s">
        <v>1349</v>
      </c>
      <c r="E24" s="49" t="s">
        <v>15</v>
      </c>
      <c r="F24" s="49" t="s">
        <v>1350</v>
      </c>
      <c r="G24" s="47">
        <v>0.51</v>
      </c>
      <c r="H24" s="47">
        <v>0.16</v>
      </c>
      <c r="I24" s="47">
        <v>4.75</v>
      </c>
      <c r="J24" s="47" t="s">
        <v>17</v>
      </c>
    </row>
    <row r="25" ht="47.95" spans="1:10">
      <c r="A25" t="e">
        <f>IF(MATCH(D25,top150榜单!$A$2:$A$751,0)&gt;0,1,0)</f>
        <v>#N/A</v>
      </c>
      <c r="B25" s="47">
        <v>23</v>
      </c>
      <c r="C25" s="50"/>
      <c r="D25" s="14" t="s">
        <v>1351</v>
      </c>
      <c r="E25" s="49" t="s">
        <v>15</v>
      </c>
      <c r="F25" s="49" t="s">
        <v>123</v>
      </c>
      <c r="G25" s="47">
        <v>2.35</v>
      </c>
      <c r="H25" s="47">
        <v>4.09</v>
      </c>
      <c r="I25" s="47">
        <v>97.97</v>
      </c>
      <c r="J25" s="47" t="s">
        <v>17</v>
      </c>
    </row>
    <row r="26" ht="84.25" spans="1:14">
      <c r="A26">
        <f>IF(MATCH(D26,top150榜单!$A$2:$A$751,0)&gt;0,1,0)</f>
        <v>1</v>
      </c>
      <c r="B26" s="47">
        <v>24</v>
      </c>
      <c r="C26" s="50"/>
      <c r="D26" s="14" t="s">
        <v>1352</v>
      </c>
      <c r="E26" s="49" t="s">
        <v>15</v>
      </c>
      <c r="F26" s="49" t="s">
        <v>1353</v>
      </c>
      <c r="G26" s="47">
        <v>159.35</v>
      </c>
      <c r="H26" s="47">
        <v>148.15</v>
      </c>
      <c r="I26" s="47">
        <v>4205.38</v>
      </c>
      <c r="J26" s="47" t="s">
        <v>17</v>
      </c>
      <c r="K26" s="80" t="s">
        <v>1354</v>
      </c>
      <c r="L26" s="80" t="s">
        <v>1355</v>
      </c>
      <c r="M26" s="80" t="s">
        <v>1356</v>
      </c>
      <c r="N26" s="80" t="s">
        <v>1357</v>
      </c>
    </row>
    <row r="27" ht="63.65" spans="1:10">
      <c r="A27" t="e">
        <f>IF(MATCH(D27,top150榜单!$A$2:$A$751,0)&gt;0,1,0)</f>
        <v>#N/A</v>
      </c>
      <c r="B27" s="47">
        <v>25</v>
      </c>
      <c r="C27" s="50"/>
      <c r="D27" s="14" t="s">
        <v>1358</v>
      </c>
      <c r="E27" s="49" t="s">
        <v>15</v>
      </c>
      <c r="F27" s="49" t="s">
        <v>1359</v>
      </c>
      <c r="G27" s="47">
        <v>15.34</v>
      </c>
      <c r="H27" s="47">
        <v>8.21</v>
      </c>
      <c r="I27" s="47">
        <v>239.77</v>
      </c>
      <c r="J27" s="47" t="s">
        <v>17</v>
      </c>
    </row>
    <row r="28" ht="63.65" spans="1:10">
      <c r="A28" t="e">
        <f>IF(MATCH(D28,top150榜单!$A$2:$A$751,0)&gt;0,1,0)</f>
        <v>#N/A</v>
      </c>
      <c r="B28" s="47">
        <v>26</v>
      </c>
      <c r="C28" s="50"/>
      <c r="D28" s="14" t="s">
        <v>1360</v>
      </c>
      <c r="E28" s="49" t="s">
        <v>15</v>
      </c>
      <c r="F28" s="49" t="s">
        <v>1361</v>
      </c>
      <c r="G28" s="47">
        <v>0.19</v>
      </c>
      <c r="H28" s="47">
        <v>0.01</v>
      </c>
      <c r="I28" s="47">
        <v>0.35</v>
      </c>
      <c r="J28" s="47" t="s">
        <v>17</v>
      </c>
    </row>
    <row r="29" ht="47.95" spans="1:10">
      <c r="A29" t="e">
        <f>IF(MATCH(D29,top150榜单!$A$2:$A$751,0)&gt;0,1,0)</f>
        <v>#N/A</v>
      </c>
      <c r="B29" s="47">
        <v>27</v>
      </c>
      <c r="C29" s="51"/>
      <c r="D29" s="14" t="s">
        <v>1362</v>
      </c>
      <c r="E29" s="49" t="s">
        <v>15</v>
      </c>
      <c r="F29" s="49" t="s">
        <v>483</v>
      </c>
      <c r="G29" s="47">
        <v>11.56</v>
      </c>
      <c r="H29" s="47">
        <v>3.38</v>
      </c>
      <c r="I29" s="47">
        <v>87.92</v>
      </c>
      <c r="J29" s="47" t="s">
        <v>17</v>
      </c>
    </row>
    <row r="30" ht="63.65" spans="1:10">
      <c r="A30" t="e">
        <f>IF(MATCH(D30,top150榜单!$A$2:$A$751,0)&gt;0,1,0)</f>
        <v>#N/A</v>
      </c>
      <c r="B30" s="42">
        <v>28</v>
      </c>
      <c r="C30" s="53">
        <v>44219</v>
      </c>
      <c r="D30" s="44" t="s">
        <v>1363</v>
      </c>
      <c r="E30" s="45" t="s">
        <v>15</v>
      </c>
      <c r="F30" s="45" t="s">
        <v>1364</v>
      </c>
      <c r="G30" s="42">
        <v>5.98</v>
      </c>
      <c r="H30" s="42">
        <v>2.76</v>
      </c>
      <c r="I30" s="42">
        <v>85.6</v>
      </c>
      <c r="J30" s="42" t="s">
        <v>17</v>
      </c>
    </row>
    <row r="31" ht="42.5" spans="1:14">
      <c r="A31">
        <f>IF(MATCH(D31,top150榜单!$A$2:$A$751,0)&gt;0,1,0)</f>
        <v>1</v>
      </c>
      <c r="B31" s="42">
        <v>29</v>
      </c>
      <c r="C31" s="46"/>
      <c r="D31" s="44" t="s">
        <v>1365</v>
      </c>
      <c r="E31" s="45" t="s">
        <v>15</v>
      </c>
      <c r="F31" s="45" t="s">
        <v>32</v>
      </c>
      <c r="G31" s="42">
        <v>72.91</v>
      </c>
      <c r="H31" s="42">
        <v>91.44</v>
      </c>
      <c r="I31" s="42">
        <v>2755.81</v>
      </c>
      <c r="J31" s="42" t="s">
        <v>17</v>
      </c>
      <c r="K31" s="80" t="s">
        <v>1366</v>
      </c>
      <c r="L31" s="80" t="s">
        <v>1367</v>
      </c>
      <c r="M31" s="80" t="s">
        <v>1368</v>
      </c>
      <c r="N31" s="80" t="s">
        <v>1369</v>
      </c>
    </row>
    <row r="32" ht="84.25" spans="1:14">
      <c r="A32">
        <f>IF(MATCH(D32,top150榜单!$A$2:$A$751,0)&gt;0,1,0)</f>
        <v>1</v>
      </c>
      <c r="B32" s="47">
        <v>30</v>
      </c>
      <c r="C32" s="48">
        <v>44222</v>
      </c>
      <c r="D32" s="14" t="s">
        <v>1370</v>
      </c>
      <c r="E32" s="49" t="s">
        <v>27</v>
      </c>
      <c r="F32" s="49" t="s">
        <v>1371</v>
      </c>
      <c r="G32" s="47">
        <v>167.96</v>
      </c>
      <c r="H32" s="47">
        <v>226.48</v>
      </c>
      <c r="I32" s="47">
        <v>6271.81</v>
      </c>
      <c r="J32" s="47" t="s">
        <v>17</v>
      </c>
      <c r="K32" s="80" t="s">
        <v>1372</v>
      </c>
      <c r="L32" s="80" t="s">
        <v>1373</v>
      </c>
      <c r="M32" s="80" t="s">
        <v>1374</v>
      </c>
      <c r="N32" s="80" t="s">
        <v>1310</v>
      </c>
    </row>
    <row r="33" ht="63.65" spans="1:10">
      <c r="A33" t="e">
        <f>IF(MATCH(D33,top150榜单!$A$2:$A$751,0)&gt;0,1,0)</f>
        <v>#N/A</v>
      </c>
      <c r="B33" s="47">
        <v>31</v>
      </c>
      <c r="C33" s="51"/>
      <c r="D33" s="14" t="s">
        <v>1375</v>
      </c>
      <c r="E33" s="49" t="s">
        <v>15</v>
      </c>
      <c r="F33" s="49" t="s">
        <v>1376</v>
      </c>
      <c r="G33" s="47">
        <v>0.72</v>
      </c>
      <c r="H33" s="47">
        <v>0.26</v>
      </c>
      <c r="I33" s="47">
        <v>7.95</v>
      </c>
      <c r="J33" s="47" t="s">
        <v>17</v>
      </c>
    </row>
    <row r="34" ht="126" spans="1:14">
      <c r="A34">
        <f>IF(MATCH(D34,top150榜单!$A$2:$A$751,0)&gt;0,1,0)</f>
        <v>1</v>
      </c>
      <c r="B34" s="42">
        <v>32</v>
      </c>
      <c r="C34" s="53">
        <v>44225</v>
      </c>
      <c r="D34" s="44" t="s">
        <v>1377</v>
      </c>
      <c r="E34" s="45" t="s">
        <v>15</v>
      </c>
      <c r="F34" s="45" t="s">
        <v>42</v>
      </c>
      <c r="G34" s="42">
        <v>1098.38</v>
      </c>
      <c r="H34" s="42">
        <v>2815.77</v>
      </c>
      <c r="I34" s="42">
        <v>100262.37</v>
      </c>
      <c r="J34" s="42" t="s">
        <v>17</v>
      </c>
      <c r="K34" s="80" t="s">
        <v>1378</v>
      </c>
      <c r="L34" s="80" t="s">
        <v>1379</v>
      </c>
      <c r="M34" s="80" t="s">
        <v>1380</v>
      </c>
      <c r="N34" s="80" t="s">
        <v>1381</v>
      </c>
    </row>
    <row r="35" ht="47.95" spans="1:10">
      <c r="A35" t="e">
        <f>IF(MATCH(D35,top150榜单!$A$2:$A$751,0)&gt;0,1,0)</f>
        <v>#N/A</v>
      </c>
      <c r="B35" s="42">
        <v>33</v>
      </c>
      <c r="C35" s="59"/>
      <c r="D35" s="44" t="s">
        <v>1382</v>
      </c>
      <c r="E35" s="45" t="s">
        <v>15</v>
      </c>
      <c r="F35" s="45" t="s">
        <v>1383</v>
      </c>
      <c r="G35" s="42">
        <v>5.76</v>
      </c>
      <c r="H35" s="42">
        <v>2.7</v>
      </c>
      <c r="I35" s="42">
        <v>72.79</v>
      </c>
      <c r="J35" s="42" t="s">
        <v>17</v>
      </c>
    </row>
    <row r="36" ht="63.65" spans="1:10">
      <c r="A36" t="e">
        <f>IF(MATCH(D36,top150榜单!$A$2:$A$751,0)&gt;0,1,0)</f>
        <v>#N/A</v>
      </c>
      <c r="B36" s="42">
        <v>34</v>
      </c>
      <c r="C36" s="59"/>
      <c r="D36" s="44" t="s">
        <v>1384</v>
      </c>
      <c r="E36" s="45" t="s">
        <v>15</v>
      </c>
      <c r="F36" s="45" t="s">
        <v>1385</v>
      </c>
      <c r="G36" s="42">
        <v>47.67</v>
      </c>
      <c r="H36" s="42">
        <v>29.85</v>
      </c>
      <c r="I36" s="42">
        <v>805.17</v>
      </c>
      <c r="J36" s="42" t="s">
        <v>17</v>
      </c>
    </row>
    <row r="37" ht="63.65" spans="1:10">
      <c r="A37" t="e">
        <f>IF(MATCH(D37,top150榜单!$A$2:$A$751,0)&gt;0,1,0)</f>
        <v>#N/A</v>
      </c>
      <c r="B37" s="42">
        <v>35</v>
      </c>
      <c r="C37" s="59"/>
      <c r="D37" s="44" t="s">
        <v>1386</v>
      </c>
      <c r="E37" s="45" t="s">
        <v>15</v>
      </c>
      <c r="F37" s="45" t="s">
        <v>1387</v>
      </c>
      <c r="G37" s="42">
        <v>0.21</v>
      </c>
      <c r="H37" s="42">
        <v>0.23</v>
      </c>
      <c r="I37" s="42">
        <v>5.03</v>
      </c>
      <c r="J37" s="42" t="s">
        <v>17</v>
      </c>
    </row>
    <row r="38" ht="32.2" spans="1:10">
      <c r="A38" t="e">
        <f>IF(MATCH(D38,top150榜单!$A$2:$A$751,0)&gt;0,1,0)</f>
        <v>#N/A</v>
      </c>
      <c r="B38" s="42">
        <v>36</v>
      </c>
      <c r="C38" s="59"/>
      <c r="D38" s="44" t="s">
        <v>1388</v>
      </c>
      <c r="E38" s="45" t="s">
        <v>15</v>
      </c>
      <c r="F38" s="45" t="s">
        <v>1389</v>
      </c>
      <c r="G38" s="42">
        <v>0.45</v>
      </c>
      <c r="H38" s="42">
        <v>0.16</v>
      </c>
      <c r="I38" s="42">
        <v>5.2</v>
      </c>
      <c r="J38" s="42" t="s">
        <v>17</v>
      </c>
    </row>
    <row r="39" ht="70.35" spans="1:14">
      <c r="A39">
        <f>IF(MATCH(D39,top150榜单!$A$2:$A$751,0)&gt;0,1,0)</f>
        <v>1</v>
      </c>
      <c r="B39" s="42">
        <v>37</v>
      </c>
      <c r="C39" s="46"/>
      <c r="D39" s="44" t="s">
        <v>1390</v>
      </c>
      <c r="E39" s="45" t="s">
        <v>15</v>
      </c>
      <c r="F39" s="45" t="s">
        <v>1391</v>
      </c>
      <c r="G39" s="42">
        <v>165.27</v>
      </c>
      <c r="H39" s="42">
        <v>103.53</v>
      </c>
      <c r="I39" s="42">
        <v>3508.24</v>
      </c>
      <c r="J39" s="42" t="s">
        <v>17</v>
      </c>
      <c r="K39" s="80" t="s">
        <v>1392</v>
      </c>
      <c r="L39" s="80" t="s">
        <v>1393</v>
      </c>
      <c r="M39" s="80" t="s">
        <v>1394</v>
      </c>
      <c r="N39" s="80" t="s">
        <v>1395</v>
      </c>
    </row>
  </sheetData>
  <mergeCells count="15">
    <mergeCell ref="B1:B2"/>
    <mergeCell ref="C1:C2"/>
    <mergeCell ref="C3:C6"/>
    <mergeCell ref="C10:C11"/>
    <mergeCell ref="C13:C18"/>
    <mergeCell ref="C21:C29"/>
    <mergeCell ref="C30:C31"/>
    <mergeCell ref="C32:C33"/>
    <mergeCell ref="C34:C39"/>
    <mergeCell ref="D1:D2"/>
    <mergeCell ref="E1:E2"/>
    <mergeCell ref="F1:F2"/>
    <mergeCell ref="G1:G2"/>
    <mergeCell ref="H1:H2"/>
    <mergeCell ref="I1:I2"/>
  </mergeCells>
  <hyperlinks>
    <hyperlink ref="D3" r:id="rId1" display="小门神"/>
    <hyperlink ref="D4" r:id="rId2" display="一切都好"/>
    <hyperlink ref="D5" r:id="rId3" display="皇帝的新装之圣诞大明星"/>
    <hyperlink ref="D6" r:id="rId4" display="冰美人"/>
    <hyperlink ref="D7" r:id="rId5" display="神探夏洛克"/>
    <hyperlink ref="D8" r:id="rId6" display="舌尖上的新年"/>
    <hyperlink ref="D9" r:id="rId7" display="荒村怨灵"/>
    <hyperlink ref="D10" r:id="rId8" display="星球大战：原力觉醒"/>
    <hyperlink ref="D11" r:id="rId9" display="不是钱的事"/>
    <hyperlink ref="D12" r:id="rId10" display="通灵神探"/>
    <hyperlink ref="D13" r:id="rId11" display="最后的巫师猎人"/>
    <hyperlink ref="D14" r:id="rId12" display="国酒"/>
    <hyperlink ref="D15" r:id="rId13" display="极限挑战之皇家宝藏"/>
    <hyperlink ref="D16" r:id="rId14" display="恋爱教父之三个“坏”家伙"/>
    <hyperlink ref="D17" r:id="rId15" display="消失爱人"/>
    <hyperlink ref="D18" r:id="rId16" display="我很帅"/>
    <hyperlink ref="D19" r:id="rId17" display="熊出没之熊心归来"/>
    <hyperlink ref="D20" r:id="rId18" display="大山的女儿"/>
    <hyperlink ref="D21" r:id="rId19" display="云中行走"/>
    <hyperlink ref="D22" r:id="rId20" display="爱在深秋"/>
    <hyperlink ref="D23" r:id="rId21" display="恶灵之门"/>
    <hyperlink ref="D24" r:id="rId22" display="请把你的窗户打开"/>
    <hyperlink ref="D25" r:id="rId23" display="爸爸我来救你了"/>
    <hyperlink ref="D26" r:id="rId24" display="真相禁区"/>
    <hyperlink ref="D27" r:id="rId25" display="一家老小向前冲"/>
    <hyperlink ref="D28" r:id="rId26" display="钢板咏叹调"/>
    <hyperlink ref="D29" r:id="rId27" display="谎言大爆炸"/>
    <hyperlink ref="D30" r:id="rId28" display="猿创世界之熊孩子部落"/>
    <hyperlink ref="D31" r:id="rId29" display="恶人报喜"/>
    <hyperlink ref="D32" r:id="rId30" display="鼠来宝4：萌在囧途"/>
    <hyperlink ref="D33" r:id="rId31" display="小小校长"/>
    <hyperlink ref="D34" r:id="rId32" display="功夫熊猫3"/>
    <hyperlink ref="D35" r:id="rId33" display="我的“狐朋狗友”"/>
    <hyperlink ref="D36" r:id="rId34" display="致我们终将到来的爱情"/>
    <hyperlink ref="D37" r:id="rId35" display="风口青春"/>
    <hyperlink ref="D38" r:id="rId36" display="非同小可"/>
    <hyperlink ref="D39" r:id="rId37" display="蒸发太平洋"/>
  </hyperlink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opLeftCell="B25" workbookViewId="0">
      <selection activeCell="I1" sqref="I1:I2"/>
    </sheetView>
  </sheetViews>
  <sheetFormatPr defaultColWidth="9" defaultRowHeight="13.9"/>
  <cols>
    <col min="11" max="14" width="9" style="80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126" spans="1:14">
      <c r="A3">
        <f>IF(MATCH(D3,top150榜单!$A$2:$A$751,0)&gt;0,1,0)</f>
        <v>1</v>
      </c>
      <c r="B3" s="42">
        <v>1</v>
      </c>
      <c r="C3" s="52">
        <v>44228</v>
      </c>
      <c r="D3" s="44" t="s">
        <v>1396</v>
      </c>
      <c r="E3" s="45" t="s">
        <v>15</v>
      </c>
      <c r="F3" s="45" t="s">
        <v>1397</v>
      </c>
      <c r="G3" s="42">
        <v>200.63</v>
      </c>
      <c r="H3" s="42">
        <v>191.7</v>
      </c>
      <c r="I3" s="42">
        <v>5405.63</v>
      </c>
      <c r="J3" s="42" t="s">
        <v>17</v>
      </c>
      <c r="K3" s="80" t="s">
        <v>1398</v>
      </c>
      <c r="L3" s="80" t="s">
        <v>1399</v>
      </c>
      <c r="M3" s="80" t="s">
        <v>1400</v>
      </c>
      <c r="N3" s="80" t="s">
        <v>1401</v>
      </c>
    </row>
    <row r="4" ht="70.35" spans="1:14">
      <c r="A4">
        <f>IF(MATCH(D4,top150榜单!$A$2:$A$751,0)&gt;0,1,0)</f>
        <v>1</v>
      </c>
      <c r="B4" s="47">
        <v>2</v>
      </c>
      <c r="C4" s="48">
        <v>44235</v>
      </c>
      <c r="D4" s="14" t="s">
        <v>1402</v>
      </c>
      <c r="E4" s="49" t="s">
        <v>15</v>
      </c>
      <c r="F4" s="49" t="s">
        <v>42</v>
      </c>
      <c r="G4" s="47">
        <v>2070.82</v>
      </c>
      <c r="H4" s="47">
        <v>9246.53</v>
      </c>
      <c r="I4" s="47">
        <v>339323.36</v>
      </c>
      <c r="J4" s="47" t="s">
        <v>17</v>
      </c>
      <c r="K4" s="80" t="s">
        <v>55</v>
      </c>
      <c r="L4" s="80" t="s">
        <v>1403</v>
      </c>
      <c r="M4" s="80" t="s">
        <v>1404</v>
      </c>
      <c r="N4" s="80" t="s">
        <v>1405</v>
      </c>
    </row>
    <row r="5" ht="47.95" spans="1:10">
      <c r="A5" t="e">
        <f>IF(MATCH(D5,top150榜单!$A$2:$A$751,0)&gt;0,1,0)</f>
        <v>#N/A</v>
      </c>
      <c r="B5" s="47">
        <v>3</v>
      </c>
      <c r="C5" s="50"/>
      <c r="D5" s="14" t="s">
        <v>1406</v>
      </c>
      <c r="E5" s="49" t="s">
        <v>15</v>
      </c>
      <c r="F5" s="49" t="s">
        <v>488</v>
      </c>
      <c r="G5" s="47">
        <v>849.65</v>
      </c>
      <c r="H5" s="47">
        <v>3139.05</v>
      </c>
      <c r="I5" s="47">
        <v>111880.31</v>
      </c>
      <c r="J5" s="47" t="s">
        <v>17</v>
      </c>
    </row>
    <row r="6" ht="56.4" spans="1:14">
      <c r="A6">
        <f>IF(MATCH(D6,top150榜单!$A$2:$A$751,0)&gt;0,1,0)</f>
        <v>1</v>
      </c>
      <c r="B6" s="47">
        <v>4</v>
      </c>
      <c r="C6" s="50"/>
      <c r="D6" s="14" t="s">
        <v>1407</v>
      </c>
      <c r="E6" s="49" t="s">
        <v>15</v>
      </c>
      <c r="F6" s="49" t="s">
        <v>1408</v>
      </c>
      <c r="G6" s="47">
        <v>892.4</v>
      </c>
      <c r="H6" s="47">
        <v>3277.33</v>
      </c>
      <c r="I6" s="47">
        <v>120179.65</v>
      </c>
      <c r="J6" s="47" t="s">
        <v>17</v>
      </c>
      <c r="K6" s="80" t="s">
        <v>452</v>
      </c>
      <c r="L6" s="80" t="s">
        <v>1409</v>
      </c>
      <c r="M6" s="80" t="s">
        <v>1410</v>
      </c>
      <c r="N6" s="80" t="s">
        <v>1411</v>
      </c>
    </row>
    <row r="7" ht="63.65" spans="1:14">
      <c r="A7">
        <f>IF(MATCH(D7,top150榜单!$A$2:$A$751,0)&gt;0,1,0)</f>
        <v>1</v>
      </c>
      <c r="B7" s="47">
        <v>5</v>
      </c>
      <c r="C7" s="50"/>
      <c r="D7" s="14" t="s">
        <v>1412</v>
      </c>
      <c r="E7" s="49" t="s">
        <v>15</v>
      </c>
      <c r="F7" s="49" t="s">
        <v>1413</v>
      </c>
      <c r="G7" s="47">
        <v>58.59</v>
      </c>
      <c r="H7" s="47">
        <v>114.84</v>
      </c>
      <c r="I7" s="47">
        <v>3452.01</v>
      </c>
      <c r="J7" s="47" t="s">
        <v>17</v>
      </c>
      <c r="K7" s="80" t="s">
        <v>1414</v>
      </c>
      <c r="L7" s="80" t="s">
        <v>1415</v>
      </c>
      <c r="N7" s="80" t="s">
        <v>425</v>
      </c>
    </row>
    <row r="8" ht="47.95" spans="1:10">
      <c r="A8" t="e">
        <f>IF(MATCH(D8,top150榜单!$A$2:$A$751,0)&gt;0,1,0)</f>
        <v>#N/A</v>
      </c>
      <c r="B8" s="47">
        <v>6</v>
      </c>
      <c r="C8" s="51"/>
      <c r="D8" s="14" t="s">
        <v>1416</v>
      </c>
      <c r="E8" s="49" t="s">
        <v>15</v>
      </c>
      <c r="F8" s="49" t="s">
        <v>42</v>
      </c>
      <c r="G8" s="47">
        <v>1.76</v>
      </c>
      <c r="H8" s="47">
        <v>0.22</v>
      </c>
      <c r="I8" s="47">
        <v>4.48</v>
      </c>
      <c r="J8" s="47" t="s">
        <v>17</v>
      </c>
    </row>
    <row r="9" ht="63.65" spans="1:10">
      <c r="A9" t="e">
        <f>IF(MATCH(D9,top150榜单!$A$2:$A$751,0)&gt;0,1,0)</f>
        <v>#N/A</v>
      </c>
      <c r="B9" s="42">
        <v>7</v>
      </c>
      <c r="C9" s="52">
        <v>44238</v>
      </c>
      <c r="D9" s="44" t="s">
        <v>1417</v>
      </c>
      <c r="E9" s="45" t="s">
        <v>15</v>
      </c>
      <c r="F9" s="45" t="s">
        <v>1418</v>
      </c>
      <c r="G9" s="42">
        <v>0.15</v>
      </c>
      <c r="H9" s="42">
        <v>0.04</v>
      </c>
      <c r="I9" s="42">
        <v>1.35</v>
      </c>
      <c r="J9" s="42" t="s">
        <v>17</v>
      </c>
    </row>
    <row r="10" ht="47.95" spans="1:10">
      <c r="A10" t="e">
        <f>IF(MATCH(D10,top150榜单!$A$2:$A$751,0)&gt;0,1,0)</f>
        <v>#N/A</v>
      </c>
      <c r="B10" s="47">
        <v>8</v>
      </c>
      <c r="C10" s="48">
        <v>44241</v>
      </c>
      <c r="D10" s="14" t="s">
        <v>1419</v>
      </c>
      <c r="E10" s="49" t="s">
        <v>15</v>
      </c>
      <c r="F10" s="49" t="s">
        <v>141</v>
      </c>
      <c r="G10" s="47">
        <v>31.75</v>
      </c>
      <c r="H10" s="47">
        <v>46.03</v>
      </c>
      <c r="I10" s="47">
        <v>1349.2</v>
      </c>
      <c r="J10" s="47" t="s">
        <v>17</v>
      </c>
    </row>
    <row r="11" ht="112.1" spans="1:14">
      <c r="A11">
        <f>IF(MATCH(D11,top150榜单!$A$2:$A$751,0)&gt;0,1,0)</f>
        <v>1</v>
      </c>
      <c r="B11" s="47">
        <v>9</v>
      </c>
      <c r="C11" s="50"/>
      <c r="D11" s="14" t="s">
        <v>1420</v>
      </c>
      <c r="E11" s="49" t="s">
        <v>15</v>
      </c>
      <c r="F11" s="49" t="s">
        <v>1421</v>
      </c>
      <c r="G11" s="47">
        <v>64.24</v>
      </c>
      <c r="H11" s="47">
        <v>143.44</v>
      </c>
      <c r="I11" s="47">
        <v>4752.05</v>
      </c>
      <c r="J11" s="47" t="s">
        <v>17</v>
      </c>
      <c r="K11" s="80" t="s">
        <v>1422</v>
      </c>
      <c r="L11" s="80" t="s">
        <v>1423</v>
      </c>
      <c r="M11" s="80" t="s">
        <v>1424</v>
      </c>
      <c r="N11" s="80" t="s">
        <v>1258</v>
      </c>
    </row>
    <row r="12" ht="70.35" spans="1:14">
      <c r="A12">
        <f>IF(MATCH(D12,top150榜单!$A$2:$A$751,0)&gt;0,1,0)</f>
        <v>1</v>
      </c>
      <c r="B12" s="47">
        <v>10</v>
      </c>
      <c r="C12" s="51"/>
      <c r="D12" s="14" t="s">
        <v>1425</v>
      </c>
      <c r="E12" s="49" t="s">
        <v>15</v>
      </c>
      <c r="F12" s="49" t="s">
        <v>1426</v>
      </c>
      <c r="G12" s="47">
        <v>211.52</v>
      </c>
      <c r="H12" s="47">
        <v>460</v>
      </c>
      <c r="I12" s="47">
        <v>13000.78</v>
      </c>
      <c r="J12" s="47" t="s">
        <v>17</v>
      </c>
      <c r="K12" s="80" t="s">
        <v>1427</v>
      </c>
      <c r="L12" s="80" t="s">
        <v>1428</v>
      </c>
      <c r="M12" s="80" t="s">
        <v>1429</v>
      </c>
      <c r="N12" s="80" t="s">
        <v>72</v>
      </c>
    </row>
    <row r="13" ht="63.65" spans="1:10">
      <c r="A13" t="e">
        <f>IF(MATCH(D13,top150榜单!$A$2:$A$751,0)&gt;0,1,0)</f>
        <v>#N/A</v>
      </c>
      <c r="B13" s="42">
        <v>11</v>
      </c>
      <c r="C13" s="52">
        <v>44242</v>
      </c>
      <c r="D13" s="44" t="s">
        <v>1430</v>
      </c>
      <c r="E13" s="45" t="s">
        <v>15</v>
      </c>
      <c r="F13" s="45" t="s">
        <v>1431</v>
      </c>
      <c r="G13" s="42">
        <v>0</v>
      </c>
      <c r="H13" s="42">
        <v>0</v>
      </c>
      <c r="I13" s="42">
        <v>0</v>
      </c>
      <c r="J13" s="42" t="s">
        <v>17</v>
      </c>
    </row>
    <row r="14" ht="70.35" spans="1:14">
      <c r="A14">
        <f>IF(MATCH(D14,top150榜单!$A$2:$A$751,0)&gt;0,1,0)</f>
        <v>1</v>
      </c>
      <c r="B14" s="47">
        <v>12</v>
      </c>
      <c r="C14" s="54">
        <v>44245</v>
      </c>
      <c r="D14" s="14" t="s">
        <v>1432</v>
      </c>
      <c r="E14" s="49" t="s">
        <v>422</v>
      </c>
      <c r="F14" s="49" t="s">
        <v>1433</v>
      </c>
      <c r="G14" s="47">
        <v>214.64</v>
      </c>
      <c r="H14" s="47">
        <v>355.98</v>
      </c>
      <c r="I14" s="47">
        <v>10323.94</v>
      </c>
      <c r="J14" s="47" t="s">
        <v>17</v>
      </c>
      <c r="K14" s="80" t="s">
        <v>1434</v>
      </c>
      <c r="L14" s="80" t="s">
        <v>1435</v>
      </c>
      <c r="M14" s="80" t="s">
        <v>1436</v>
      </c>
      <c r="N14" s="80" t="s">
        <v>42</v>
      </c>
    </row>
    <row r="15" ht="47.2" spans="1:10">
      <c r="A15" t="e">
        <f>IF(MATCH(D15,top150榜单!$A$2:$A$751,0)&gt;0,1,0)</f>
        <v>#N/A</v>
      </c>
      <c r="B15" s="60">
        <v>13</v>
      </c>
      <c r="C15" s="53">
        <v>44246</v>
      </c>
      <c r="D15" s="61" t="s">
        <v>1437</v>
      </c>
      <c r="E15" s="62" t="s">
        <v>15</v>
      </c>
      <c r="F15" s="62" t="s">
        <v>42</v>
      </c>
      <c r="G15" s="60">
        <v>437.07</v>
      </c>
      <c r="H15" s="60">
        <v>719.54</v>
      </c>
      <c r="I15" s="60">
        <v>25634.42</v>
      </c>
      <c r="J15" s="60" t="s">
        <v>17</v>
      </c>
    </row>
    <row r="16" ht="32.2" spans="1:10">
      <c r="A16" t="e">
        <f>IF(MATCH(D16,top150榜单!$A$2:$A$751,0)&gt;0,1,0)</f>
        <v>#N/A</v>
      </c>
      <c r="B16" s="66"/>
      <c r="C16" s="59"/>
      <c r="D16" s="67"/>
      <c r="E16" s="68" t="s">
        <v>27</v>
      </c>
      <c r="F16" s="68" t="s">
        <v>1438</v>
      </c>
      <c r="G16" s="66"/>
      <c r="H16" s="66"/>
      <c r="I16" s="66"/>
      <c r="J16" s="66"/>
    </row>
    <row r="17" ht="63.65" spans="1:10">
      <c r="A17" t="e">
        <f>IF(MATCH(D17,top150榜单!$A$2:$A$751,0)&gt;0,1,0)</f>
        <v>#N/A</v>
      </c>
      <c r="B17" s="42">
        <v>14</v>
      </c>
      <c r="C17" s="59"/>
      <c r="D17" s="44" t="s">
        <v>1439</v>
      </c>
      <c r="E17" s="45" t="s">
        <v>15</v>
      </c>
      <c r="F17" s="45" t="s">
        <v>1440</v>
      </c>
      <c r="G17" s="42">
        <v>22.23</v>
      </c>
      <c r="H17" s="42">
        <v>14.27</v>
      </c>
      <c r="I17" s="42">
        <v>434.16</v>
      </c>
      <c r="J17" s="42" t="s">
        <v>17</v>
      </c>
    </row>
    <row r="18" ht="47.95" spans="1:10">
      <c r="A18" t="e">
        <f>IF(MATCH(D18,top150榜单!$A$2:$A$751,0)&gt;0,1,0)</f>
        <v>#N/A</v>
      </c>
      <c r="B18" s="42">
        <v>15</v>
      </c>
      <c r="C18" s="59"/>
      <c r="D18" s="44" t="s">
        <v>1441</v>
      </c>
      <c r="E18" s="45" t="s">
        <v>15</v>
      </c>
      <c r="F18" s="45" t="s">
        <v>1442</v>
      </c>
      <c r="G18" s="42">
        <v>13.14</v>
      </c>
      <c r="H18" s="42">
        <v>9.57</v>
      </c>
      <c r="I18" s="42">
        <v>277.31</v>
      </c>
      <c r="J18" s="42" t="s">
        <v>17</v>
      </c>
    </row>
    <row r="19" ht="47.95" spans="1:10">
      <c r="A19" t="e">
        <f>IF(MATCH(D19,top150榜单!$A$2:$A$751,0)&gt;0,1,0)</f>
        <v>#N/A</v>
      </c>
      <c r="B19" s="42">
        <v>16</v>
      </c>
      <c r="C19" s="59"/>
      <c r="D19" s="44" t="s">
        <v>1443</v>
      </c>
      <c r="E19" s="45" t="s">
        <v>15</v>
      </c>
      <c r="F19" s="45" t="s">
        <v>441</v>
      </c>
      <c r="G19" s="42">
        <v>7.98</v>
      </c>
      <c r="H19" s="42">
        <v>4.44</v>
      </c>
      <c r="I19" s="42">
        <v>113.17</v>
      </c>
      <c r="J19" s="42" t="s">
        <v>17</v>
      </c>
    </row>
    <row r="20" ht="47.95" spans="1:10">
      <c r="A20" t="e">
        <f>IF(MATCH(D20,top150榜单!$A$2:$A$751,0)&gt;0,1,0)</f>
        <v>#N/A</v>
      </c>
      <c r="B20" s="42">
        <v>17</v>
      </c>
      <c r="C20" s="46"/>
      <c r="D20" s="44" t="s">
        <v>1444</v>
      </c>
      <c r="E20" s="45" t="s">
        <v>52</v>
      </c>
      <c r="F20" s="45" t="s">
        <v>1445</v>
      </c>
      <c r="G20" s="42">
        <v>11.78</v>
      </c>
      <c r="H20" s="42">
        <v>5.97</v>
      </c>
      <c r="I20" s="42">
        <v>182.76</v>
      </c>
      <c r="J20" s="42" t="s">
        <v>17</v>
      </c>
    </row>
    <row r="21" ht="56.4" spans="1:10">
      <c r="A21" t="e">
        <f>IF(MATCH(D21,top150榜单!$A$2:$A$751,0)&gt;0,1,0)</f>
        <v>#N/A</v>
      </c>
      <c r="B21" s="47">
        <v>18</v>
      </c>
      <c r="C21" s="54">
        <v>44247</v>
      </c>
      <c r="D21" s="14" t="s">
        <v>1446</v>
      </c>
      <c r="E21" s="49" t="s">
        <v>51</v>
      </c>
      <c r="F21" s="49" t="s">
        <v>1447</v>
      </c>
      <c r="G21" s="47">
        <v>43.94</v>
      </c>
      <c r="H21" s="47">
        <v>62.71</v>
      </c>
      <c r="I21" s="47">
        <v>1797.78</v>
      </c>
      <c r="J21" s="47" t="s">
        <v>17</v>
      </c>
    </row>
    <row r="22" ht="47.95" spans="1:10">
      <c r="A22" t="e">
        <f>IF(MATCH(D22,top150榜单!$A$2:$A$751,0)&gt;0,1,0)</f>
        <v>#N/A</v>
      </c>
      <c r="B22" s="42">
        <v>19</v>
      </c>
      <c r="C22" s="53">
        <v>44252</v>
      </c>
      <c r="D22" s="44" t="s">
        <v>1448</v>
      </c>
      <c r="E22" s="45" t="s">
        <v>15</v>
      </c>
      <c r="F22" s="45" t="s">
        <v>1449</v>
      </c>
      <c r="G22" s="42">
        <v>4.39</v>
      </c>
      <c r="H22" s="42">
        <v>1.11</v>
      </c>
      <c r="I22" s="42">
        <v>30.54</v>
      </c>
      <c r="J22" s="42" t="s">
        <v>17</v>
      </c>
    </row>
    <row r="23" ht="63.65" spans="1:10">
      <c r="A23" t="e">
        <f>IF(MATCH(D23,top150榜单!$A$2:$A$751,0)&gt;0,1,0)</f>
        <v>#N/A</v>
      </c>
      <c r="B23" s="42">
        <v>20</v>
      </c>
      <c r="C23" s="46"/>
      <c r="D23" s="44" t="s">
        <v>1450</v>
      </c>
      <c r="E23" s="45" t="s">
        <v>15</v>
      </c>
      <c r="F23" s="45" t="s">
        <v>1451</v>
      </c>
      <c r="G23" s="42">
        <v>34.8</v>
      </c>
      <c r="H23" s="42">
        <v>20.98</v>
      </c>
      <c r="I23" s="42">
        <v>525.78</v>
      </c>
      <c r="J23" s="42" t="s">
        <v>17</v>
      </c>
    </row>
    <row r="24" ht="84.25" spans="1:14">
      <c r="A24">
        <f>IF(MATCH(D24,top150榜单!$A$2:$A$751,0)&gt;0,1,0)</f>
        <v>1</v>
      </c>
      <c r="B24" s="47">
        <v>21</v>
      </c>
      <c r="C24" s="48">
        <v>44253</v>
      </c>
      <c r="D24" s="14" t="s">
        <v>1452</v>
      </c>
      <c r="E24" s="49" t="s">
        <v>422</v>
      </c>
      <c r="F24" s="49" t="s">
        <v>1453</v>
      </c>
      <c r="G24" s="47">
        <v>137.46</v>
      </c>
      <c r="H24" s="47">
        <v>134.36</v>
      </c>
      <c r="I24" s="47">
        <v>3787.9</v>
      </c>
      <c r="J24" s="47" t="s">
        <v>17</v>
      </c>
      <c r="K24" s="80" t="s">
        <v>1454</v>
      </c>
      <c r="L24" s="80" t="s">
        <v>1455</v>
      </c>
      <c r="M24" s="80" t="s">
        <v>1456</v>
      </c>
      <c r="N24" s="80" t="s">
        <v>42</v>
      </c>
    </row>
    <row r="25" ht="251.25" spans="1:14">
      <c r="A25">
        <f>IF(MATCH(D25,top150榜单!$A$2:$A$751,0)&gt;0,1,0)</f>
        <v>1</v>
      </c>
      <c r="B25" s="47">
        <v>22</v>
      </c>
      <c r="C25" s="50"/>
      <c r="D25" s="14" t="s">
        <v>1457</v>
      </c>
      <c r="E25" s="49" t="s">
        <v>300</v>
      </c>
      <c r="F25" s="49" t="s">
        <v>1458</v>
      </c>
      <c r="G25" s="47">
        <v>125.58</v>
      </c>
      <c r="H25" s="47">
        <v>122.7</v>
      </c>
      <c r="I25" s="47">
        <v>3539.63</v>
      </c>
      <c r="J25" s="47" t="s">
        <v>17</v>
      </c>
      <c r="K25" s="80" t="s">
        <v>1459</v>
      </c>
      <c r="L25" s="80" t="s">
        <v>1460</v>
      </c>
      <c r="M25" s="80" t="s">
        <v>1461</v>
      </c>
      <c r="N25" s="80" t="s">
        <v>42</v>
      </c>
    </row>
    <row r="26" ht="47.95" spans="1:10">
      <c r="A26" t="e">
        <f>IF(MATCH(D26,top150榜单!$A$2:$A$751,0)&gt;0,1,0)</f>
        <v>#N/A</v>
      </c>
      <c r="B26" s="47">
        <v>23</v>
      </c>
      <c r="C26" s="51"/>
      <c r="D26" s="14" t="s">
        <v>1462</v>
      </c>
      <c r="E26" s="49" t="s">
        <v>57</v>
      </c>
      <c r="F26" s="49" t="s">
        <v>1463</v>
      </c>
      <c r="G26" s="47">
        <v>0.87</v>
      </c>
      <c r="H26" s="47">
        <v>0.3</v>
      </c>
      <c r="I26" s="47">
        <v>8.31</v>
      </c>
      <c r="J26" s="47" t="s">
        <v>17</v>
      </c>
    </row>
  </sheetData>
  <mergeCells count="19">
    <mergeCell ref="B1:B2"/>
    <mergeCell ref="B15:B16"/>
    <mergeCell ref="C1:C2"/>
    <mergeCell ref="C4:C8"/>
    <mergeCell ref="C10:C12"/>
    <mergeCell ref="C15:C20"/>
    <mergeCell ref="C22:C23"/>
    <mergeCell ref="C24:C26"/>
    <mergeCell ref="D1:D2"/>
    <mergeCell ref="D15:D16"/>
    <mergeCell ref="E1:E2"/>
    <mergeCell ref="F1:F2"/>
    <mergeCell ref="G1:G2"/>
    <mergeCell ref="G15:G16"/>
    <mergeCell ref="H1:H2"/>
    <mergeCell ref="H15:H16"/>
    <mergeCell ref="I1:I2"/>
    <mergeCell ref="I15:I16"/>
    <mergeCell ref="J15:J16"/>
  </mergeCells>
  <hyperlinks>
    <hyperlink ref="D3" r:id="rId1" display="过年好"/>
    <hyperlink ref="D4" r:id="rId2" display="美人鱼"/>
    <hyperlink ref="D5" r:id="rId3" display="澳门风云3"/>
    <hyperlink ref="D6" r:id="rId4" display="西游记之孙悟空三打白骨精"/>
    <hyperlink ref="D7" r:id="rId5" display="年兽大作战"/>
    <hyperlink ref="D8" r:id="rId6" display="龙凤呈祥"/>
    <hyperlink ref="D9" r:id="rId7" display="断片儿"/>
    <hyperlink ref="D10" r:id="rId8" display="谋杀似水年华"/>
    <hyperlink ref="D11" r:id="rId9" display="奔爱"/>
    <hyperlink ref="D12" r:id="rId10" display="高跟鞋先生"/>
    <hyperlink ref="D13" r:id="rId11" display="天降"/>
    <hyperlink ref="D14" r:id="rId12" display="火影忍者剧场版：博人传"/>
    <hyperlink ref="D15" r:id="rId13" display="卧虎藏龙:青冥宝剑"/>
    <hyperlink ref="D17" r:id="rId14" display="青蛙王国之冰冻大冒险"/>
    <hyperlink ref="D18" r:id="rId15" display="恭喜发财之谈钱说爱"/>
    <hyperlink ref="D19" r:id="rId16" display="致命怪谈"/>
    <hyperlink ref="D20" r:id="rId17" display="夺命枪火"/>
    <hyperlink ref="D21" r:id="rId18" display="托马斯和朋友们多多岛之迷失宝藏"/>
    <hyperlink ref="D22" r:id="rId19" display="当我们年轻的时候"/>
    <hyperlink ref="D23" r:id="rId20" display="诡娃"/>
    <hyperlink ref="D24" r:id="rId21" display="圣斗士星矢"/>
    <hyperlink ref="D25" r:id="rId22" display="末日迷踪"/>
    <hyperlink ref="D26" r:id="rId23" display="霹雳囧花"/>
  </hyperlink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topLeftCell="A28" workbookViewId="0">
      <selection activeCell="Q4" sqref="Q4"/>
    </sheetView>
  </sheetViews>
  <sheetFormatPr defaultColWidth="9" defaultRowHeight="13.9"/>
  <cols>
    <col min="11" max="14" width="9" style="80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70.35" spans="1:14">
      <c r="A3">
        <f>IF(MATCH(D3,top150榜单!$A$2:$A$751,0)&gt;0,1,0)</f>
        <v>1</v>
      </c>
      <c r="B3" s="42">
        <v>1</v>
      </c>
      <c r="C3" s="43">
        <v>44259</v>
      </c>
      <c r="D3" s="44" t="s">
        <v>1464</v>
      </c>
      <c r="E3" s="45" t="s">
        <v>15</v>
      </c>
      <c r="F3" s="45" t="s">
        <v>1465</v>
      </c>
      <c r="G3" s="42">
        <v>825.43</v>
      </c>
      <c r="H3" s="42">
        <v>1985.91</v>
      </c>
      <c r="I3" s="42">
        <v>77116.94</v>
      </c>
      <c r="J3" s="42" t="s">
        <v>17</v>
      </c>
      <c r="K3" s="80" t="s">
        <v>1466</v>
      </c>
      <c r="L3" s="80" t="s">
        <v>1467</v>
      </c>
      <c r="M3" s="80" t="s">
        <v>1468</v>
      </c>
      <c r="N3" s="80" t="s">
        <v>480</v>
      </c>
    </row>
    <row r="4" ht="98.15" spans="1:14">
      <c r="A4">
        <f>IF(MATCH(D4,top150榜单!$A$2:$A$751,0)&gt;0,1,0)</f>
        <v>1</v>
      </c>
      <c r="B4" s="42">
        <v>2</v>
      </c>
      <c r="C4" s="59"/>
      <c r="D4" s="44" t="s">
        <v>1469</v>
      </c>
      <c r="E4" s="45" t="s">
        <v>27</v>
      </c>
      <c r="F4" s="45" t="s">
        <v>1470</v>
      </c>
      <c r="G4" s="42">
        <v>91.79</v>
      </c>
      <c r="H4" s="42">
        <v>79.83</v>
      </c>
      <c r="I4" s="42">
        <v>2347.87</v>
      </c>
      <c r="J4" s="42" t="s">
        <v>17</v>
      </c>
      <c r="K4" s="80" t="s">
        <v>1471</v>
      </c>
      <c r="L4" s="80" t="s">
        <v>1472</v>
      </c>
      <c r="M4" s="80" t="s">
        <v>1473</v>
      </c>
      <c r="N4" s="80" t="s">
        <v>425</v>
      </c>
    </row>
    <row r="5" ht="126" spans="1:14">
      <c r="A5">
        <f>IF(MATCH(D5,top150榜单!$A$2:$A$751,0)&gt;0,1,0)</f>
        <v>1</v>
      </c>
      <c r="B5" s="42">
        <v>3</v>
      </c>
      <c r="C5" s="59"/>
      <c r="D5" s="44" t="s">
        <v>1474</v>
      </c>
      <c r="E5" s="45" t="s">
        <v>27</v>
      </c>
      <c r="F5" s="45" t="s">
        <v>1475</v>
      </c>
      <c r="G5" s="42">
        <v>1533.76</v>
      </c>
      <c r="H5" s="42">
        <v>4548.54</v>
      </c>
      <c r="I5" s="42">
        <v>153060.73</v>
      </c>
      <c r="J5" s="42" t="s">
        <v>17</v>
      </c>
      <c r="K5" s="80" t="s">
        <v>1476</v>
      </c>
      <c r="L5" s="80" t="s">
        <v>1477</v>
      </c>
      <c r="M5" s="80" t="s">
        <v>1478</v>
      </c>
      <c r="N5" s="80" t="s">
        <v>1479</v>
      </c>
    </row>
    <row r="6" ht="47.95" spans="1:10">
      <c r="A6" t="e">
        <f>IF(MATCH(D6,top150榜单!$A$2:$A$751,0)&gt;0,1,0)</f>
        <v>#N/A</v>
      </c>
      <c r="B6" s="42">
        <v>4</v>
      </c>
      <c r="C6" s="59"/>
      <c r="D6" s="44" t="s">
        <v>1480</v>
      </c>
      <c r="E6" s="45" t="s">
        <v>15</v>
      </c>
      <c r="F6" s="45" t="s">
        <v>1481</v>
      </c>
      <c r="G6" s="42">
        <v>0.55</v>
      </c>
      <c r="H6" s="42">
        <v>0.33</v>
      </c>
      <c r="I6" s="42">
        <v>8.71</v>
      </c>
      <c r="J6" s="42" t="s">
        <v>17</v>
      </c>
    </row>
    <row r="7" ht="112.1" spans="1:14">
      <c r="A7">
        <f>IF(MATCH(D7,top150榜单!$A$2:$A$751,0)&gt;0,1,0)</f>
        <v>1</v>
      </c>
      <c r="B7" s="42">
        <v>5</v>
      </c>
      <c r="C7" s="46"/>
      <c r="D7" s="44" t="s">
        <v>1482</v>
      </c>
      <c r="E7" s="45" t="s">
        <v>27</v>
      </c>
      <c r="F7" s="45" t="s">
        <v>1483</v>
      </c>
      <c r="G7" s="42">
        <v>108.36</v>
      </c>
      <c r="H7" s="42">
        <v>102.86</v>
      </c>
      <c r="I7" s="42">
        <v>2953.89</v>
      </c>
      <c r="J7" s="42" t="s">
        <v>17</v>
      </c>
      <c r="K7" s="80" t="s">
        <v>1484</v>
      </c>
      <c r="L7" s="80" t="s">
        <v>1485</v>
      </c>
      <c r="M7" s="80" t="s">
        <v>1486</v>
      </c>
      <c r="N7" s="80" t="s">
        <v>425</v>
      </c>
    </row>
    <row r="8" ht="42.5" spans="1:10">
      <c r="A8" t="e">
        <f>IF(MATCH(D8,top150榜单!$A$2:$A$751,0)&gt;0,1,0)</f>
        <v>#N/A</v>
      </c>
      <c r="B8" s="47">
        <v>6</v>
      </c>
      <c r="C8" s="54">
        <v>44263</v>
      </c>
      <c r="D8" s="14" t="s">
        <v>1487</v>
      </c>
      <c r="E8" s="49" t="s">
        <v>15</v>
      </c>
      <c r="F8" s="49" t="s">
        <v>1408</v>
      </c>
      <c r="G8" s="47">
        <v>83.06</v>
      </c>
      <c r="H8" s="47">
        <v>60.89</v>
      </c>
      <c r="I8" s="47">
        <v>1735.25</v>
      </c>
      <c r="J8" s="47" t="s">
        <v>17</v>
      </c>
    </row>
    <row r="9" ht="47.95" spans="1:10">
      <c r="A9" t="e">
        <f>IF(MATCH(D9,top150榜单!$A$2:$A$751,0)&gt;0,1,0)</f>
        <v>#N/A</v>
      </c>
      <c r="B9" s="42">
        <v>7</v>
      </c>
      <c r="C9" s="52">
        <v>44265</v>
      </c>
      <c r="D9" s="44" t="s">
        <v>1488</v>
      </c>
      <c r="E9" s="45" t="s">
        <v>57</v>
      </c>
      <c r="F9" s="45" t="s">
        <v>1489</v>
      </c>
      <c r="G9" s="42">
        <v>24.96</v>
      </c>
      <c r="H9" s="42">
        <v>17.02</v>
      </c>
      <c r="I9" s="42">
        <v>502.22</v>
      </c>
      <c r="J9" s="42" t="s">
        <v>17</v>
      </c>
    </row>
    <row r="10" ht="98.15" spans="1:14">
      <c r="A10">
        <f>IF(MATCH(D10,top150榜单!$A$2:$A$751,0)&gt;0,1,0)</f>
        <v>1</v>
      </c>
      <c r="B10" s="47">
        <v>8</v>
      </c>
      <c r="C10" s="48">
        <v>44266</v>
      </c>
      <c r="D10" s="14" t="s">
        <v>1490</v>
      </c>
      <c r="E10" s="49" t="s">
        <v>27</v>
      </c>
      <c r="F10" s="49" t="s">
        <v>1491</v>
      </c>
      <c r="G10" s="47">
        <v>425.14</v>
      </c>
      <c r="H10" s="47">
        <v>700.57</v>
      </c>
      <c r="I10" s="47">
        <v>23542.02</v>
      </c>
      <c r="J10" s="47" t="s">
        <v>17</v>
      </c>
      <c r="K10" s="80" t="s">
        <v>1492</v>
      </c>
      <c r="L10" s="80" t="s">
        <v>1493</v>
      </c>
      <c r="M10" s="80" t="s">
        <v>1494</v>
      </c>
      <c r="N10" s="80" t="s">
        <v>156</v>
      </c>
    </row>
    <row r="11" ht="32.2" spans="1:10">
      <c r="A11" t="e">
        <f>IF(MATCH(D11,top150榜单!$A$2:$A$751,0)&gt;0,1,0)</f>
        <v>#N/A</v>
      </c>
      <c r="B11" s="47">
        <v>9</v>
      </c>
      <c r="C11" s="50"/>
      <c r="D11" s="14" t="s">
        <v>1495</v>
      </c>
      <c r="E11" s="49" t="s">
        <v>15</v>
      </c>
      <c r="F11" s="49" t="s">
        <v>705</v>
      </c>
      <c r="G11" s="47">
        <v>16.93</v>
      </c>
      <c r="H11" s="47">
        <v>9.39</v>
      </c>
      <c r="I11" s="47">
        <v>264.03</v>
      </c>
      <c r="J11" s="47" t="s">
        <v>17</v>
      </c>
    </row>
    <row r="12" ht="47.95" spans="1:10">
      <c r="A12" t="e">
        <f>IF(MATCH(D12,top150榜单!$A$2:$A$751,0)&gt;0,1,0)</f>
        <v>#N/A</v>
      </c>
      <c r="B12" s="47">
        <v>10</v>
      </c>
      <c r="C12" s="50"/>
      <c r="D12" s="14" t="s">
        <v>1496</v>
      </c>
      <c r="E12" s="49" t="s">
        <v>15</v>
      </c>
      <c r="F12" s="49" t="s">
        <v>147</v>
      </c>
      <c r="G12" s="47">
        <v>11.24</v>
      </c>
      <c r="H12" s="47">
        <v>4.07</v>
      </c>
      <c r="I12" s="47">
        <v>120.99</v>
      </c>
      <c r="J12" s="47" t="s">
        <v>17</v>
      </c>
    </row>
    <row r="13" ht="63.65" spans="1:10">
      <c r="A13" t="e">
        <f>IF(MATCH(D13,top150榜单!$A$2:$A$751,0)&gt;0,1,0)</f>
        <v>#N/A</v>
      </c>
      <c r="B13" s="47">
        <v>11</v>
      </c>
      <c r="C13" s="50"/>
      <c r="D13" s="14" t="s">
        <v>1497</v>
      </c>
      <c r="E13" s="49" t="s">
        <v>15</v>
      </c>
      <c r="F13" s="49" t="s">
        <v>1498</v>
      </c>
      <c r="G13" s="47">
        <v>44.86</v>
      </c>
      <c r="H13" s="47">
        <v>34.51</v>
      </c>
      <c r="I13" s="47">
        <v>927.27</v>
      </c>
      <c r="J13" s="47" t="s">
        <v>17</v>
      </c>
    </row>
    <row r="14" ht="63.65" spans="1:10">
      <c r="A14" t="e">
        <f>IF(MATCH(D14,top150榜单!$A$2:$A$751,0)&gt;0,1,0)</f>
        <v>#N/A</v>
      </c>
      <c r="B14" s="47">
        <v>12</v>
      </c>
      <c r="C14" s="50"/>
      <c r="D14" s="14" t="s">
        <v>1499</v>
      </c>
      <c r="E14" s="49" t="s">
        <v>15</v>
      </c>
      <c r="F14" s="49" t="s">
        <v>1500</v>
      </c>
      <c r="G14" s="47">
        <v>4.4</v>
      </c>
      <c r="H14" s="47">
        <v>13</v>
      </c>
      <c r="I14" s="47">
        <v>386.8</v>
      </c>
      <c r="J14" s="47" t="s">
        <v>17</v>
      </c>
    </row>
    <row r="15" ht="32.2" spans="1:10">
      <c r="A15" t="e">
        <f>IF(MATCH(D15,top150榜单!$A$2:$A$751,0)&gt;0,1,0)</f>
        <v>#N/A</v>
      </c>
      <c r="B15" s="47">
        <v>13</v>
      </c>
      <c r="C15" s="50"/>
      <c r="D15" s="14" t="s">
        <v>1501</v>
      </c>
      <c r="E15" s="49" t="s">
        <v>15</v>
      </c>
      <c r="F15" s="49" t="s">
        <v>32</v>
      </c>
      <c r="G15" s="47">
        <v>1.94</v>
      </c>
      <c r="H15" s="47">
        <v>0.69</v>
      </c>
      <c r="I15" s="47">
        <v>20.75</v>
      </c>
      <c r="J15" s="47" t="s">
        <v>17</v>
      </c>
    </row>
    <row r="16" ht="63.65" spans="1:10">
      <c r="A16" t="e">
        <f>IF(MATCH(D16,top150榜单!$A$2:$A$751,0)&gt;0,1,0)</f>
        <v>#N/A</v>
      </c>
      <c r="B16" s="47">
        <v>14</v>
      </c>
      <c r="C16" s="51"/>
      <c r="D16" s="14" t="s">
        <v>1502</v>
      </c>
      <c r="E16" s="49" t="s">
        <v>15</v>
      </c>
      <c r="F16" s="49" t="s">
        <v>1503</v>
      </c>
      <c r="G16" s="47">
        <v>27.94</v>
      </c>
      <c r="H16" s="47">
        <v>11.02</v>
      </c>
      <c r="I16" s="47">
        <v>331.44</v>
      </c>
      <c r="J16" s="47" t="s">
        <v>17</v>
      </c>
    </row>
    <row r="17" ht="63.65" spans="1:10">
      <c r="A17" t="e">
        <f>IF(MATCH(D17,top150榜单!$A$2:$A$751,0)&gt;0,1,0)</f>
        <v>#N/A</v>
      </c>
      <c r="B17" s="42">
        <v>15</v>
      </c>
      <c r="C17" s="53">
        <v>44270</v>
      </c>
      <c r="D17" s="44" t="s">
        <v>1504</v>
      </c>
      <c r="E17" s="45" t="s">
        <v>15</v>
      </c>
      <c r="F17" s="45" t="s">
        <v>1505</v>
      </c>
      <c r="G17" s="42">
        <v>0.78</v>
      </c>
      <c r="H17" s="42">
        <v>0.29</v>
      </c>
      <c r="I17" s="42">
        <v>7.9</v>
      </c>
      <c r="J17" s="42" t="s">
        <v>17</v>
      </c>
    </row>
    <row r="18" ht="63.65" spans="1:10">
      <c r="A18" t="e">
        <f>IF(MATCH(D18,top150榜单!$A$2:$A$751,0)&gt;0,1,0)</f>
        <v>#N/A</v>
      </c>
      <c r="B18" s="42">
        <v>16</v>
      </c>
      <c r="C18" s="46"/>
      <c r="D18" s="44" t="s">
        <v>1506</v>
      </c>
      <c r="E18" s="45" t="s">
        <v>15</v>
      </c>
      <c r="F18" s="45" t="s">
        <v>1507</v>
      </c>
      <c r="G18" s="42">
        <v>0.04</v>
      </c>
      <c r="H18" s="42">
        <v>0.11</v>
      </c>
      <c r="I18" s="42">
        <v>1.11</v>
      </c>
      <c r="J18" s="42" t="s">
        <v>17</v>
      </c>
    </row>
    <row r="19" ht="63.65" spans="1:10">
      <c r="A19" t="e">
        <f>IF(MATCH(D19,top150榜单!$A$2:$A$751,0)&gt;0,1,0)</f>
        <v>#N/A</v>
      </c>
      <c r="B19" s="47">
        <v>17</v>
      </c>
      <c r="C19" s="54">
        <v>44272</v>
      </c>
      <c r="D19" s="14" t="s">
        <v>1508</v>
      </c>
      <c r="E19" s="49" t="s">
        <v>15</v>
      </c>
      <c r="F19" s="49" t="s">
        <v>1509</v>
      </c>
      <c r="G19" s="47">
        <v>25.77</v>
      </c>
      <c r="H19" s="47">
        <v>15.79</v>
      </c>
      <c r="I19" s="47">
        <v>393.12</v>
      </c>
      <c r="J19" s="47" t="s">
        <v>17</v>
      </c>
    </row>
    <row r="20" ht="63.65" spans="1:10">
      <c r="A20" t="e">
        <f>IF(MATCH(D20,top150榜单!$A$2:$A$751,0)&gt;0,1,0)</f>
        <v>#N/A</v>
      </c>
      <c r="B20" s="42">
        <v>18</v>
      </c>
      <c r="C20" s="53">
        <v>44273</v>
      </c>
      <c r="D20" s="44" t="s">
        <v>1510</v>
      </c>
      <c r="E20" s="45" t="s">
        <v>15</v>
      </c>
      <c r="F20" s="45" t="s">
        <v>431</v>
      </c>
      <c r="G20" s="42">
        <v>6.43</v>
      </c>
      <c r="H20" s="42">
        <v>1.76</v>
      </c>
      <c r="I20" s="42">
        <v>53.64</v>
      </c>
      <c r="J20" s="42" t="s">
        <v>17</v>
      </c>
    </row>
    <row r="21" ht="63.65" spans="1:10">
      <c r="A21" t="e">
        <f>IF(MATCH(D21,top150榜单!$A$2:$A$751,0)&gt;0,1,0)</f>
        <v>#N/A</v>
      </c>
      <c r="B21" s="42">
        <v>19</v>
      </c>
      <c r="C21" s="59"/>
      <c r="D21" s="44" t="s">
        <v>1511</v>
      </c>
      <c r="E21" s="45" t="s">
        <v>15</v>
      </c>
      <c r="F21" s="45" t="s">
        <v>1512</v>
      </c>
      <c r="G21" s="42">
        <v>51.94</v>
      </c>
      <c r="H21" s="42">
        <v>33.04</v>
      </c>
      <c r="I21" s="42">
        <v>898.13</v>
      </c>
      <c r="J21" s="42" t="s">
        <v>17</v>
      </c>
    </row>
    <row r="22" ht="32.2" spans="1:10">
      <c r="A22" t="e">
        <f>IF(MATCH(D22,top150榜单!$A$2:$A$751,0)&gt;0,1,0)</f>
        <v>#N/A</v>
      </c>
      <c r="B22" s="42">
        <v>20</v>
      </c>
      <c r="C22" s="59"/>
      <c r="D22" s="44" t="s">
        <v>1513</v>
      </c>
      <c r="E22" s="45" t="s">
        <v>51</v>
      </c>
      <c r="F22" s="45" t="s">
        <v>1514</v>
      </c>
      <c r="G22" s="42">
        <v>37.79</v>
      </c>
      <c r="H22" s="42">
        <v>21.96</v>
      </c>
      <c r="I22" s="42">
        <v>670.46</v>
      </c>
      <c r="J22" s="42" t="s">
        <v>17</v>
      </c>
    </row>
    <row r="23" ht="112.1" spans="1:14">
      <c r="A23">
        <f>IF(MATCH(D23,top150榜单!$A$2:$A$751,0)&gt;0,1,0)</f>
        <v>1</v>
      </c>
      <c r="B23" s="42">
        <v>21</v>
      </c>
      <c r="C23" s="59"/>
      <c r="D23" s="44" t="s">
        <v>1515</v>
      </c>
      <c r="E23" s="45" t="s">
        <v>27</v>
      </c>
      <c r="F23" s="45" t="s">
        <v>1516</v>
      </c>
      <c r="G23" s="42">
        <v>544.63</v>
      </c>
      <c r="H23" s="42">
        <v>1241.02</v>
      </c>
      <c r="I23" s="42">
        <v>37745.16</v>
      </c>
      <c r="J23" s="42" t="s">
        <v>17</v>
      </c>
      <c r="K23" s="80" t="s">
        <v>1517</v>
      </c>
      <c r="L23" s="80" t="s">
        <v>1517</v>
      </c>
      <c r="M23" s="80" t="s">
        <v>1518</v>
      </c>
      <c r="N23" s="80" t="s">
        <v>425</v>
      </c>
    </row>
    <row r="24" ht="47.95" spans="1:14">
      <c r="A24">
        <f>IF(MATCH(D24,top150榜单!$A$2:$A$751,0)&gt;0,1,0)</f>
        <v>1</v>
      </c>
      <c r="B24" s="42">
        <v>22</v>
      </c>
      <c r="C24" s="46"/>
      <c r="D24" s="44" t="s">
        <v>1519</v>
      </c>
      <c r="E24" s="45" t="s">
        <v>15</v>
      </c>
      <c r="F24" s="45" t="s">
        <v>1520</v>
      </c>
      <c r="G24" s="42">
        <v>188.29</v>
      </c>
      <c r="H24" s="42">
        <v>224.73</v>
      </c>
      <c r="I24" s="42">
        <v>6238.74</v>
      </c>
      <c r="J24" s="42" t="s">
        <v>17</v>
      </c>
      <c r="K24" s="80" t="s">
        <v>1521</v>
      </c>
      <c r="L24" s="80" t="s">
        <v>1522</v>
      </c>
      <c r="M24" s="80" t="s">
        <v>1523</v>
      </c>
      <c r="N24" s="80" t="s">
        <v>425</v>
      </c>
    </row>
    <row r="25" ht="63.65" spans="1:10">
      <c r="A25" t="e">
        <f>IF(MATCH(D25,top150榜单!$A$2:$A$751,0)&gt;0,1,0)</f>
        <v>#N/A</v>
      </c>
      <c r="B25" s="47">
        <v>23</v>
      </c>
      <c r="C25" s="48">
        <v>44280</v>
      </c>
      <c r="D25" s="14" t="s">
        <v>1524</v>
      </c>
      <c r="E25" s="49" t="s">
        <v>15</v>
      </c>
      <c r="F25" s="49" t="s">
        <v>1525</v>
      </c>
      <c r="G25" s="47">
        <v>2.57</v>
      </c>
      <c r="H25" s="47">
        <v>1.68</v>
      </c>
      <c r="I25" s="47">
        <v>44.23</v>
      </c>
      <c r="J25" s="47" t="s">
        <v>17</v>
      </c>
    </row>
    <row r="26" ht="79.4" spans="1:10">
      <c r="A26" t="e">
        <f>IF(MATCH(D26,top150榜单!$A$2:$A$751,0)&gt;0,1,0)</f>
        <v>#N/A</v>
      </c>
      <c r="B26" s="47">
        <v>24</v>
      </c>
      <c r="C26" s="50"/>
      <c r="D26" s="14" t="s">
        <v>1526</v>
      </c>
      <c r="E26" s="49" t="s">
        <v>57</v>
      </c>
      <c r="F26" s="49" t="s">
        <v>1527</v>
      </c>
      <c r="G26" s="47">
        <v>56.94</v>
      </c>
      <c r="H26" s="47">
        <v>49.96</v>
      </c>
      <c r="I26" s="47">
        <v>1367.42</v>
      </c>
      <c r="J26" s="47" t="s">
        <v>17</v>
      </c>
    </row>
    <row r="27" ht="47.95" spans="1:10">
      <c r="A27" t="e">
        <f>IF(MATCH(D27,top150榜单!$A$2:$A$751,0)&gt;0,1,0)</f>
        <v>#N/A</v>
      </c>
      <c r="B27" s="47">
        <v>25</v>
      </c>
      <c r="C27" s="50"/>
      <c r="D27" s="14" t="s">
        <v>1528</v>
      </c>
      <c r="E27" s="49" t="s">
        <v>15</v>
      </c>
      <c r="F27" s="49" t="s">
        <v>1529</v>
      </c>
      <c r="G27" s="47">
        <v>17.73</v>
      </c>
      <c r="H27" s="47">
        <v>6.31</v>
      </c>
      <c r="I27" s="47">
        <v>171.22</v>
      </c>
      <c r="J27" s="47" t="s">
        <v>17</v>
      </c>
    </row>
    <row r="28" ht="63.65" spans="1:10">
      <c r="A28" t="e">
        <f>IF(MATCH(D28,top150榜单!$A$2:$A$751,0)&gt;0,1,0)</f>
        <v>#N/A</v>
      </c>
      <c r="B28" s="47">
        <v>26</v>
      </c>
      <c r="C28" s="50"/>
      <c r="D28" s="14" t="s">
        <v>1530</v>
      </c>
      <c r="E28" s="49" t="s">
        <v>15</v>
      </c>
      <c r="F28" s="49" t="s">
        <v>1531</v>
      </c>
      <c r="G28" s="47">
        <v>31.13</v>
      </c>
      <c r="H28" s="47">
        <v>22.82</v>
      </c>
      <c r="I28" s="47">
        <v>607.15</v>
      </c>
      <c r="J28" s="47" t="s">
        <v>17</v>
      </c>
    </row>
    <row r="29" ht="84.25" spans="1:14">
      <c r="A29">
        <f>IF(MATCH(D29,top150榜单!$A$2:$A$751,0)&gt;0,1,0)</f>
        <v>1</v>
      </c>
      <c r="B29" s="47">
        <v>27</v>
      </c>
      <c r="C29" s="50"/>
      <c r="D29" s="14" t="s">
        <v>1532</v>
      </c>
      <c r="E29" s="49" t="s">
        <v>27</v>
      </c>
      <c r="F29" s="49" t="s">
        <v>1533</v>
      </c>
      <c r="G29" s="47">
        <v>736.14</v>
      </c>
      <c r="H29" s="47">
        <v>1739.42</v>
      </c>
      <c r="I29" s="47">
        <v>61901.99</v>
      </c>
      <c r="J29" s="47" t="s">
        <v>17</v>
      </c>
      <c r="K29" s="80" t="s">
        <v>1534</v>
      </c>
      <c r="L29" s="80" t="s">
        <v>1535</v>
      </c>
      <c r="M29" s="80" t="s">
        <v>1536</v>
      </c>
      <c r="N29" s="80" t="s">
        <v>1537</v>
      </c>
    </row>
    <row r="30" ht="63.65" spans="1:10">
      <c r="A30" t="e">
        <f>IF(MATCH(D30,top150榜单!$A$2:$A$751,0)&gt;0,1,0)</f>
        <v>#N/A</v>
      </c>
      <c r="B30" s="47">
        <v>28</v>
      </c>
      <c r="C30" s="50"/>
      <c r="D30" s="14" t="s">
        <v>1538</v>
      </c>
      <c r="E30" s="49" t="s">
        <v>15</v>
      </c>
      <c r="F30" s="49" t="s">
        <v>1180</v>
      </c>
      <c r="G30" s="47">
        <v>2.06</v>
      </c>
      <c r="H30" s="47">
        <v>0.23</v>
      </c>
      <c r="I30" s="47">
        <v>6.93</v>
      </c>
      <c r="J30" s="47" t="s">
        <v>17</v>
      </c>
    </row>
    <row r="31" ht="63.65" spans="1:10">
      <c r="A31" t="e">
        <f>IF(MATCH(D31,top150榜单!$A$2:$A$751,0)&gt;0,1,0)</f>
        <v>#N/A</v>
      </c>
      <c r="B31" s="47">
        <v>29</v>
      </c>
      <c r="C31" s="50"/>
      <c r="D31" s="14" t="s">
        <v>1539</v>
      </c>
      <c r="E31" s="49" t="s">
        <v>15</v>
      </c>
      <c r="F31" s="49" t="s">
        <v>446</v>
      </c>
      <c r="G31" s="47">
        <v>29.59</v>
      </c>
      <c r="H31" s="47">
        <v>8.53</v>
      </c>
      <c r="I31" s="47">
        <v>234.78</v>
      </c>
      <c r="J31" s="47" t="s">
        <v>17</v>
      </c>
    </row>
    <row r="32" ht="47.95" spans="1:10">
      <c r="A32" t="e">
        <f>IF(MATCH(D32,top150榜单!$A$2:$A$751,0)&gt;0,1,0)</f>
        <v>#N/A</v>
      </c>
      <c r="B32" s="47">
        <v>30</v>
      </c>
      <c r="C32" s="51"/>
      <c r="D32" s="14" t="s">
        <v>1540</v>
      </c>
      <c r="E32" s="49" t="s">
        <v>15</v>
      </c>
      <c r="F32" s="49" t="s">
        <v>1541</v>
      </c>
      <c r="G32" s="47">
        <v>19.26</v>
      </c>
      <c r="H32" s="47">
        <v>19.36</v>
      </c>
      <c r="I32" s="47">
        <v>587.63</v>
      </c>
      <c r="J32" s="47" t="s">
        <v>17</v>
      </c>
    </row>
  </sheetData>
  <mergeCells count="13">
    <mergeCell ref="B1:B2"/>
    <mergeCell ref="C1:C2"/>
    <mergeCell ref="C3:C7"/>
    <mergeCell ref="C10:C16"/>
    <mergeCell ref="C17:C18"/>
    <mergeCell ref="C20:C24"/>
    <mergeCell ref="C25:C32"/>
    <mergeCell ref="D1:D2"/>
    <mergeCell ref="E1:E2"/>
    <mergeCell ref="F1:F2"/>
    <mergeCell ref="G1:G2"/>
    <mergeCell ref="H1:H2"/>
    <mergeCell ref="I1:I2"/>
  </mergeCells>
  <hyperlinks>
    <hyperlink ref="D3" r:id="rId1" display="叶问3"/>
    <hyperlink ref="D4" r:id="rId2" display="地心营救"/>
    <hyperlink ref="D5" r:id="rId3" display="疯狂动物城"/>
    <hyperlink ref="D6" r:id="rId4" display="你是不是我的爱人"/>
    <hyperlink ref="D7" r:id="rId5" display="谍影特工"/>
    <hyperlink ref="D8" r:id="rId6" display="爱情麻辣烫之情定终身"/>
    <hyperlink ref="D9" r:id="rId7" display="哪一天我们会飞"/>
    <hyperlink ref="D10" r:id="rId8" display="神战：权力之眼"/>
    <hyperlink ref="D11" r:id="rId9" display="我不是王毛"/>
    <hyperlink ref="D12" r:id="rId10" display="同城邂逅"/>
    <hyperlink ref="D13" r:id="rId11" display="床下有人3"/>
    <hyperlink ref="D14" r:id="rId12" display="笨贼别跑"/>
    <hyperlink ref="D15" r:id="rId13" display="灯塔下的恋人"/>
    <hyperlink ref="D16" r:id="rId14" display="箭士柳白猿"/>
    <hyperlink ref="D17" r:id="rId15" display="决不饶恕"/>
    <hyperlink ref="D18" r:id="rId16" display="丫语心声"/>
    <hyperlink ref="D19" r:id="rId17" display="恐怖禁忌之红旗袍"/>
    <hyperlink ref="D20" r:id="rId18" display="寻找心中的你"/>
    <hyperlink ref="D21" r:id="rId19" display="洛杉矶捣蛋计划"/>
    <hyperlink ref="D22" r:id="rId20" display="飞鹰艾迪"/>
    <hyperlink ref="D23" r:id="rId21" display="荒野猎人"/>
    <hyperlink ref="D24" r:id="rId22" display="女汉子真爱公式"/>
    <hyperlink ref="D25" r:id="rId23" display="回乡逗儿"/>
    <hyperlink ref="D26" r:id="rId24" display="缘份"/>
    <hyperlink ref="D27" r:id="rId25" display="喜乐长安"/>
    <hyperlink ref="D28" r:id="rId26" display="恐怖将映"/>
    <hyperlink ref="D29" r:id="rId27" display="蝙蝠侠大战超人：正义黎明"/>
    <hyperlink ref="D30" r:id="rId28" display="一夜危机"/>
    <hyperlink ref="D31" r:id="rId29" display="半熟少女"/>
    <hyperlink ref="D32" r:id="rId30" display="白毛女"/>
  </hyperlink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selection activeCell="N3" sqref="N3"/>
    </sheetView>
  </sheetViews>
  <sheetFormatPr defaultColWidth="9" defaultRowHeight="13.9"/>
  <cols>
    <col min="11" max="14" width="9" style="80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47.95" spans="1:14">
      <c r="A3">
        <f>IF(MATCH(D3,top150榜单!$A$2:$A$751,0)&gt;0,1,0)</f>
        <v>1</v>
      </c>
      <c r="B3" s="42">
        <v>1</v>
      </c>
      <c r="C3" s="43">
        <v>44287</v>
      </c>
      <c r="D3" s="44" t="s">
        <v>1542</v>
      </c>
      <c r="E3" s="45" t="s">
        <v>15</v>
      </c>
      <c r="F3" s="45" t="s">
        <v>362</v>
      </c>
      <c r="G3" s="42">
        <v>342.42</v>
      </c>
      <c r="H3" s="42">
        <v>444.22</v>
      </c>
      <c r="I3" s="42">
        <v>12782.18</v>
      </c>
      <c r="J3" s="42" t="s">
        <v>17</v>
      </c>
      <c r="K3" s="80" t="s">
        <v>1543</v>
      </c>
      <c r="L3" s="80" t="s">
        <v>1543</v>
      </c>
      <c r="M3" s="80" t="s">
        <v>1544</v>
      </c>
      <c r="N3" s="80" t="s">
        <v>362</v>
      </c>
    </row>
    <row r="4" ht="47.95" spans="1:14">
      <c r="A4">
        <f>IF(MATCH(D4,top150榜单!$A$2:$A$751,0)&gt;0,1,0)</f>
        <v>1</v>
      </c>
      <c r="B4" s="42">
        <v>2</v>
      </c>
      <c r="C4" s="59"/>
      <c r="D4" s="44" t="s">
        <v>1545</v>
      </c>
      <c r="E4" s="45" t="s">
        <v>15</v>
      </c>
      <c r="F4" s="45" t="s">
        <v>520</v>
      </c>
      <c r="G4" s="42">
        <v>644.39</v>
      </c>
      <c r="H4" s="42">
        <v>1160.6</v>
      </c>
      <c r="I4" s="42">
        <v>37056.04</v>
      </c>
      <c r="J4" s="42" t="s">
        <v>17</v>
      </c>
      <c r="K4" s="80" t="s">
        <v>1546</v>
      </c>
      <c r="L4" s="80" t="s">
        <v>1546</v>
      </c>
      <c r="M4" s="80" t="s">
        <v>1547</v>
      </c>
      <c r="N4" s="80" t="s">
        <v>425</v>
      </c>
    </row>
    <row r="5" ht="63.65" spans="1:14">
      <c r="A5">
        <f>IF(MATCH(D5,top150榜单!$A$2:$A$751,0)&gt;0,1,0)</f>
        <v>1</v>
      </c>
      <c r="B5" s="42">
        <v>3</v>
      </c>
      <c r="C5" s="59"/>
      <c r="D5" s="44" t="s">
        <v>1548</v>
      </c>
      <c r="E5" s="45" t="s">
        <v>15</v>
      </c>
      <c r="F5" s="45" t="s">
        <v>568</v>
      </c>
      <c r="G5" s="42">
        <v>591.09</v>
      </c>
      <c r="H5" s="42">
        <v>1033.1</v>
      </c>
      <c r="I5" s="42">
        <v>32517.6</v>
      </c>
      <c r="J5" s="42" t="s">
        <v>17</v>
      </c>
      <c r="K5" s="80" t="s">
        <v>1549</v>
      </c>
      <c r="L5" s="80" t="s">
        <v>1550</v>
      </c>
      <c r="M5" s="80" t="s">
        <v>1551</v>
      </c>
      <c r="N5" s="80" t="s">
        <v>566</v>
      </c>
    </row>
    <row r="6" ht="47.95" spans="1:10">
      <c r="A6" t="e">
        <f>IF(MATCH(D6,top150榜单!$A$2:$A$751,0)&gt;0,1,0)</f>
        <v>#N/A</v>
      </c>
      <c r="B6" s="42">
        <v>4</v>
      </c>
      <c r="C6" s="59"/>
      <c r="D6" s="44" t="s">
        <v>1552</v>
      </c>
      <c r="E6" s="45" t="s">
        <v>15</v>
      </c>
      <c r="F6" s="45" t="s">
        <v>42</v>
      </c>
      <c r="G6" s="42">
        <v>5.63</v>
      </c>
      <c r="H6" s="42">
        <v>4.1</v>
      </c>
      <c r="I6" s="42">
        <v>115.92</v>
      </c>
      <c r="J6" s="42" t="s">
        <v>17</v>
      </c>
    </row>
    <row r="7" ht="32.2" spans="1:10">
      <c r="A7" t="e">
        <f>IF(MATCH(D7,top150榜单!$A$2:$A$751,0)&gt;0,1,0)</f>
        <v>#N/A</v>
      </c>
      <c r="B7" s="42">
        <v>5</v>
      </c>
      <c r="C7" s="59"/>
      <c r="D7" s="44" t="s">
        <v>1553</v>
      </c>
      <c r="E7" s="45" t="s">
        <v>27</v>
      </c>
      <c r="F7" s="45" t="s">
        <v>1554</v>
      </c>
      <c r="G7" s="42">
        <v>67.16</v>
      </c>
      <c r="H7" s="42">
        <v>61.47</v>
      </c>
      <c r="I7" s="42">
        <v>1688.79</v>
      </c>
      <c r="J7" s="42" t="s">
        <v>17</v>
      </c>
    </row>
    <row r="8" ht="63.65" spans="1:10">
      <c r="A8" t="e">
        <f>IF(MATCH(D8,top150榜单!$A$2:$A$751,0)&gt;0,1,0)</f>
        <v>#N/A</v>
      </c>
      <c r="B8" s="42">
        <v>6</v>
      </c>
      <c r="C8" s="46"/>
      <c r="D8" s="44" t="s">
        <v>1555</v>
      </c>
      <c r="E8" s="45" t="s">
        <v>15</v>
      </c>
      <c r="F8" s="45" t="s">
        <v>1556</v>
      </c>
      <c r="G8" s="42">
        <v>23.92</v>
      </c>
      <c r="H8" s="42">
        <v>12.22</v>
      </c>
      <c r="I8" s="42">
        <v>392.27</v>
      </c>
      <c r="J8" s="42" t="s">
        <v>17</v>
      </c>
    </row>
    <row r="9" ht="47.95" spans="1:10">
      <c r="A9" t="e">
        <f>IF(MATCH(D9,top150榜单!$A$2:$A$751,0)&gt;0,1,0)</f>
        <v>#N/A</v>
      </c>
      <c r="B9" s="47">
        <v>7</v>
      </c>
      <c r="C9" s="54">
        <v>44291</v>
      </c>
      <c r="D9" s="14" t="s">
        <v>1557</v>
      </c>
      <c r="E9" s="49" t="s">
        <v>15</v>
      </c>
      <c r="F9" s="49" t="s">
        <v>1558</v>
      </c>
      <c r="G9" s="47">
        <v>36.92</v>
      </c>
      <c r="H9" s="47">
        <v>20.99</v>
      </c>
      <c r="I9" s="47">
        <v>629.85</v>
      </c>
      <c r="J9" s="47" t="s">
        <v>17</v>
      </c>
    </row>
    <row r="10" ht="112.1" spans="1:14">
      <c r="A10">
        <f>IF(MATCH(D10,top150榜单!$A$2:$A$751,0)&gt;0,1,0)</f>
        <v>1</v>
      </c>
      <c r="B10" s="42">
        <v>8</v>
      </c>
      <c r="C10" s="53">
        <v>44294</v>
      </c>
      <c r="D10" s="44" t="s">
        <v>1559</v>
      </c>
      <c r="E10" s="45" t="s">
        <v>51</v>
      </c>
      <c r="F10" s="45" t="s">
        <v>1560</v>
      </c>
      <c r="G10" s="42">
        <v>643.56</v>
      </c>
      <c r="H10" s="42">
        <v>1067.2</v>
      </c>
      <c r="I10" s="42">
        <v>33991.51</v>
      </c>
      <c r="J10" s="42" t="s">
        <v>17</v>
      </c>
      <c r="K10" s="80" t="s">
        <v>1561</v>
      </c>
      <c r="L10" s="80" t="s">
        <v>1562</v>
      </c>
      <c r="M10" s="80" t="s">
        <v>1563</v>
      </c>
      <c r="N10" s="80" t="s">
        <v>1537</v>
      </c>
    </row>
    <row r="11" ht="63.65" spans="1:10">
      <c r="A11" t="e">
        <f>IF(MATCH(D11,top150榜单!$A$2:$A$751,0)&gt;0,1,0)</f>
        <v>#N/A</v>
      </c>
      <c r="B11" s="42">
        <v>9</v>
      </c>
      <c r="C11" s="59"/>
      <c r="D11" s="44" t="s">
        <v>1564</v>
      </c>
      <c r="E11" s="45" t="s">
        <v>15</v>
      </c>
      <c r="F11" s="45" t="s">
        <v>1565</v>
      </c>
      <c r="G11" s="42">
        <v>8.82</v>
      </c>
      <c r="H11" s="42">
        <v>4.4</v>
      </c>
      <c r="I11" s="42">
        <v>104.72</v>
      </c>
      <c r="J11" s="42" t="s">
        <v>17</v>
      </c>
    </row>
    <row r="12" ht="63.65" spans="1:10">
      <c r="A12" t="e">
        <f>IF(MATCH(D12,top150榜单!$A$2:$A$751,0)&gt;0,1,0)</f>
        <v>#N/A</v>
      </c>
      <c r="B12" s="42">
        <v>10</v>
      </c>
      <c r="C12" s="59"/>
      <c r="D12" s="44" t="s">
        <v>1566</v>
      </c>
      <c r="E12" s="45" t="s">
        <v>15</v>
      </c>
      <c r="F12" s="45" t="s">
        <v>1567</v>
      </c>
      <c r="G12" s="42">
        <v>1.02</v>
      </c>
      <c r="H12" s="42">
        <v>0.12</v>
      </c>
      <c r="I12" s="42">
        <v>3.5</v>
      </c>
      <c r="J12" s="42" t="s">
        <v>17</v>
      </c>
    </row>
    <row r="13" ht="63.65" spans="1:10">
      <c r="A13" t="e">
        <f>IF(MATCH(D13,top150榜单!$A$2:$A$751,0)&gt;0,1,0)</f>
        <v>#N/A</v>
      </c>
      <c r="B13" s="42">
        <v>11</v>
      </c>
      <c r="C13" s="59"/>
      <c r="D13" s="44" t="s">
        <v>1568</v>
      </c>
      <c r="E13" s="45" t="s">
        <v>15</v>
      </c>
      <c r="F13" s="45" t="s">
        <v>1569</v>
      </c>
      <c r="G13" s="42">
        <v>10.83</v>
      </c>
      <c r="H13" s="42">
        <v>3.92</v>
      </c>
      <c r="I13" s="42">
        <v>103.86</v>
      </c>
      <c r="J13" s="42" t="s">
        <v>17</v>
      </c>
    </row>
    <row r="14" ht="47.95" spans="1:10">
      <c r="A14" t="e">
        <f>IF(MATCH(D14,top150榜单!$A$2:$A$751,0)&gt;0,1,0)</f>
        <v>#N/A</v>
      </c>
      <c r="B14" s="42">
        <v>12</v>
      </c>
      <c r="C14" s="59"/>
      <c r="D14" s="44" t="s">
        <v>1570</v>
      </c>
      <c r="E14" s="45" t="s">
        <v>15</v>
      </c>
      <c r="F14" s="45" t="s">
        <v>1571</v>
      </c>
      <c r="G14" s="42">
        <v>15.91</v>
      </c>
      <c r="H14" s="42">
        <v>5.01</v>
      </c>
      <c r="I14" s="42">
        <v>147.71</v>
      </c>
      <c r="J14" s="42" t="s">
        <v>17</v>
      </c>
    </row>
    <row r="15" ht="63.65" spans="1:10">
      <c r="A15" t="e">
        <f>IF(MATCH(D15,top150榜单!$A$2:$A$751,0)&gt;0,1,0)</f>
        <v>#N/A</v>
      </c>
      <c r="B15" s="42">
        <v>13</v>
      </c>
      <c r="C15" s="46"/>
      <c r="D15" s="44" t="s">
        <v>1572</v>
      </c>
      <c r="E15" s="45" t="s">
        <v>15</v>
      </c>
      <c r="F15" s="45" t="s">
        <v>1573</v>
      </c>
      <c r="G15" s="42">
        <v>0.03</v>
      </c>
      <c r="H15" s="42">
        <v>0.07</v>
      </c>
      <c r="I15" s="42">
        <v>1.8</v>
      </c>
      <c r="J15" s="42" t="s">
        <v>17</v>
      </c>
    </row>
    <row r="16" ht="70.35" spans="1:14">
      <c r="A16">
        <f>IF(MATCH(D16,top150榜单!$A$2:$A$751,0)&gt;0,1,0)</f>
        <v>1</v>
      </c>
      <c r="B16" s="47">
        <v>14</v>
      </c>
      <c r="C16" s="54">
        <v>44300</v>
      </c>
      <c r="D16" s="14" t="s">
        <v>1574</v>
      </c>
      <c r="E16" s="49" t="s">
        <v>422</v>
      </c>
      <c r="F16" s="49" t="s">
        <v>423</v>
      </c>
      <c r="G16" s="47">
        <v>118.23</v>
      </c>
      <c r="H16" s="47">
        <v>133.43</v>
      </c>
      <c r="I16" s="47">
        <v>3757.57</v>
      </c>
      <c r="J16" s="47" t="s">
        <v>17</v>
      </c>
      <c r="K16" s="80" t="s">
        <v>1575</v>
      </c>
      <c r="L16" s="80" t="s">
        <v>1576</v>
      </c>
      <c r="M16" s="80" t="s">
        <v>1577</v>
      </c>
      <c r="N16" s="80" t="s">
        <v>1578</v>
      </c>
    </row>
    <row r="17" ht="47.95" spans="1:10">
      <c r="A17" t="e">
        <f>IF(MATCH(D17,top150榜单!$A$2:$A$751,0)&gt;0,1,0)</f>
        <v>#N/A</v>
      </c>
      <c r="B17" s="42">
        <v>15</v>
      </c>
      <c r="C17" s="53">
        <v>44301</v>
      </c>
      <c r="D17" s="44" t="s">
        <v>1579</v>
      </c>
      <c r="E17" s="45" t="s">
        <v>15</v>
      </c>
      <c r="F17" s="45" t="s">
        <v>596</v>
      </c>
      <c r="G17" s="42">
        <v>73.56</v>
      </c>
      <c r="H17" s="42">
        <v>30.64</v>
      </c>
      <c r="I17" s="42">
        <v>954.91</v>
      </c>
      <c r="J17" s="42" t="s">
        <v>17</v>
      </c>
    </row>
    <row r="18" ht="63.65" spans="1:10">
      <c r="A18" t="e">
        <f>IF(MATCH(D18,top150榜单!$A$2:$A$751,0)&gt;0,1,0)</f>
        <v>#N/A</v>
      </c>
      <c r="B18" s="42">
        <v>16</v>
      </c>
      <c r="C18" s="59"/>
      <c r="D18" s="44" t="s">
        <v>1580</v>
      </c>
      <c r="E18" s="45" t="s">
        <v>15</v>
      </c>
      <c r="F18" s="45" t="s">
        <v>1498</v>
      </c>
      <c r="G18" s="42">
        <v>36.43</v>
      </c>
      <c r="H18" s="42">
        <v>23.15</v>
      </c>
      <c r="I18" s="42">
        <v>585.94</v>
      </c>
      <c r="J18" s="42" t="s">
        <v>17</v>
      </c>
    </row>
    <row r="19" ht="70.35" spans="1:14">
      <c r="A19">
        <f>IF(MATCH(D19,top150榜单!$A$2:$A$751,0)&gt;0,1,0)</f>
        <v>1</v>
      </c>
      <c r="B19" s="42">
        <v>17</v>
      </c>
      <c r="C19" s="59"/>
      <c r="D19" s="44" t="s">
        <v>1581</v>
      </c>
      <c r="E19" s="45" t="s">
        <v>15</v>
      </c>
      <c r="F19" s="45" t="s">
        <v>1582</v>
      </c>
      <c r="G19" s="42">
        <v>190.26</v>
      </c>
      <c r="H19" s="42">
        <v>153.7</v>
      </c>
      <c r="I19" s="42">
        <v>4319.84</v>
      </c>
      <c r="J19" s="42" t="s">
        <v>17</v>
      </c>
      <c r="K19" s="80" t="s">
        <v>1583</v>
      </c>
      <c r="L19" s="80" t="s">
        <v>1584</v>
      </c>
      <c r="M19" s="80" t="s">
        <v>1585</v>
      </c>
      <c r="N19" s="80" t="s">
        <v>425</v>
      </c>
    </row>
    <row r="20" ht="63.65" spans="1:10">
      <c r="A20" t="e">
        <f>IF(MATCH(D20,top150榜单!$A$2:$A$751,0)&gt;0,1,0)</f>
        <v>#N/A</v>
      </c>
      <c r="B20" s="42">
        <v>18</v>
      </c>
      <c r="C20" s="59"/>
      <c r="D20" s="44" t="s">
        <v>1586</v>
      </c>
      <c r="E20" s="45" t="s">
        <v>15</v>
      </c>
      <c r="F20" s="45" t="s">
        <v>1587</v>
      </c>
      <c r="G20" s="42">
        <v>4.67</v>
      </c>
      <c r="H20" s="42">
        <v>2.49</v>
      </c>
      <c r="I20" s="42">
        <v>72.84</v>
      </c>
      <c r="J20" s="42" t="s">
        <v>17</v>
      </c>
    </row>
    <row r="21" ht="47.95" spans="1:10">
      <c r="A21" t="e">
        <f>IF(MATCH(D21,top150榜单!$A$2:$A$751,0)&gt;0,1,0)</f>
        <v>#N/A</v>
      </c>
      <c r="B21" s="42">
        <v>19</v>
      </c>
      <c r="C21" s="59"/>
      <c r="D21" s="44" t="s">
        <v>1588</v>
      </c>
      <c r="E21" s="45" t="s">
        <v>27</v>
      </c>
      <c r="F21" s="45" t="s">
        <v>1314</v>
      </c>
      <c r="G21" s="42">
        <v>116.87</v>
      </c>
      <c r="H21" s="42">
        <v>63.81</v>
      </c>
      <c r="I21" s="42">
        <v>1993.02</v>
      </c>
      <c r="J21" s="42" t="s">
        <v>17</v>
      </c>
    </row>
    <row r="22" ht="126" spans="1:14">
      <c r="A22">
        <f>IF(MATCH(D22,top150榜单!$A$2:$A$751,0)&gt;0,1,0)</f>
        <v>1</v>
      </c>
      <c r="B22" s="42">
        <v>20</v>
      </c>
      <c r="C22" s="59"/>
      <c r="D22" s="44" t="s">
        <v>1589</v>
      </c>
      <c r="E22" s="45" t="s">
        <v>27</v>
      </c>
      <c r="F22" s="45" t="s">
        <v>1475</v>
      </c>
      <c r="G22" s="42">
        <v>1173.29</v>
      </c>
      <c r="H22" s="42">
        <v>2920.12</v>
      </c>
      <c r="I22" s="42">
        <v>97906.66</v>
      </c>
      <c r="J22" s="42" t="s">
        <v>17</v>
      </c>
      <c r="K22" s="80" t="s">
        <v>1590</v>
      </c>
      <c r="L22" s="80" t="s">
        <v>1591</v>
      </c>
      <c r="M22" s="80" t="s">
        <v>1592</v>
      </c>
      <c r="N22" s="80" t="s">
        <v>1593</v>
      </c>
    </row>
    <row r="23" ht="79.4" spans="1:10">
      <c r="A23" t="e">
        <f>IF(MATCH(D23,top150榜单!$A$2:$A$751,0)&gt;0,1,0)</f>
        <v>#N/A</v>
      </c>
      <c r="B23" s="42">
        <v>21</v>
      </c>
      <c r="C23" s="46"/>
      <c r="D23" s="44" t="s">
        <v>1594</v>
      </c>
      <c r="E23" s="45" t="s">
        <v>15</v>
      </c>
      <c r="F23" s="45" t="s">
        <v>1595</v>
      </c>
      <c r="G23" s="42">
        <v>0.69</v>
      </c>
      <c r="H23" s="42">
        <v>0.11</v>
      </c>
      <c r="I23" s="42">
        <v>4</v>
      </c>
      <c r="J23" s="42" t="s">
        <v>17</v>
      </c>
    </row>
    <row r="24" ht="47.95" spans="1:10">
      <c r="A24" t="e">
        <f>IF(MATCH(D24,top150榜单!$A$2:$A$751,0)&gt;0,1,0)</f>
        <v>#N/A</v>
      </c>
      <c r="B24" s="47">
        <v>22</v>
      </c>
      <c r="C24" s="54">
        <v>44304</v>
      </c>
      <c r="D24" s="14" t="s">
        <v>1596</v>
      </c>
      <c r="E24" s="49" t="s">
        <v>1597</v>
      </c>
      <c r="F24" s="49" t="s">
        <v>1598</v>
      </c>
      <c r="G24" s="47">
        <v>9.43</v>
      </c>
      <c r="H24" s="47">
        <v>2.35</v>
      </c>
      <c r="I24" s="47">
        <v>71.84</v>
      </c>
      <c r="J24" s="47" t="s">
        <v>17</v>
      </c>
    </row>
    <row r="25" ht="47.95" spans="1:10">
      <c r="A25" t="e">
        <f>IF(MATCH(D25,top150榜单!$A$2:$A$751,0)&gt;0,1,0)</f>
        <v>#N/A</v>
      </c>
      <c r="B25" s="42">
        <v>23</v>
      </c>
      <c r="C25" s="52">
        <v>44306</v>
      </c>
      <c r="D25" s="44" t="s">
        <v>1599</v>
      </c>
      <c r="E25" s="45" t="s">
        <v>15</v>
      </c>
      <c r="F25" s="45" t="s">
        <v>1600</v>
      </c>
      <c r="G25" s="42">
        <v>0.26</v>
      </c>
      <c r="H25" s="42">
        <v>0.68</v>
      </c>
      <c r="I25" s="42">
        <v>17.01</v>
      </c>
      <c r="J25" s="42" t="s">
        <v>17</v>
      </c>
    </row>
    <row r="26" ht="47.95" spans="1:10">
      <c r="A26" t="e">
        <f>IF(MATCH(D26,top150榜单!$A$2:$A$751,0)&gt;0,1,0)</f>
        <v>#N/A</v>
      </c>
      <c r="B26" s="47">
        <v>24</v>
      </c>
      <c r="C26" s="48">
        <v>44308</v>
      </c>
      <c r="D26" s="14" t="s">
        <v>1601</v>
      </c>
      <c r="E26" s="49" t="s">
        <v>15</v>
      </c>
      <c r="F26" s="49" t="s">
        <v>1602</v>
      </c>
      <c r="G26" s="47">
        <v>0.29</v>
      </c>
      <c r="H26" s="47">
        <v>2.09</v>
      </c>
      <c r="I26" s="47">
        <v>68.64</v>
      </c>
      <c r="J26" s="47" t="s">
        <v>17</v>
      </c>
    </row>
    <row r="27" ht="63.65" spans="1:14">
      <c r="A27">
        <f>IF(MATCH(D27,top150榜单!$A$2:$A$751,0)&gt;0,1,0)</f>
        <v>1</v>
      </c>
      <c r="B27" s="47">
        <v>25</v>
      </c>
      <c r="C27" s="50"/>
      <c r="D27" s="14" t="s">
        <v>1603</v>
      </c>
      <c r="E27" s="49" t="s">
        <v>15</v>
      </c>
      <c r="F27" s="49" t="s">
        <v>1604</v>
      </c>
      <c r="G27" s="47">
        <v>162.22</v>
      </c>
      <c r="H27" s="47">
        <v>120.15</v>
      </c>
      <c r="I27" s="47">
        <v>3418.96</v>
      </c>
      <c r="J27" s="47" t="s">
        <v>17</v>
      </c>
      <c r="K27" s="80" t="s">
        <v>1605</v>
      </c>
      <c r="L27" s="80" t="s">
        <v>1606</v>
      </c>
      <c r="M27" s="80" t="s">
        <v>1607</v>
      </c>
      <c r="N27" s="80" t="s">
        <v>425</v>
      </c>
    </row>
    <row r="28" ht="47.95" spans="1:10">
      <c r="A28" t="e">
        <f>IF(MATCH(D28,top150榜单!$A$2:$A$751,0)&gt;0,1,0)</f>
        <v>#N/A</v>
      </c>
      <c r="B28" s="47">
        <v>26</v>
      </c>
      <c r="C28" s="50"/>
      <c r="D28" s="14" t="s">
        <v>1608</v>
      </c>
      <c r="E28" s="49" t="s">
        <v>15</v>
      </c>
      <c r="F28" s="49" t="s">
        <v>1609</v>
      </c>
      <c r="G28" s="47">
        <v>2.5</v>
      </c>
      <c r="H28" s="47">
        <v>0.72</v>
      </c>
      <c r="I28" s="47">
        <v>22.19</v>
      </c>
      <c r="J28" s="47" t="s">
        <v>17</v>
      </c>
    </row>
    <row r="29" ht="47.95" spans="1:10">
      <c r="A29" t="e">
        <f>IF(MATCH(D29,top150榜单!$A$2:$A$751,0)&gt;0,1,0)</f>
        <v>#N/A</v>
      </c>
      <c r="B29" s="47">
        <v>27</v>
      </c>
      <c r="C29" s="50"/>
      <c r="D29" s="14" t="s">
        <v>1610</v>
      </c>
      <c r="E29" s="49" t="s">
        <v>15</v>
      </c>
      <c r="F29" s="49" t="s">
        <v>1611</v>
      </c>
      <c r="G29" s="47">
        <v>14.43</v>
      </c>
      <c r="H29" s="47">
        <v>5.69</v>
      </c>
      <c r="I29" s="47">
        <v>133.79</v>
      </c>
      <c r="J29" s="47" t="s">
        <v>17</v>
      </c>
    </row>
    <row r="30" ht="63.65" spans="1:10">
      <c r="A30" t="e">
        <f>IF(MATCH(D30,top150榜单!$A$2:$A$751,0)&gt;0,1,0)</f>
        <v>#N/A</v>
      </c>
      <c r="B30" s="47">
        <v>28</v>
      </c>
      <c r="C30" s="50"/>
      <c r="D30" s="14" t="s">
        <v>1612</v>
      </c>
      <c r="E30" s="49" t="s">
        <v>15</v>
      </c>
      <c r="F30" s="49" t="s">
        <v>1613</v>
      </c>
      <c r="G30" s="47">
        <v>13.26</v>
      </c>
      <c r="H30" s="47">
        <v>9.13</v>
      </c>
      <c r="I30" s="47">
        <v>223.67</v>
      </c>
      <c r="J30" s="47" t="s">
        <v>17</v>
      </c>
    </row>
    <row r="31" ht="47.95" spans="1:10">
      <c r="A31" t="e">
        <f>IF(MATCH(D31,top150榜单!$A$2:$A$751,0)&gt;0,1,0)</f>
        <v>#N/A</v>
      </c>
      <c r="B31" s="47">
        <v>29</v>
      </c>
      <c r="C31" s="50"/>
      <c r="D31" s="14" t="s">
        <v>1614</v>
      </c>
      <c r="E31" s="49" t="s">
        <v>15</v>
      </c>
      <c r="F31" s="49" t="s">
        <v>1615</v>
      </c>
      <c r="G31" s="47">
        <v>2.1</v>
      </c>
      <c r="H31" s="47">
        <v>0.91</v>
      </c>
      <c r="I31" s="47">
        <v>19.46</v>
      </c>
      <c r="J31" s="47" t="s">
        <v>17</v>
      </c>
    </row>
    <row r="32" ht="70.35" spans="1:14">
      <c r="A32">
        <f>IF(MATCH(D32,top150榜单!$A$2:$A$751,0)&gt;0,1,0)</f>
        <v>1</v>
      </c>
      <c r="B32" s="47">
        <v>30</v>
      </c>
      <c r="C32" s="50"/>
      <c r="D32" s="14" t="s">
        <v>1616</v>
      </c>
      <c r="E32" s="49" t="s">
        <v>15</v>
      </c>
      <c r="F32" s="49" t="s">
        <v>32</v>
      </c>
      <c r="G32" s="47">
        <v>91.95</v>
      </c>
      <c r="H32" s="47">
        <v>103.35</v>
      </c>
      <c r="I32" s="47">
        <v>3023.75</v>
      </c>
      <c r="J32" s="47" t="s">
        <v>17</v>
      </c>
      <c r="K32" s="80" t="s">
        <v>1617</v>
      </c>
      <c r="L32" s="80" t="s">
        <v>1618</v>
      </c>
      <c r="M32" s="80" t="s">
        <v>1619</v>
      </c>
      <c r="N32" s="80" t="s">
        <v>1620</v>
      </c>
    </row>
    <row r="33" ht="70.35" spans="1:14">
      <c r="A33">
        <f>IF(MATCH(D33,top150榜单!$A$2:$A$751,0)&gt;0,1,0)</f>
        <v>1</v>
      </c>
      <c r="B33" s="47">
        <v>31</v>
      </c>
      <c r="C33" s="50"/>
      <c r="D33" s="14" t="s">
        <v>1621</v>
      </c>
      <c r="E33" s="49" t="s">
        <v>15</v>
      </c>
      <c r="F33" s="49" t="s">
        <v>357</v>
      </c>
      <c r="G33" s="47">
        <v>380.12</v>
      </c>
      <c r="H33" s="47">
        <v>588.17</v>
      </c>
      <c r="I33" s="47">
        <v>17985.14</v>
      </c>
      <c r="J33" s="47" t="s">
        <v>17</v>
      </c>
      <c r="K33" s="80" t="s">
        <v>1622</v>
      </c>
      <c r="L33" s="80" t="s">
        <v>1623</v>
      </c>
      <c r="M33" s="80" t="s">
        <v>1624</v>
      </c>
      <c r="N33" s="80" t="s">
        <v>1578</v>
      </c>
    </row>
    <row r="34" ht="63.65" spans="1:10">
      <c r="A34" t="e">
        <f>IF(MATCH(D34,top150榜单!$A$2:$A$751,0)&gt;0,1,0)</f>
        <v>#N/A</v>
      </c>
      <c r="B34" s="47">
        <v>32</v>
      </c>
      <c r="C34" s="50"/>
      <c r="D34" s="14" t="s">
        <v>1625</v>
      </c>
      <c r="E34" s="49" t="s">
        <v>15</v>
      </c>
      <c r="F34" s="49" t="s">
        <v>1626</v>
      </c>
      <c r="G34" s="47">
        <v>0.45</v>
      </c>
      <c r="H34" s="47">
        <v>0.09</v>
      </c>
      <c r="I34" s="47">
        <v>2.22</v>
      </c>
      <c r="J34" s="47" t="s">
        <v>17</v>
      </c>
    </row>
    <row r="35" ht="98.15" spans="1:14">
      <c r="A35">
        <f>IF(MATCH(D35,top150榜单!$A$2:$A$751,0)&gt;0,1,0)</f>
        <v>1</v>
      </c>
      <c r="B35" s="47">
        <v>33</v>
      </c>
      <c r="C35" s="51"/>
      <c r="D35" s="14" t="s">
        <v>1627</v>
      </c>
      <c r="E35" s="49" t="s">
        <v>27</v>
      </c>
      <c r="F35" s="49" t="s">
        <v>814</v>
      </c>
      <c r="G35" s="47">
        <v>274.6</v>
      </c>
      <c r="H35" s="47">
        <v>321.43</v>
      </c>
      <c r="I35" s="47">
        <v>10629.55</v>
      </c>
      <c r="J35" s="47" t="s">
        <v>17</v>
      </c>
      <c r="K35" s="80" t="s">
        <v>1628</v>
      </c>
      <c r="L35" s="80" t="s">
        <v>1629</v>
      </c>
      <c r="M35" s="80" t="s">
        <v>1630</v>
      </c>
      <c r="N35" s="80" t="s">
        <v>1537</v>
      </c>
    </row>
    <row r="36" ht="56.4" spans="1:14">
      <c r="A36">
        <f>IF(MATCH(D36,top150榜单!$A$2:$A$751,0)&gt;0,1,0)</f>
        <v>1</v>
      </c>
      <c r="B36" s="42">
        <v>34</v>
      </c>
      <c r="C36" s="53">
        <v>44315</v>
      </c>
      <c r="D36" s="44" t="s">
        <v>1631</v>
      </c>
      <c r="E36" s="45" t="s">
        <v>15</v>
      </c>
      <c r="F36" s="45" t="s">
        <v>488</v>
      </c>
      <c r="G36" s="42">
        <v>202.73</v>
      </c>
      <c r="H36" s="42">
        <v>279.01</v>
      </c>
      <c r="I36" s="42">
        <v>8844.44</v>
      </c>
      <c r="J36" s="42" t="s">
        <v>17</v>
      </c>
      <c r="K36" s="80" t="s">
        <v>1632</v>
      </c>
      <c r="L36" s="80" t="s">
        <v>1633</v>
      </c>
      <c r="M36" s="80" t="s">
        <v>1634</v>
      </c>
      <c r="N36" s="80" t="s">
        <v>1635</v>
      </c>
    </row>
    <row r="37" ht="84.25" spans="1:14">
      <c r="A37">
        <f>IF(MATCH(D37,top150榜单!$A$2:$A$751,0)&gt;0,1,0)</f>
        <v>1</v>
      </c>
      <c r="B37" s="42">
        <v>35</v>
      </c>
      <c r="C37" s="59"/>
      <c r="D37" s="44" t="s">
        <v>1636</v>
      </c>
      <c r="E37" s="45" t="s">
        <v>15</v>
      </c>
      <c r="F37" s="45" t="s">
        <v>1637</v>
      </c>
      <c r="G37" s="42">
        <v>931.19</v>
      </c>
      <c r="H37" s="42">
        <v>2344.68</v>
      </c>
      <c r="I37" s="42">
        <v>78578.46</v>
      </c>
      <c r="J37" s="42" t="s">
        <v>17</v>
      </c>
      <c r="K37" s="80" t="s">
        <v>1638</v>
      </c>
      <c r="L37" s="80" t="s">
        <v>1638</v>
      </c>
      <c r="M37" s="80" t="s">
        <v>1639</v>
      </c>
      <c r="N37" s="80" t="s">
        <v>566</v>
      </c>
    </row>
    <row r="38" ht="70.35" spans="1:14">
      <c r="A38">
        <f>IF(MATCH(D38,top150榜单!$A$2:$A$751,0)&gt;0,1,0)</f>
        <v>1</v>
      </c>
      <c r="B38" s="42">
        <v>36</v>
      </c>
      <c r="C38" s="59"/>
      <c r="D38" s="44" t="s">
        <v>1640</v>
      </c>
      <c r="E38" s="45" t="s">
        <v>15</v>
      </c>
      <c r="F38" s="45" t="s">
        <v>1641</v>
      </c>
      <c r="G38" s="42">
        <v>230.44</v>
      </c>
      <c r="H38" s="42">
        <v>289.75</v>
      </c>
      <c r="I38" s="42">
        <v>8093.63</v>
      </c>
      <c r="J38" s="42" t="s">
        <v>17</v>
      </c>
      <c r="K38" s="80" t="s">
        <v>1642</v>
      </c>
      <c r="L38" s="80" t="s">
        <v>1643</v>
      </c>
      <c r="M38" s="80" t="s">
        <v>1644</v>
      </c>
      <c r="N38" s="80" t="s">
        <v>425</v>
      </c>
    </row>
    <row r="39" ht="70.35" spans="1:14">
      <c r="A39">
        <f>IF(MATCH(D39,top150榜单!$A$2:$A$751,0)&gt;0,1,0)</f>
        <v>1</v>
      </c>
      <c r="B39" s="42">
        <v>37</v>
      </c>
      <c r="C39" s="46"/>
      <c r="D39" s="44" t="s">
        <v>1645</v>
      </c>
      <c r="E39" s="45" t="s">
        <v>15</v>
      </c>
      <c r="F39" s="45" t="s">
        <v>42</v>
      </c>
      <c r="G39" s="42">
        <v>111.32</v>
      </c>
      <c r="H39" s="42">
        <v>109.89</v>
      </c>
      <c r="I39" s="42">
        <v>3302.89</v>
      </c>
      <c r="J39" s="42" t="s">
        <v>17</v>
      </c>
      <c r="K39" s="80" t="s">
        <v>1646</v>
      </c>
      <c r="L39" s="80" t="s">
        <v>1647</v>
      </c>
      <c r="M39" s="80" t="s">
        <v>1648</v>
      </c>
      <c r="N39" s="80" t="s">
        <v>156</v>
      </c>
    </row>
    <row r="40" ht="47.95" spans="1:10">
      <c r="A40" t="e">
        <f>IF(MATCH(D40,top150榜单!$A$2:$A$751,0)&gt;0,1,0)</f>
        <v>#N/A</v>
      </c>
      <c r="B40" s="47">
        <v>38</v>
      </c>
      <c r="C40" s="48">
        <v>44316</v>
      </c>
      <c r="D40" s="14" t="s">
        <v>1649</v>
      </c>
      <c r="E40" s="49" t="s">
        <v>15</v>
      </c>
      <c r="F40" s="49" t="s">
        <v>42</v>
      </c>
      <c r="G40" s="47">
        <v>34.58</v>
      </c>
      <c r="H40" s="47">
        <v>25.66</v>
      </c>
      <c r="I40" s="47">
        <v>746.6</v>
      </c>
      <c r="J40" s="47" t="s">
        <v>17</v>
      </c>
    </row>
    <row r="41" ht="47.95" spans="1:10">
      <c r="A41" t="e">
        <f>IF(MATCH(D41,top150榜单!$A$2:$A$751,0)&gt;0,1,0)</f>
        <v>#N/A</v>
      </c>
      <c r="B41" s="47">
        <v>39</v>
      </c>
      <c r="C41" s="50"/>
      <c r="D41" s="14" t="s">
        <v>1650</v>
      </c>
      <c r="E41" s="49" t="s">
        <v>15</v>
      </c>
      <c r="F41" s="49" t="s">
        <v>1558</v>
      </c>
      <c r="G41" s="47">
        <v>29.1</v>
      </c>
      <c r="H41" s="47">
        <v>23.53</v>
      </c>
      <c r="I41" s="47">
        <v>618.43</v>
      </c>
      <c r="J41" s="47" t="s">
        <v>17</v>
      </c>
    </row>
    <row r="42" ht="63.65" spans="1:10">
      <c r="A42" t="e">
        <f>IF(MATCH(D42,top150榜单!$A$2:$A$751,0)&gt;0,1,0)</f>
        <v>#N/A</v>
      </c>
      <c r="B42" s="47">
        <v>40</v>
      </c>
      <c r="C42" s="51"/>
      <c r="D42" s="14" t="s">
        <v>1651</v>
      </c>
      <c r="E42" s="49" t="s">
        <v>15</v>
      </c>
      <c r="F42" s="49" t="s">
        <v>1652</v>
      </c>
      <c r="G42" s="47">
        <v>38.33</v>
      </c>
      <c r="H42" s="47">
        <v>35.2</v>
      </c>
      <c r="I42" s="47">
        <v>1009.21</v>
      </c>
      <c r="J42" s="47" t="s">
        <v>17</v>
      </c>
    </row>
  </sheetData>
  <mergeCells count="14">
    <mergeCell ref="B1:B2"/>
    <mergeCell ref="C1:C2"/>
    <mergeCell ref="C3:C8"/>
    <mergeCell ref="C10:C15"/>
    <mergeCell ref="C17:C23"/>
    <mergeCell ref="C26:C35"/>
    <mergeCell ref="C36:C39"/>
    <mergeCell ref="C40:C42"/>
    <mergeCell ref="D1:D2"/>
    <mergeCell ref="E1:E2"/>
    <mergeCell ref="F1:F2"/>
    <mergeCell ref="G1:G2"/>
    <mergeCell ref="H1:H2"/>
    <mergeCell ref="I1:I2"/>
  </mergeCells>
  <hyperlinks>
    <hyperlink ref="D3" r:id="rId1" display="睡在我上铺的兄弟"/>
    <hyperlink ref="D4" r:id="rId2" display="火锅英雄"/>
    <hyperlink ref="D5" r:id="rId3" display="我的特工爷爷"/>
    <hyperlink ref="D6" r:id="rId4" display="轩辕大帝"/>
    <hyperlink ref="D7" r:id="rId5" display="灵偶契约"/>
    <hyperlink ref="D8" r:id="rId6" display="不速之客"/>
    <hyperlink ref="D9" r:id="rId7" display="太空熊猫英雄归来"/>
    <hyperlink ref="D10" r:id="rId8" display="伦敦陷落"/>
    <hyperlink ref="D11" r:id="rId9" display="隔壁惊魂"/>
    <hyperlink ref="D12" r:id="rId10" display="小角色"/>
    <hyperlink ref="D13" r:id="rId11" display="午夜寻访录"/>
    <hyperlink ref="D14" r:id="rId12" display="我的老婆是明星"/>
    <hyperlink ref="D15" r:id="rId13" display="平凡的足球"/>
    <hyperlink ref="D16" r:id="rId14" display="垫底辣妹"/>
    <hyperlink ref="D17" r:id="rId15" display="纽约纽约"/>
    <hyperlink ref="D18" r:id="rId16" display="猫脸老太太"/>
    <hyperlink ref="D19" r:id="rId17" display="冰河追凶"/>
    <hyperlink ref="D20" r:id="rId18" display="不朽的时光"/>
    <hyperlink ref="D21" r:id="rId19" display="废柴特工"/>
    <hyperlink ref="D22" r:id="rId20" display="奇幻森林"/>
    <hyperlink ref="D23" r:id="rId21" display="夺命推理"/>
    <hyperlink ref="D24" r:id="rId22" display="国家利益"/>
    <hyperlink ref="D25" r:id="rId23" display="情花谷"/>
    <hyperlink ref="D26" r:id="rId24" display="临时约定"/>
    <hyperlink ref="D27" r:id="rId25" display="我的新野蛮女友"/>
    <hyperlink ref="D28" r:id="rId26" display="女神时代"/>
    <hyperlink ref="D29" r:id="rId27" display="恐怖照相机"/>
    <hyperlink ref="D30" r:id="rId28" display="失眠男女"/>
    <hyperlink ref="D31" r:id="rId29" display="我的1000万"/>
    <hyperlink ref="D32" r:id="rId30" display="刑警兄弟"/>
    <hyperlink ref="D33" r:id="rId31" display="谁的青春不迷茫"/>
    <hyperlink ref="D34" r:id="rId32" display="莫斯科离大同不远"/>
    <hyperlink ref="D35" r:id="rId33" display="猎神：冬日之战"/>
    <hyperlink ref="D36" r:id="rId34" display="魔宫魅影"/>
    <hyperlink ref="D37" r:id="rId35" display="北京遇上西雅图之不二情书"/>
    <hyperlink ref="D38" r:id="rId36" display="梦想合伙人"/>
    <hyperlink ref="D39" r:id="rId37" display="大唐玄奘"/>
    <hyperlink ref="D40" r:id="rId38" display="马小乐之玩具也疯狂"/>
    <hyperlink ref="D41" r:id="rId39" display="阿里巴巴2所罗门封印"/>
    <hyperlink ref="D42" r:id="rId40" display="青蛙总动员"/>
  </hyperlink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"/>
  <sheetViews>
    <sheetView workbookViewId="0">
      <selection activeCell="O5" sqref="O5"/>
    </sheetView>
  </sheetViews>
  <sheetFormatPr defaultColWidth="9" defaultRowHeight="13.9"/>
  <cols>
    <col min="2" max="2" width="8.75229357798165" customWidth="1"/>
    <col min="11" max="14" width="9" style="80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56.4" spans="1:14">
      <c r="A3">
        <f>IF(MATCH(D3,top150榜单!$A$2:$A$751,0)&gt;0,1,0)</f>
        <v>1</v>
      </c>
      <c r="B3" s="42">
        <v>1</v>
      </c>
      <c r="C3" s="43">
        <v>44322</v>
      </c>
      <c r="D3" s="44" t="s">
        <v>1653</v>
      </c>
      <c r="E3" s="45" t="s">
        <v>15</v>
      </c>
      <c r="F3" s="45" t="s">
        <v>1654</v>
      </c>
      <c r="G3" s="42">
        <v>219.31</v>
      </c>
      <c r="H3" s="42">
        <v>316.62</v>
      </c>
      <c r="I3" s="42">
        <v>8917.49</v>
      </c>
      <c r="J3" s="42" t="s">
        <v>17</v>
      </c>
      <c r="K3" s="80" t="s">
        <v>1655</v>
      </c>
      <c r="M3" s="80" t="s">
        <v>1656</v>
      </c>
      <c r="N3" s="80" t="s">
        <v>1401</v>
      </c>
    </row>
    <row r="4" ht="63.65" spans="1:10">
      <c r="A4" t="e">
        <f>IF(MATCH(D4,top150榜单!$A$2:$A$751,0)&gt;0,1,0)</f>
        <v>#N/A</v>
      </c>
      <c r="B4" s="42">
        <v>2</v>
      </c>
      <c r="C4" s="59"/>
      <c r="D4" s="44" t="s">
        <v>1657</v>
      </c>
      <c r="E4" s="45" t="s">
        <v>15</v>
      </c>
      <c r="F4" s="45" t="s">
        <v>1658</v>
      </c>
      <c r="G4" s="42">
        <v>12.7</v>
      </c>
      <c r="H4" s="42">
        <v>5.62</v>
      </c>
      <c r="I4" s="42">
        <v>163.57</v>
      </c>
      <c r="J4" s="42" t="s">
        <v>17</v>
      </c>
    </row>
    <row r="5" ht="63.65" spans="1:10">
      <c r="A5" t="e">
        <f>IF(MATCH(D5,top150榜单!$A$2:$A$751,0)&gt;0,1,0)</f>
        <v>#N/A</v>
      </c>
      <c r="B5" s="42">
        <v>3</v>
      </c>
      <c r="C5" s="59"/>
      <c r="D5" s="44" t="s">
        <v>1659</v>
      </c>
      <c r="E5" s="45" t="s">
        <v>15</v>
      </c>
      <c r="F5" s="45" t="s">
        <v>1660</v>
      </c>
      <c r="G5" s="42">
        <v>4.17</v>
      </c>
      <c r="H5" s="42">
        <v>1.12</v>
      </c>
      <c r="I5" s="42">
        <v>31.5</v>
      </c>
      <c r="J5" s="42" t="s">
        <v>17</v>
      </c>
    </row>
    <row r="6" ht="63.65" spans="1:10">
      <c r="A6" t="e">
        <f>IF(MATCH(D6,top150榜单!$A$2:$A$751,0)&gt;0,1,0)</f>
        <v>#N/A</v>
      </c>
      <c r="B6" s="42">
        <v>4</v>
      </c>
      <c r="C6" s="59"/>
      <c r="D6" s="44" t="s">
        <v>1661</v>
      </c>
      <c r="E6" s="45" t="s">
        <v>15</v>
      </c>
      <c r="F6" s="45" t="s">
        <v>896</v>
      </c>
      <c r="G6" s="42">
        <v>0.99</v>
      </c>
      <c r="H6" s="42">
        <v>0.18</v>
      </c>
      <c r="I6" s="42">
        <v>5.06</v>
      </c>
      <c r="J6" s="42" t="s">
        <v>17</v>
      </c>
    </row>
    <row r="7" ht="47.95" spans="1:10">
      <c r="A7" t="e">
        <f>IF(MATCH(D7,top150榜单!$A$2:$A$751,0)&gt;0,1,0)</f>
        <v>#N/A</v>
      </c>
      <c r="B7" s="42">
        <v>5</v>
      </c>
      <c r="C7" s="59"/>
      <c r="D7" s="44" t="s">
        <v>1662</v>
      </c>
      <c r="E7" s="45" t="s">
        <v>15</v>
      </c>
      <c r="F7" s="45" t="s">
        <v>1663</v>
      </c>
      <c r="G7" s="42">
        <v>22.23</v>
      </c>
      <c r="H7" s="42">
        <v>29.81</v>
      </c>
      <c r="I7" s="42">
        <v>860.51</v>
      </c>
      <c r="J7" s="42" t="s">
        <v>17</v>
      </c>
    </row>
    <row r="8" ht="167.75" spans="1:14">
      <c r="A8">
        <f>IF(MATCH(D8,top150榜单!$A$2:$A$751,0)&gt;0,1,0)</f>
        <v>1</v>
      </c>
      <c r="B8" s="42">
        <v>6</v>
      </c>
      <c r="C8" s="46"/>
      <c r="D8" s="44" t="s">
        <v>1664</v>
      </c>
      <c r="E8" s="45" t="s">
        <v>27</v>
      </c>
      <c r="F8" s="45" t="s">
        <v>905</v>
      </c>
      <c r="G8" s="42">
        <v>1368.76</v>
      </c>
      <c r="H8" s="42">
        <v>3561.86</v>
      </c>
      <c r="I8" s="42">
        <v>124620.46</v>
      </c>
      <c r="J8" s="42" t="s">
        <v>17</v>
      </c>
      <c r="K8" s="80" t="s">
        <v>1665</v>
      </c>
      <c r="L8" s="80" t="s">
        <v>1666</v>
      </c>
      <c r="M8" s="80" t="s">
        <v>1667</v>
      </c>
      <c r="N8" s="80" t="s">
        <v>1537</v>
      </c>
    </row>
    <row r="9" ht="126" spans="1:14">
      <c r="A9">
        <f>IF(MATCH(D9,top150榜单!$A$2:$A$751,0)&gt;0,1,0)</f>
        <v>1</v>
      </c>
      <c r="B9" s="47">
        <v>7</v>
      </c>
      <c r="C9" s="54">
        <v>44328</v>
      </c>
      <c r="D9" s="14" t="s">
        <v>1668</v>
      </c>
      <c r="E9" s="49" t="s">
        <v>27</v>
      </c>
      <c r="F9" s="49" t="s">
        <v>1314</v>
      </c>
      <c r="G9" s="47">
        <v>169.17</v>
      </c>
      <c r="H9" s="47">
        <v>142.19</v>
      </c>
      <c r="I9" s="47">
        <v>3564.57</v>
      </c>
      <c r="J9" s="47" t="s">
        <v>17</v>
      </c>
      <c r="K9" s="80" t="s">
        <v>1669</v>
      </c>
      <c r="L9" s="80" t="s">
        <v>1670</v>
      </c>
      <c r="M9" s="80" t="s">
        <v>1671</v>
      </c>
      <c r="N9" s="80" t="s">
        <v>156</v>
      </c>
    </row>
    <row r="10" ht="63.65" spans="1:10">
      <c r="A10" t="e">
        <f>IF(MATCH(D10,top150榜单!$A$2:$A$751,0)&gt;0,1,0)</f>
        <v>#N/A</v>
      </c>
      <c r="B10" s="42">
        <v>8</v>
      </c>
      <c r="C10" s="53">
        <v>44329</v>
      </c>
      <c r="D10" s="44" t="s">
        <v>1672</v>
      </c>
      <c r="E10" s="45" t="s">
        <v>15</v>
      </c>
      <c r="F10" s="45" t="s">
        <v>1673</v>
      </c>
      <c r="G10" s="42">
        <v>4.76</v>
      </c>
      <c r="H10" s="42">
        <v>1.57</v>
      </c>
      <c r="I10" s="42">
        <v>41.42</v>
      </c>
      <c r="J10" s="42" t="s">
        <v>17</v>
      </c>
    </row>
    <row r="11" ht="63.65" spans="1:10">
      <c r="A11" t="e">
        <f>IF(MATCH(D11,top150榜单!$A$2:$A$751,0)&gt;0,1,0)</f>
        <v>#N/A</v>
      </c>
      <c r="B11" s="42">
        <v>9</v>
      </c>
      <c r="C11" s="59"/>
      <c r="D11" s="44" t="s">
        <v>1674</v>
      </c>
      <c r="E11" s="45" t="s">
        <v>15</v>
      </c>
      <c r="F11" s="45" t="s">
        <v>1675</v>
      </c>
      <c r="G11" s="42">
        <v>42.43</v>
      </c>
      <c r="H11" s="42">
        <v>28.42</v>
      </c>
      <c r="I11" s="42">
        <v>732.97</v>
      </c>
      <c r="J11" s="42" t="s">
        <v>17</v>
      </c>
    </row>
    <row r="12" ht="47.95" spans="1:10">
      <c r="A12" t="e">
        <f>IF(MATCH(D12,top150榜单!$A$2:$A$751,0)&gt;0,1,0)</f>
        <v>#N/A</v>
      </c>
      <c r="B12" s="42">
        <v>10</v>
      </c>
      <c r="C12" s="59"/>
      <c r="D12" s="44" t="s">
        <v>1676</v>
      </c>
      <c r="E12" s="45" t="s">
        <v>15</v>
      </c>
      <c r="F12" s="45" t="s">
        <v>299</v>
      </c>
      <c r="G12" s="42">
        <v>4.76</v>
      </c>
      <c r="H12" s="42">
        <v>0.97</v>
      </c>
      <c r="I12" s="42">
        <v>27.03</v>
      </c>
      <c r="J12" s="42" t="s">
        <v>17</v>
      </c>
    </row>
    <row r="13" ht="47.95" spans="1:10">
      <c r="A13" t="e">
        <f>IF(MATCH(D13,top150榜单!$A$2:$A$751,0)&gt;0,1,0)</f>
        <v>#N/A</v>
      </c>
      <c r="B13" s="42">
        <v>11</v>
      </c>
      <c r="C13" s="59"/>
      <c r="D13" s="44" t="s">
        <v>1677</v>
      </c>
      <c r="E13" s="45" t="s">
        <v>15</v>
      </c>
      <c r="F13" s="45" t="s">
        <v>1678</v>
      </c>
      <c r="G13" s="42">
        <v>72.11</v>
      </c>
      <c r="H13" s="42">
        <v>39.5</v>
      </c>
      <c r="I13" s="42">
        <v>1147.28</v>
      </c>
      <c r="J13" s="42" t="s">
        <v>17</v>
      </c>
    </row>
    <row r="14" ht="126" spans="1:14">
      <c r="A14">
        <f>IF(MATCH(D14,top150榜单!$A$2:$A$751,0)&gt;0,1,0)</f>
        <v>1</v>
      </c>
      <c r="B14" s="42">
        <v>12</v>
      </c>
      <c r="C14" s="46"/>
      <c r="D14" s="44" t="s">
        <v>1679</v>
      </c>
      <c r="E14" s="45" t="s">
        <v>27</v>
      </c>
      <c r="F14" s="45" t="s">
        <v>1680</v>
      </c>
      <c r="G14" s="42">
        <v>246.61</v>
      </c>
      <c r="H14" s="42">
        <v>322.29</v>
      </c>
      <c r="I14" s="42">
        <v>10353.44</v>
      </c>
      <c r="J14" s="42" t="s">
        <v>17</v>
      </c>
      <c r="K14" s="80" t="s">
        <v>1681</v>
      </c>
      <c r="L14" s="80" t="s">
        <v>1682</v>
      </c>
      <c r="M14" s="80" t="s">
        <v>1683</v>
      </c>
      <c r="N14" s="80" t="s">
        <v>156</v>
      </c>
    </row>
    <row r="15" ht="63.65" spans="1:10">
      <c r="A15" t="e">
        <f>IF(MATCH(D15,top150榜单!$A$2:$A$751,0)&gt;0,1,0)</f>
        <v>#N/A</v>
      </c>
      <c r="B15" s="47">
        <v>13</v>
      </c>
      <c r="C15" s="48">
        <v>44336</v>
      </c>
      <c r="D15" s="14" t="s">
        <v>1684</v>
      </c>
      <c r="E15" s="49" t="s">
        <v>15</v>
      </c>
      <c r="F15" s="49" t="s">
        <v>1685</v>
      </c>
      <c r="G15" s="47">
        <v>6.07</v>
      </c>
      <c r="H15" s="47">
        <v>1.52</v>
      </c>
      <c r="I15" s="47">
        <v>42.71</v>
      </c>
      <c r="J15" s="47" t="s">
        <v>17</v>
      </c>
    </row>
    <row r="16" ht="47.95" spans="1:14">
      <c r="A16">
        <f>IF(MATCH(D16,top150榜单!$A$2:$A$751,0)&gt;0,1,0)</f>
        <v>1</v>
      </c>
      <c r="B16" s="47">
        <v>14</v>
      </c>
      <c r="C16" s="50"/>
      <c r="D16" s="14" t="s">
        <v>1686</v>
      </c>
      <c r="E16" s="49" t="s">
        <v>15</v>
      </c>
      <c r="F16" s="49" t="s">
        <v>1325</v>
      </c>
      <c r="G16" s="47">
        <v>155.15</v>
      </c>
      <c r="H16" s="47">
        <v>120.17</v>
      </c>
      <c r="I16" s="47">
        <v>3315.41</v>
      </c>
      <c r="J16" s="47" t="s">
        <v>17</v>
      </c>
      <c r="K16" s="80" t="s">
        <v>1687</v>
      </c>
      <c r="L16" s="80" t="s">
        <v>1688</v>
      </c>
      <c r="M16" s="80" t="s">
        <v>1689</v>
      </c>
      <c r="N16" s="80" t="s">
        <v>1369</v>
      </c>
    </row>
    <row r="17" ht="63.65" spans="1:10">
      <c r="A17" t="e">
        <f>IF(MATCH(D17,top150榜单!$A$2:$A$751,0)&gt;0,1,0)</f>
        <v>#N/A</v>
      </c>
      <c r="B17" s="47">
        <v>15</v>
      </c>
      <c r="C17" s="50"/>
      <c r="D17" s="14" t="s">
        <v>1690</v>
      </c>
      <c r="E17" s="49" t="s">
        <v>15</v>
      </c>
      <c r="F17" s="49" t="s">
        <v>1691</v>
      </c>
      <c r="G17" s="47">
        <v>22.74</v>
      </c>
      <c r="H17" s="47">
        <v>13.95</v>
      </c>
      <c r="I17" s="47">
        <v>368.32</v>
      </c>
      <c r="J17" s="47" t="s">
        <v>17</v>
      </c>
    </row>
    <row r="18" ht="47.95" spans="1:10">
      <c r="A18" t="e">
        <f>IF(MATCH(D18,top150榜单!$A$2:$A$751,0)&gt;0,1,0)</f>
        <v>#N/A</v>
      </c>
      <c r="B18" s="47">
        <v>16</v>
      </c>
      <c r="C18" s="50"/>
      <c r="D18" s="14" t="s">
        <v>1692</v>
      </c>
      <c r="E18" s="49" t="s">
        <v>15</v>
      </c>
      <c r="F18" s="49" t="s">
        <v>42</v>
      </c>
      <c r="G18" s="47">
        <v>18.54</v>
      </c>
      <c r="H18" s="47">
        <v>11.9</v>
      </c>
      <c r="I18" s="47">
        <v>299.19</v>
      </c>
      <c r="J18" s="47" t="s">
        <v>17</v>
      </c>
    </row>
    <row r="19" ht="63.65" spans="1:10">
      <c r="A19" t="e">
        <f>IF(MATCH(D19,top150榜单!$A$2:$A$751,0)&gt;0,1,0)</f>
        <v>#N/A</v>
      </c>
      <c r="B19" s="47">
        <v>17</v>
      </c>
      <c r="C19" s="50"/>
      <c r="D19" s="14" t="s">
        <v>1693</v>
      </c>
      <c r="E19" s="49" t="s">
        <v>15</v>
      </c>
      <c r="F19" s="49" t="s">
        <v>1694</v>
      </c>
      <c r="G19" s="47">
        <v>0.2</v>
      </c>
      <c r="H19" s="47">
        <v>0.02</v>
      </c>
      <c r="I19" s="47">
        <v>0.83</v>
      </c>
      <c r="J19" s="47" t="s">
        <v>17</v>
      </c>
    </row>
    <row r="20" ht="47.95" spans="1:10">
      <c r="A20" t="e">
        <f>IF(MATCH(D20,top150榜单!$A$2:$A$751,0)&gt;0,1,0)</f>
        <v>#N/A</v>
      </c>
      <c r="B20" s="47">
        <v>18</v>
      </c>
      <c r="C20" s="50"/>
      <c r="D20" s="14" t="s">
        <v>1695</v>
      </c>
      <c r="E20" s="49" t="s">
        <v>15</v>
      </c>
      <c r="F20" s="49" t="s">
        <v>1383</v>
      </c>
      <c r="G20" s="47">
        <v>67.68</v>
      </c>
      <c r="H20" s="47">
        <v>29.97</v>
      </c>
      <c r="I20" s="47">
        <v>938.7</v>
      </c>
      <c r="J20" s="47" t="s">
        <v>17</v>
      </c>
    </row>
    <row r="21" ht="126" spans="1:14">
      <c r="A21">
        <f>IF(MATCH(D21,top150榜单!$A$2:$A$751,0)&gt;0,1,0)</f>
        <v>1</v>
      </c>
      <c r="B21" s="47">
        <v>19</v>
      </c>
      <c r="C21" s="50"/>
      <c r="D21" s="14" t="s">
        <v>1696</v>
      </c>
      <c r="E21" s="49" t="s">
        <v>1697</v>
      </c>
      <c r="F21" s="49" t="s">
        <v>1698</v>
      </c>
      <c r="G21" s="47">
        <v>933.01</v>
      </c>
      <c r="H21" s="47">
        <v>1615.57</v>
      </c>
      <c r="I21" s="47">
        <v>51320.88</v>
      </c>
      <c r="J21" s="47" t="s">
        <v>17</v>
      </c>
      <c r="K21" s="80" t="s">
        <v>1699</v>
      </c>
      <c r="L21" s="80" t="s">
        <v>1700</v>
      </c>
      <c r="M21" s="80" t="s">
        <v>1701</v>
      </c>
      <c r="N21" s="80" t="s">
        <v>1537</v>
      </c>
    </row>
    <row r="22" ht="153.85" spans="1:14">
      <c r="A22">
        <f>IF(MATCH(D22,top150榜单!$A$2:$A$751,0)&gt;0,1,0)</f>
        <v>1</v>
      </c>
      <c r="B22" s="47">
        <v>20</v>
      </c>
      <c r="C22" s="50"/>
      <c r="D22" s="14" t="s">
        <v>1702</v>
      </c>
      <c r="E22" s="49" t="s">
        <v>27</v>
      </c>
      <c r="F22" s="49" t="s">
        <v>1703</v>
      </c>
      <c r="G22" s="47">
        <v>400.51</v>
      </c>
      <c r="H22" s="47">
        <v>430.6</v>
      </c>
      <c r="I22" s="47">
        <v>12205.33</v>
      </c>
      <c r="J22" s="47" t="s">
        <v>17</v>
      </c>
      <c r="K22" s="80" t="s">
        <v>457</v>
      </c>
      <c r="L22" s="80" t="s">
        <v>1704</v>
      </c>
      <c r="M22" s="80" t="s">
        <v>1705</v>
      </c>
      <c r="N22" s="80" t="s">
        <v>156</v>
      </c>
    </row>
    <row r="23" ht="47.95" spans="1:10">
      <c r="A23" t="e">
        <f>IF(MATCH(D23,top150榜单!$A$2:$A$751,0)&gt;0,1,0)</f>
        <v>#N/A</v>
      </c>
      <c r="B23" s="47">
        <v>21</v>
      </c>
      <c r="C23" s="51"/>
      <c r="D23" s="14" t="s">
        <v>1706</v>
      </c>
      <c r="E23" s="49" t="s">
        <v>15</v>
      </c>
      <c r="F23" s="49" t="s">
        <v>1707</v>
      </c>
      <c r="G23" s="47">
        <v>0.31</v>
      </c>
      <c r="H23" s="47">
        <v>0.16</v>
      </c>
      <c r="I23" s="47">
        <v>4.69</v>
      </c>
      <c r="J23" s="47" t="s">
        <v>17</v>
      </c>
    </row>
    <row r="24" ht="47.95" spans="1:10">
      <c r="A24" t="e">
        <f>IF(MATCH(D24,top150榜单!$A$2:$A$751,0)&gt;0,1,0)</f>
        <v>#N/A</v>
      </c>
      <c r="B24" s="42">
        <v>22</v>
      </c>
      <c r="C24" s="52">
        <v>44341</v>
      </c>
      <c r="D24" s="44" t="s">
        <v>1708</v>
      </c>
      <c r="E24" s="45" t="s">
        <v>15</v>
      </c>
      <c r="F24" s="45" t="s">
        <v>1709</v>
      </c>
      <c r="G24" s="42">
        <v>1.51</v>
      </c>
      <c r="H24" s="42">
        <v>0.18</v>
      </c>
      <c r="I24" s="42">
        <v>4.94</v>
      </c>
      <c r="J24" s="42" t="s">
        <v>17</v>
      </c>
    </row>
    <row r="25" ht="63.65" spans="1:10">
      <c r="A25" t="e">
        <f>IF(MATCH(D25,top150榜单!$A$2:$A$751,0)&gt;0,1,0)</f>
        <v>#N/A</v>
      </c>
      <c r="B25" s="47">
        <v>23</v>
      </c>
      <c r="C25" s="48">
        <v>44343</v>
      </c>
      <c r="D25" s="14" t="s">
        <v>1710</v>
      </c>
      <c r="E25" s="49" t="s">
        <v>15</v>
      </c>
      <c r="F25" s="49" t="s">
        <v>304</v>
      </c>
      <c r="G25" s="47">
        <v>34.25</v>
      </c>
      <c r="H25" s="47">
        <v>17.55</v>
      </c>
      <c r="I25" s="47">
        <v>505.79</v>
      </c>
      <c r="J25" s="47" t="s">
        <v>17</v>
      </c>
    </row>
    <row r="26" ht="63.65" spans="1:10">
      <c r="A26" t="e">
        <f>IF(MATCH(D26,top150榜单!$A$2:$A$751,0)&gt;0,1,0)</f>
        <v>#N/A</v>
      </c>
      <c r="B26" s="47">
        <v>24</v>
      </c>
      <c r="C26" s="50"/>
      <c r="D26" s="14" t="s">
        <v>1711</v>
      </c>
      <c r="E26" s="49" t="s">
        <v>15</v>
      </c>
      <c r="F26" s="49" t="s">
        <v>1712</v>
      </c>
      <c r="G26" s="47">
        <v>56.71</v>
      </c>
      <c r="H26" s="47">
        <v>30.7</v>
      </c>
      <c r="I26" s="47">
        <v>875.1</v>
      </c>
      <c r="J26" s="47" t="s">
        <v>17</v>
      </c>
    </row>
    <row r="27" ht="63.65" spans="1:10">
      <c r="A27" t="e">
        <f>IF(MATCH(D27,top150榜单!$A$2:$A$751,0)&gt;0,1,0)</f>
        <v>#N/A</v>
      </c>
      <c r="B27" s="47">
        <v>25</v>
      </c>
      <c r="C27" s="50"/>
      <c r="D27" s="14" t="s">
        <v>1713</v>
      </c>
      <c r="E27" s="49" t="s">
        <v>15</v>
      </c>
      <c r="F27" s="49" t="s">
        <v>1714</v>
      </c>
      <c r="G27" s="47">
        <v>53.81</v>
      </c>
      <c r="H27" s="47">
        <v>24.74</v>
      </c>
      <c r="I27" s="47">
        <v>761.95</v>
      </c>
      <c r="J27" s="47" t="s">
        <v>17</v>
      </c>
    </row>
    <row r="28" ht="63.65" spans="1:10">
      <c r="A28" t="e">
        <f>IF(MATCH(D28,top150榜单!$A$2:$A$751,0)&gt;0,1,0)</f>
        <v>#N/A</v>
      </c>
      <c r="B28" s="47">
        <v>26</v>
      </c>
      <c r="C28" s="50"/>
      <c r="D28" s="14" t="s">
        <v>1715</v>
      </c>
      <c r="E28" s="49" t="s">
        <v>15</v>
      </c>
      <c r="F28" s="49" t="s">
        <v>436</v>
      </c>
      <c r="G28" s="47">
        <v>11.4</v>
      </c>
      <c r="H28" s="47">
        <v>4.69</v>
      </c>
      <c r="I28" s="47">
        <v>110.71</v>
      </c>
      <c r="J28" s="47" t="s">
        <v>17</v>
      </c>
    </row>
    <row r="29" ht="63.65" spans="1:10">
      <c r="A29" t="e">
        <f>IF(MATCH(D29,top150榜单!$A$2:$A$751,0)&gt;0,1,0)</f>
        <v>#N/A</v>
      </c>
      <c r="B29" s="47">
        <v>27</v>
      </c>
      <c r="C29" s="50"/>
      <c r="D29" s="14" t="s">
        <v>1716</v>
      </c>
      <c r="E29" s="49" t="s">
        <v>15</v>
      </c>
      <c r="F29" s="49" t="s">
        <v>1717</v>
      </c>
      <c r="G29" s="47">
        <v>1.15</v>
      </c>
      <c r="H29" s="47">
        <v>0.96</v>
      </c>
      <c r="I29" s="47">
        <v>25.99</v>
      </c>
      <c r="J29" s="47" t="s">
        <v>17</v>
      </c>
    </row>
    <row r="30" ht="70.35" spans="1:14">
      <c r="A30">
        <f>IF(MATCH(D30,top150榜单!$A$2:$A$751,0)&gt;0,1,0)</f>
        <v>1</v>
      </c>
      <c r="B30" s="47">
        <v>28</v>
      </c>
      <c r="C30" s="51"/>
      <c r="D30" s="14" t="s">
        <v>1718</v>
      </c>
      <c r="E30" s="49" t="s">
        <v>27</v>
      </c>
      <c r="F30" s="49" t="s">
        <v>1475</v>
      </c>
      <c r="G30" s="47">
        <v>764.88</v>
      </c>
      <c r="H30" s="47">
        <v>1186.28</v>
      </c>
      <c r="I30" s="47">
        <v>38727.61</v>
      </c>
      <c r="J30" s="47" t="s">
        <v>17</v>
      </c>
      <c r="K30" s="80" t="s">
        <v>1719</v>
      </c>
      <c r="L30" s="80" t="s">
        <v>1720</v>
      </c>
      <c r="M30" s="80" t="s">
        <v>1721</v>
      </c>
      <c r="N30" s="80" t="s">
        <v>1537</v>
      </c>
    </row>
  </sheetData>
  <mergeCells count="12">
    <mergeCell ref="B1:B2"/>
    <mergeCell ref="C1:C2"/>
    <mergeCell ref="C3:C8"/>
    <mergeCell ref="C10:C14"/>
    <mergeCell ref="C15:C23"/>
    <mergeCell ref="C25:C30"/>
    <mergeCell ref="D1:D2"/>
    <mergeCell ref="E1:E2"/>
    <mergeCell ref="F1:F2"/>
    <mergeCell ref="G1:G2"/>
    <mergeCell ref="H1:H2"/>
    <mergeCell ref="I1:I2"/>
  </mergeCells>
  <hyperlinks>
    <hyperlink ref="D3" r:id="rId1" display="百鸟朝凤"/>
    <hyperlink ref="D4" r:id="rId2" display="妄想症"/>
    <hyperlink ref="D5" r:id="rId3" display="男神抱抱"/>
    <hyperlink ref="D6" r:id="rId4" display="布基兰"/>
    <hyperlink ref="D7" r:id="rId5" display="判我有罪"/>
    <hyperlink ref="D8" r:id="rId6" display="美国队长3"/>
    <hyperlink ref="D9" r:id="rId7" display="幻体：续命游戏"/>
    <hyperlink ref="D10" r:id="rId8" display="别开门"/>
    <hyperlink ref="D11" r:id="rId9" display="笔仙诡影"/>
    <hyperlink ref="D12" r:id="rId10" display="购物女王"/>
    <hyperlink ref="D13" r:id="rId11" display="再见,在也不见"/>
    <hyperlink ref="D14" r:id="rId12" display="超脑48小时"/>
    <hyperlink ref="D15" r:id="rId13" display="708090之深圳恋歌"/>
    <hyperlink ref="D16" r:id="rId14" display="夜孔雀"/>
    <hyperlink ref="D17" r:id="rId15" display="死亡笔记"/>
    <hyperlink ref="D18" r:id="rId16" display="整形师·脸"/>
    <hyperlink ref="D19" r:id="rId17" display="在雨中"/>
    <hyperlink ref="D20" r:id="rId18" display="钢刀"/>
    <hyperlink ref="D21" r:id="rId19" display="愤怒的小鸟"/>
    <hyperlink ref="D22" r:id="rId20" display="分歧者3：忠诚世界"/>
    <hyperlink ref="D23" r:id="rId21" display="水滴之梦"/>
    <hyperlink ref="D24" r:id="rId22" display="自我救赎"/>
    <hyperlink ref="D25" r:id="rId23" display="糖果世界大冒险"/>
    <hyperlink ref="D26" r:id="rId24" display="妖医"/>
    <hyperlink ref="D27" r:id="rId25" display="蜜月酒店杀人事件"/>
    <hyperlink ref="D28" r:id="rId26" display="小蚂蚁之环球大冒险"/>
    <hyperlink ref="D29" r:id="rId27" display="山那边有匹马"/>
    <hyperlink ref="D30" r:id="rId28" display="爱丽丝梦游仙境2：镜中奇遇记"/>
  </hyperlink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topLeftCell="A19" workbookViewId="0">
      <selection activeCell="P6" sqref="P6"/>
    </sheetView>
  </sheetViews>
  <sheetFormatPr defaultColWidth="9" defaultRowHeight="13.9"/>
  <cols>
    <col min="11" max="14" width="9" style="80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47.95" spans="1:10">
      <c r="A3" t="e">
        <f>IF(MATCH(D3,top150榜单!$A$2:$A$751,0)&gt;0,1,0)</f>
        <v>#N/A</v>
      </c>
      <c r="B3" s="42">
        <v>1</v>
      </c>
      <c r="C3" s="43">
        <v>44348</v>
      </c>
      <c r="D3" s="44" t="s">
        <v>1722</v>
      </c>
      <c r="E3" s="45" t="s">
        <v>15</v>
      </c>
      <c r="F3" s="45" t="s">
        <v>1723</v>
      </c>
      <c r="G3" s="42">
        <v>26.42</v>
      </c>
      <c r="H3" s="42">
        <v>15.67</v>
      </c>
      <c r="I3" s="42">
        <v>393.21</v>
      </c>
      <c r="J3" s="42" t="s">
        <v>17</v>
      </c>
    </row>
    <row r="4" ht="63.65" spans="1:10">
      <c r="A4" t="e">
        <f>IF(MATCH(D4,top150榜单!$A$2:$A$751,0)&gt;0,1,0)</f>
        <v>#N/A</v>
      </c>
      <c r="B4" s="42">
        <v>2</v>
      </c>
      <c r="C4" s="59"/>
      <c r="D4" s="44" t="s">
        <v>1724</v>
      </c>
      <c r="E4" s="45" t="s">
        <v>15</v>
      </c>
      <c r="F4" s="45" t="s">
        <v>1725</v>
      </c>
      <c r="G4" s="42">
        <v>7.33</v>
      </c>
      <c r="H4" s="42">
        <v>5.27</v>
      </c>
      <c r="I4" s="42">
        <v>144.81</v>
      </c>
      <c r="J4" s="42" t="s">
        <v>17</v>
      </c>
    </row>
    <row r="5" ht="47.95" spans="1:10">
      <c r="A5" t="e">
        <f>IF(MATCH(D5,top150榜单!$A$2:$A$751,0)&gt;0,1,0)</f>
        <v>#N/A</v>
      </c>
      <c r="B5" s="42">
        <v>3</v>
      </c>
      <c r="C5" s="59"/>
      <c r="D5" s="44" t="s">
        <v>1726</v>
      </c>
      <c r="E5" s="45" t="s">
        <v>15</v>
      </c>
      <c r="F5" s="45" t="s">
        <v>1727</v>
      </c>
      <c r="G5" s="42">
        <v>28.55</v>
      </c>
      <c r="H5" s="42">
        <v>23.59</v>
      </c>
      <c r="I5" s="42">
        <v>620</v>
      </c>
      <c r="J5" s="42" t="s">
        <v>17</v>
      </c>
    </row>
    <row r="6" ht="63.65" spans="1:10">
      <c r="A6" t="e">
        <f>IF(MATCH(D6,top150榜单!$A$2:$A$751,0)&gt;0,1,0)</f>
        <v>#N/A</v>
      </c>
      <c r="B6" s="42">
        <v>4</v>
      </c>
      <c r="C6" s="46"/>
      <c r="D6" s="44" t="s">
        <v>1728</v>
      </c>
      <c r="E6" s="45" t="s">
        <v>15</v>
      </c>
      <c r="F6" s="45" t="s">
        <v>1729</v>
      </c>
      <c r="G6" s="42">
        <v>0.24</v>
      </c>
      <c r="H6" s="42">
        <v>2.42</v>
      </c>
      <c r="I6" s="42">
        <v>36.06</v>
      </c>
      <c r="J6" s="42" t="s">
        <v>17</v>
      </c>
    </row>
    <row r="7" ht="47.95" spans="1:10">
      <c r="A7" t="e">
        <f>IF(MATCH(D7,top150榜单!$A$2:$A$751,0)&gt;0,1,0)</f>
        <v>#N/A</v>
      </c>
      <c r="B7" s="47">
        <v>5</v>
      </c>
      <c r="C7" s="48">
        <v>44350</v>
      </c>
      <c r="D7" s="14" t="s">
        <v>1730</v>
      </c>
      <c r="E7" s="49" t="s">
        <v>27</v>
      </c>
      <c r="F7" s="49" t="s">
        <v>1731</v>
      </c>
      <c r="G7" s="47">
        <v>972.89</v>
      </c>
      <c r="H7" s="47">
        <v>2330.33</v>
      </c>
      <c r="I7" s="47">
        <v>80267.71</v>
      </c>
      <c r="J7" s="47" t="s">
        <v>17</v>
      </c>
    </row>
    <row r="8" ht="79.4" spans="1:10">
      <c r="A8" t="e">
        <f>IF(MATCH(D8,top150榜单!$A$2:$A$751,0)&gt;0,1,0)</f>
        <v>#N/A</v>
      </c>
      <c r="B8" s="47">
        <v>6</v>
      </c>
      <c r="C8" s="50"/>
      <c r="D8" s="14" t="s">
        <v>1732</v>
      </c>
      <c r="E8" s="49" t="s">
        <v>15</v>
      </c>
      <c r="F8" s="49" t="s">
        <v>1733</v>
      </c>
      <c r="G8" s="47">
        <v>41.55</v>
      </c>
      <c r="H8" s="47">
        <v>13.73</v>
      </c>
      <c r="I8" s="47">
        <v>361.05</v>
      </c>
      <c r="J8" s="47" t="s">
        <v>17</v>
      </c>
    </row>
    <row r="9" ht="63.65" spans="1:10">
      <c r="A9" t="e">
        <f>IF(MATCH(D9,top150榜单!$A$2:$A$751,0)&gt;0,1,0)</f>
        <v>#N/A</v>
      </c>
      <c r="B9" s="47">
        <v>7</v>
      </c>
      <c r="C9" s="50"/>
      <c r="D9" s="14" t="s">
        <v>1734</v>
      </c>
      <c r="E9" s="49" t="s">
        <v>15</v>
      </c>
      <c r="F9" s="49" t="s">
        <v>1691</v>
      </c>
      <c r="G9" s="47">
        <v>46.23</v>
      </c>
      <c r="H9" s="47">
        <v>21.26</v>
      </c>
      <c r="I9" s="47">
        <v>551.78</v>
      </c>
      <c r="J9" s="47" t="s">
        <v>17</v>
      </c>
    </row>
    <row r="10" ht="32.2" spans="1:10">
      <c r="A10" t="e">
        <f>IF(MATCH(D10,top150榜单!$A$2:$A$751,0)&gt;0,1,0)</f>
        <v>#N/A</v>
      </c>
      <c r="B10" s="47">
        <v>8</v>
      </c>
      <c r="C10" s="51"/>
      <c r="D10" s="14" t="s">
        <v>1735</v>
      </c>
      <c r="E10" s="49" t="s">
        <v>57</v>
      </c>
      <c r="F10" s="49" t="s">
        <v>1736</v>
      </c>
      <c r="G10" s="47">
        <v>1.6</v>
      </c>
      <c r="H10" s="47">
        <v>0.61</v>
      </c>
      <c r="I10" s="47">
        <v>17.09</v>
      </c>
      <c r="J10" s="47" t="s">
        <v>17</v>
      </c>
    </row>
    <row r="11" ht="32.2" spans="1:10">
      <c r="A11" t="e">
        <f>IF(MATCH(D11,top150榜单!$A$2:$A$751,0)&gt;0,1,0)</f>
        <v>#N/A</v>
      </c>
      <c r="B11" s="42">
        <v>9</v>
      </c>
      <c r="C11" s="52">
        <v>44353</v>
      </c>
      <c r="D11" s="44" t="s">
        <v>1737</v>
      </c>
      <c r="E11" s="45" t="s">
        <v>15</v>
      </c>
      <c r="F11" s="45" t="s">
        <v>802</v>
      </c>
      <c r="G11" s="42">
        <v>2.12</v>
      </c>
      <c r="H11" s="42">
        <v>2.36</v>
      </c>
      <c r="I11" s="42">
        <v>62.94</v>
      </c>
      <c r="J11" s="42" t="s">
        <v>17</v>
      </c>
    </row>
    <row r="12" ht="84.25" spans="1:14">
      <c r="A12">
        <f>IF(MATCH(D12,top150榜单!$A$2:$A$751,0)&gt;0,1,0)</f>
        <v>1</v>
      </c>
      <c r="B12" s="47">
        <v>10</v>
      </c>
      <c r="C12" s="48">
        <v>44355</v>
      </c>
      <c r="D12" s="14" t="s">
        <v>1738</v>
      </c>
      <c r="E12" s="49" t="s">
        <v>27</v>
      </c>
      <c r="F12" s="49" t="s">
        <v>814</v>
      </c>
      <c r="G12" s="47">
        <v>1542.48</v>
      </c>
      <c r="H12" s="47">
        <v>3971.08</v>
      </c>
      <c r="I12" s="47">
        <v>147194.17</v>
      </c>
      <c r="J12" s="47" t="s">
        <v>17</v>
      </c>
      <c r="K12" s="80" t="s">
        <v>1739</v>
      </c>
      <c r="L12" s="80" t="s">
        <v>1740</v>
      </c>
      <c r="M12" s="80" t="s">
        <v>1741</v>
      </c>
      <c r="N12" s="80" t="s">
        <v>1310</v>
      </c>
    </row>
    <row r="13" ht="47.95" spans="1:10">
      <c r="A13" t="e">
        <f>IF(MATCH(D13,top150榜单!$A$2:$A$751,0)&gt;0,1,0)</f>
        <v>#N/A</v>
      </c>
      <c r="B13" s="47">
        <v>11</v>
      </c>
      <c r="C13" s="51"/>
      <c r="D13" s="14" t="s">
        <v>1742</v>
      </c>
      <c r="E13" s="49" t="s">
        <v>1743</v>
      </c>
      <c r="F13" s="49" t="s">
        <v>1744</v>
      </c>
      <c r="G13" s="47">
        <v>0</v>
      </c>
      <c r="H13" s="47">
        <v>0</v>
      </c>
      <c r="I13" s="47">
        <v>0</v>
      </c>
      <c r="J13" s="47" t="s">
        <v>17</v>
      </c>
    </row>
    <row r="14" ht="47.95" spans="1:10">
      <c r="A14" t="e">
        <f>IF(MATCH(D14,top150榜单!$A$2:$A$751,0)&gt;0,1,0)</f>
        <v>#N/A</v>
      </c>
      <c r="B14" s="42">
        <v>12</v>
      </c>
      <c r="C14" s="53">
        <v>44356</v>
      </c>
      <c r="D14" s="44" t="s">
        <v>1745</v>
      </c>
      <c r="E14" s="45" t="s">
        <v>15</v>
      </c>
      <c r="F14" s="45" t="s">
        <v>1746</v>
      </c>
      <c r="G14" s="42">
        <v>44.04</v>
      </c>
      <c r="H14" s="42">
        <v>25.65</v>
      </c>
      <c r="I14" s="42">
        <v>731.71</v>
      </c>
      <c r="J14" s="42" t="s">
        <v>17</v>
      </c>
    </row>
    <row r="15" ht="47.95" spans="1:10">
      <c r="A15" t="e">
        <f>IF(MATCH(D15,top150榜单!$A$2:$A$751,0)&gt;0,1,0)</f>
        <v>#N/A</v>
      </c>
      <c r="B15" s="42">
        <v>13</v>
      </c>
      <c r="C15" s="46"/>
      <c r="D15" s="44" t="s">
        <v>1747</v>
      </c>
      <c r="E15" s="45" t="s">
        <v>15</v>
      </c>
      <c r="F15" s="45" t="s">
        <v>1748</v>
      </c>
      <c r="G15" s="42">
        <v>32.71</v>
      </c>
      <c r="H15" s="42">
        <v>11.29</v>
      </c>
      <c r="I15" s="42">
        <v>291.71</v>
      </c>
      <c r="J15" s="42" t="s">
        <v>17</v>
      </c>
    </row>
    <row r="16" ht="63.65" spans="1:10">
      <c r="A16" t="e">
        <f>IF(MATCH(D16,top150榜单!$A$2:$A$751,0)&gt;0,1,0)</f>
        <v>#N/A</v>
      </c>
      <c r="B16" s="47">
        <v>14</v>
      </c>
      <c r="C16" s="48">
        <v>44364</v>
      </c>
      <c r="D16" s="14" t="s">
        <v>1749</v>
      </c>
      <c r="E16" s="49" t="s">
        <v>15</v>
      </c>
      <c r="F16" s="49" t="s">
        <v>1750</v>
      </c>
      <c r="G16" s="47">
        <v>61.86</v>
      </c>
      <c r="H16" s="47">
        <v>40.78</v>
      </c>
      <c r="I16" s="47">
        <v>1082.14</v>
      </c>
      <c r="J16" s="47" t="s">
        <v>17</v>
      </c>
    </row>
    <row r="17" ht="79.4" spans="1:10">
      <c r="A17" t="e">
        <f>IF(MATCH(D17,top150榜单!$A$2:$A$751,0)&gt;0,1,0)</f>
        <v>#N/A</v>
      </c>
      <c r="B17" s="47">
        <v>15</v>
      </c>
      <c r="C17" s="50"/>
      <c r="D17" s="14" t="s">
        <v>1751</v>
      </c>
      <c r="E17" s="49" t="s">
        <v>15</v>
      </c>
      <c r="F17" s="49" t="s">
        <v>1752</v>
      </c>
      <c r="G17" s="47">
        <v>8.75</v>
      </c>
      <c r="H17" s="47">
        <v>2.09</v>
      </c>
      <c r="I17" s="47">
        <v>56.14</v>
      </c>
      <c r="J17" s="47" t="s">
        <v>17</v>
      </c>
    </row>
    <row r="18" ht="63.65" spans="1:10">
      <c r="A18" t="e">
        <f>IF(MATCH(D18,top150榜单!$A$2:$A$751,0)&gt;0,1,0)</f>
        <v>#N/A</v>
      </c>
      <c r="B18" s="47">
        <v>16</v>
      </c>
      <c r="C18" s="50"/>
      <c r="D18" s="14" t="s">
        <v>1753</v>
      </c>
      <c r="E18" s="49" t="s">
        <v>15</v>
      </c>
      <c r="F18" s="49" t="s">
        <v>1754</v>
      </c>
      <c r="G18" s="47">
        <v>3.69</v>
      </c>
      <c r="H18" s="47">
        <v>1.15</v>
      </c>
      <c r="I18" s="47">
        <v>23.91</v>
      </c>
      <c r="J18" s="47" t="s">
        <v>17</v>
      </c>
    </row>
    <row r="19" ht="47.95" spans="1:10">
      <c r="A19" t="e">
        <f>IF(MATCH(D19,top150榜单!$A$2:$A$751,0)&gt;0,1,0)</f>
        <v>#N/A</v>
      </c>
      <c r="B19" s="47">
        <v>17</v>
      </c>
      <c r="C19" s="50"/>
      <c r="D19" s="14" t="s">
        <v>1755</v>
      </c>
      <c r="E19" s="49" t="s">
        <v>15</v>
      </c>
      <c r="F19" s="49" t="s">
        <v>1756</v>
      </c>
      <c r="G19" s="47">
        <v>5.2</v>
      </c>
      <c r="H19" s="47">
        <v>0.59</v>
      </c>
      <c r="I19" s="47">
        <v>16.11</v>
      </c>
      <c r="J19" s="47" t="s">
        <v>17</v>
      </c>
    </row>
    <row r="20" ht="47.95" spans="1:10">
      <c r="A20" t="e">
        <f>IF(MATCH(D20,top150榜单!$A$2:$A$751,0)&gt;0,1,0)</f>
        <v>#N/A</v>
      </c>
      <c r="B20" s="47">
        <v>18</v>
      </c>
      <c r="C20" s="50"/>
      <c r="D20" s="14" t="s">
        <v>1757</v>
      </c>
      <c r="E20" s="49" t="s">
        <v>15</v>
      </c>
      <c r="F20" s="49" t="s">
        <v>1758</v>
      </c>
      <c r="G20" s="47">
        <v>3.37</v>
      </c>
      <c r="H20" s="47">
        <v>0.56</v>
      </c>
      <c r="I20" s="47">
        <v>11.08</v>
      </c>
      <c r="J20" s="47" t="s">
        <v>17</v>
      </c>
    </row>
    <row r="21" ht="47.95" spans="1:10">
      <c r="A21" t="e">
        <f>IF(MATCH(D21,top150榜单!$A$2:$A$751,0)&gt;0,1,0)</f>
        <v>#N/A</v>
      </c>
      <c r="B21" s="47">
        <v>19</v>
      </c>
      <c r="C21" s="50"/>
      <c r="D21" s="14" t="s">
        <v>1759</v>
      </c>
      <c r="E21" s="49" t="s">
        <v>15</v>
      </c>
      <c r="F21" s="49" t="s">
        <v>357</v>
      </c>
      <c r="G21" s="47">
        <v>99.24</v>
      </c>
      <c r="H21" s="47">
        <v>39.8</v>
      </c>
      <c r="I21" s="47">
        <v>1215.8</v>
      </c>
      <c r="J21" s="47" t="s">
        <v>17</v>
      </c>
    </row>
    <row r="22" ht="126" spans="1:14">
      <c r="A22">
        <f>IF(MATCH(D22,top150榜单!$A$2:$A$751,0)&gt;0,1,0)</f>
        <v>1</v>
      </c>
      <c r="B22" s="47">
        <v>20</v>
      </c>
      <c r="C22" s="50"/>
      <c r="D22" s="14" t="s">
        <v>1760</v>
      </c>
      <c r="E22" s="49" t="s">
        <v>27</v>
      </c>
      <c r="F22" s="49" t="s">
        <v>1475</v>
      </c>
      <c r="G22" s="47">
        <v>534.8</v>
      </c>
      <c r="H22" s="47">
        <v>786.98</v>
      </c>
      <c r="I22" s="47">
        <v>25435.91</v>
      </c>
      <c r="J22" s="47" t="s">
        <v>17</v>
      </c>
      <c r="K22" s="80" t="s">
        <v>1761</v>
      </c>
      <c r="L22" s="80" t="s">
        <v>1762</v>
      </c>
      <c r="M22" s="80" t="s">
        <v>1763</v>
      </c>
      <c r="N22" s="80" t="s">
        <v>1310</v>
      </c>
    </row>
    <row r="23" ht="63.65" spans="1:10">
      <c r="A23" t="e">
        <f>IF(MATCH(D23,top150榜单!$A$2:$A$751,0)&gt;0,1,0)</f>
        <v>#N/A</v>
      </c>
      <c r="B23" s="47">
        <v>21</v>
      </c>
      <c r="C23" s="51"/>
      <c r="D23" s="14" t="s">
        <v>1764</v>
      </c>
      <c r="E23" s="49" t="s">
        <v>15</v>
      </c>
      <c r="F23" s="49" t="s">
        <v>1765</v>
      </c>
      <c r="G23" s="47">
        <v>1.28</v>
      </c>
      <c r="H23" s="47">
        <v>0.9</v>
      </c>
      <c r="I23" s="47">
        <v>19.1</v>
      </c>
      <c r="J23" s="47" t="s">
        <v>17</v>
      </c>
    </row>
    <row r="24" ht="32.2" spans="1:10">
      <c r="A24" t="e">
        <f>IF(MATCH(D24,top150榜单!$A$2:$A$751,0)&gt;0,1,0)</f>
        <v>#N/A</v>
      </c>
      <c r="B24" s="42">
        <v>22</v>
      </c>
      <c r="C24" s="52">
        <v>44370</v>
      </c>
      <c r="D24" s="44" t="s">
        <v>1766</v>
      </c>
      <c r="E24" s="45" t="s">
        <v>15</v>
      </c>
      <c r="F24" s="45" t="s">
        <v>1767</v>
      </c>
      <c r="G24" s="42">
        <v>0.86</v>
      </c>
      <c r="H24" s="42">
        <v>5.66</v>
      </c>
      <c r="I24" s="42">
        <v>188.93</v>
      </c>
      <c r="J24" s="42" t="s">
        <v>17</v>
      </c>
    </row>
    <row r="25" ht="70.35" spans="1:14">
      <c r="A25">
        <f>IF(MATCH(D25,top150榜单!$A$2:$A$751,0)&gt;0,1,0)</f>
        <v>1</v>
      </c>
      <c r="B25" s="47">
        <v>23</v>
      </c>
      <c r="C25" s="48">
        <v>44371</v>
      </c>
      <c r="D25" s="14" t="s">
        <v>1768</v>
      </c>
      <c r="E25" s="49" t="s">
        <v>15</v>
      </c>
      <c r="F25" s="49" t="s">
        <v>1769</v>
      </c>
      <c r="G25" s="47">
        <v>245.27</v>
      </c>
      <c r="H25" s="47">
        <v>341.3</v>
      </c>
      <c r="I25" s="47">
        <v>10042.12</v>
      </c>
      <c r="J25" s="47" t="s">
        <v>17</v>
      </c>
      <c r="K25" s="80" t="s">
        <v>768</v>
      </c>
      <c r="L25" s="80" t="s">
        <v>1770</v>
      </c>
      <c r="M25" s="80" t="s">
        <v>1771</v>
      </c>
      <c r="N25" s="80" t="s">
        <v>1262</v>
      </c>
    </row>
    <row r="26" ht="32.2" spans="1:10">
      <c r="A26" t="e">
        <f>IF(MATCH(D26,top150榜单!$A$2:$A$751,0)&gt;0,1,0)</f>
        <v>#N/A</v>
      </c>
      <c r="B26" s="47">
        <v>24</v>
      </c>
      <c r="C26" s="50"/>
      <c r="D26" s="14" t="s">
        <v>1772</v>
      </c>
      <c r="E26" s="49" t="s">
        <v>15</v>
      </c>
      <c r="F26" s="49" t="s">
        <v>32</v>
      </c>
      <c r="G26" s="47">
        <v>23.71</v>
      </c>
      <c r="H26" s="47">
        <v>4.94</v>
      </c>
      <c r="I26" s="47">
        <v>136.87</v>
      </c>
      <c r="J26" s="47" t="s">
        <v>17</v>
      </c>
    </row>
    <row r="27" ht="139.9" spans="1:14">
      <c r="A27">
        <f>IF(MATCH(D27,top150榜单!$A$2:$A$751,0)&gt;0,1,0)</f>
        <v>1</v>
      </c>
      <c r="B27" s="47">
        <v>25</v>
      </c>
      <c r="C27" s="50"/>
      <c r="D27" s="14" t="s">
        <v>1773</v>
      </c>
      <c r="E27" s="49" t="s">
        <v>27</v>
      </c>
      <c r="F27" s="49" t="s">
        <v>1731</v>
      </c>
      <c r="G27" s="47">
        <v>574.6</v>
      </c>
      <c r="H27" s="47">
        <v>1408.82</v>
      </c>
      <c r="I27" s="47">
        <v>50334.45</v>
      </c>
      <c r="J27" s="47" t="s">
        <v>17</v>
      </c>
      <c r="K27" s="80" t="s">
        <v>1774</v>
      </c>
      <c r="L27" s="80" t="s">
        <v>1775</v>
      </c>
      <c r="M27" s="80" t="s">
        <v>1776</v>
      </c>
      <c r="N27" s="80" t="s">
        <v>1777</v>
      </c>
    </row>
    <row r="28" ht="195.55" spans="1:14">
      <c r="A28">
        <f>IF(MATCH(D28,top150榜单!$A$2:$A$751,0)&gt;0,1,0)</f>
        <v>1</v>
      </c>
      <c r="B28" s="47">
        <v>26</v>
      </c>
      <c r="C28" s="51"/>
      <c r="D28" s="14" t="s">
        <v>1778</v>
      </c>
      <c r="E28" s="49" t="s">
        <v>27</v>
      </c>
      <c r="F28" s="49" t="s">
        <v>1703</v>
      </c>
      <c r="G28" s="47">
        <v>702.02</v>
      </c>
      <c r="H28" s="47">
        <v>1925.7</v>
      </c>
      <c r="I28" s="47">
        <v>63760.3</v>
      </c>
      <c r="J28" s="47" t="s">
        <v>17</v>
      </c>
      <c r="K28" s="80" t="s">
        <v>1779</v>
      </c>
      <c r="L28" s="80" t="s">
        <v>1780</v>
      </c>
      <c r="M28" s="80" t="s">
        <v>1781</v>
      </c>
      <c r="N28" s="80" t="s">
        <v>156</v>
      </c>
    </row>
    <row r="29" ht="47.95" spans="1:10">
      <c r="A29" t="e">
        <f>IF(MATCH(D29,top150榜单!$A$2:$A$751,0)&gt;0,1,0)</f>
        <v>#N/A</v>
      </c>
      <c r="B29" s="42">
        <v>27</v>
      </c>
      <c r="C29" s="52">
        <v>44374</v>
      </c>
      <c r="D29" s="44" t="s">
        <v>1782</v>
      </c>
      <c r="E29" s="45" t="s">
        <v>15</v>
      </c>
      <c r="F29" s="45" t="s">
        <v>1783</v>
      </c>
      <c r="G29" s="42">
        <v>5.38</v>
      </c>
      <c r="H29" s="42">
        <v>32.7</v>
      </c>
      <c r="I29" s="42">
        <v>1044.1</v>
      </c>
      <c r="J29" s="42" t="s">
        <v>17</v>
      </c>
    </row>
    <row r="30" ht="63.65" spans="1:10">
      <c r="A30" t="e">
        <f>IF(MATCH(D30,top150榜单!$A$2:$A$751,0)&gt;0,1,0)</f>
        <v>#N/A</v>
      </c>
      <c r="B30" s="47">
        <v>28</v>
      </c>
      <c r="C30" s="54">
        <v>44376</v>
      </c>
      <c r="D30" s="14" t="s">
        <v>1784</v>
      </c>
      <c r="E30" s="49" t="s">
        <v>15</v>
      </c>
      <c r="F30" s="49" t="s">
        <v>1785</v>
      </c>
      <c r="G30" s="47">
        <v>0.01</v>
      </c>
      <c r="H30" s="47">
        <v>0.06</v>
      </c>
      <c r="I30" s="47">
        <v>1.16</v>
      </c>
      <c r="J30" s="47" t="s">
        <v>17</v>
      </c>
    </row>
    <row r="31" ht="47.95" spans="1:14">
      <c r="A31">
        <f>IF(MATCH(D31,top150榜单!$A$2:$A$751,0)&gt;0,1,0)</f>
        <v>1</v>
      </c>
      <c r="B31" s="42">
        <v>29</v>
      </c>
      <c r="C31" s="52">
        <v>44377</v>
      </c>
      <c r="D31" s="44" t="s">
        <v>1786</v>
      </c>
      <c r="E31" s="45" t="s">
        <v>15</v>
      </c>
      <c r="F31" s="45" t="s">
        <v>1787</v>
      </c>
      <c r="G31" s="42">
        <v>193.32</v>
      </c>
      <c r="H31" s="42">
        <v>275.54</v>
      </c>
      <c r="I31" s="42">
        <v>8114.04</v>
      </c>
      <c r="J31" s="42" t="s">
        <v>17</v>
      </c>
      <c r="K31" s="80" t="s">
        <v>1788</v>
      </c>
      <c r="L31" s="80" t="s">
        <v>1788</v>
      </c>
      <c r="M31" s="80" t="s">
        <v>1789</v>
      </c>
      <c r="N31" s="80" t="s">
        <v>425</v>
      </c>
    </row>
  </sheetData>
  <mergeCells count="14">
    <mergeCell ref="B1:B2"/>
    <mergeCell ref="C1:C2"/>
    <mergeCell ref="C3:C6"/>
    <mergeCell ref="C7:C10"/>
    <mergeCell ref="C12:C13"/>
    <mergeCell ref="C14:C15"/>
    <mergeCell ref="C16:C23"/>
    <mergeCell ref="C25:C28"/>
    <mergeCell ref="D1:D2"/>
    <mergeCell ref="E1:E2"/>
    <mergeCell ref="F1:F2"/>
    <mergeCell ref="G1:G2"/>
    <mergeCell ref="H1:H2"/>
    <mergeCell ref="I1:I2"/>
  </mergeCells>
  <hyperlinks>
    <hyperlink ref="D3" r:id="rId1" display="水果宝贝之水果总动员"/>
    <hyperlink ref="D4" r:id="rId2" display="动植物大战"/>
    <hyperlink ref="D5" r:id="rId3" display="斗龙战士之星印罗盘"/>
    <hyperlink ref="D6" r:id="rId4" display="不许动"/>
    <hyperlink ref="D7" r:id="rId5" display="X战警:天启"/>
    <hyperlink ref="D8" r:id="rId6" display="记忆碎片"/>
    <hyperlink ref="D9" r:id="rId7" display="死亡游戏"/>
    <hyperlink ref="D10" r:id="rId8" display="提款机"/>
    <hyperlink ref="D11" r:id="rId9" display="Hi,高考君"/>
    <hyperlink ref="D12" r:id="rId10" display="魔兽"/>
    <hyperlink ref="D13" r:id="rId11" display="小英格兰"/>
    <hyperlink ref="D14" r:id="rId12" display="泰迪熊之玩具大战"/>
    <hyperlink ref="D15" r:id="rId13" display="我们毕业啦"/>
    <hyperlink ref="D16" r:id="rId14" display="筷仙"/>
    <hyperlink ref="D17" r:id="rId15" display="海洋之恋"/>
    <hyperlink ref="D18" r:id="rId16" display="练胆儿"/>
    <hyperlink ref="D19" r:id="rId17" display="当流星划过天际"/>
    <hyperlink ref="D20" r:id="rId18" display="山花烂漫时"/>
    <hyperlink ref="D21" r:id="rId19" display="我叫哀木涕之山口山战记"/>
    <hyperlink ref="D22" r:id="rId20" display="海底总动员2：多莉去哪儿"/>
    <hyperlink ref="D23" r:id="rId21" display="老警"/>
    <hyperlink ref="D24" r:id="rId22" display="南口1937"/>
    <hyperlink ref="D25" r:id="rId23" display="三人行"/>
    <hyperlink ref="D26" r:id="rId24" display="近在咫尺的爱恋"/>
    <hyperlink ref="D27" r:id="rId25" display="独立日：卷土重来"/>
    <hyperlink ref="D28" r:id="rId26" display="惊天魔盗团2"/>
    <hyperlink ref="D29" r:id="rId27" display="大火种"/>
    <hyperlink ref="D30" r:id="rId28" display="刻在石磨上的勋章"/>
    <hyperlink ref="D31" r:id="rId29" display="所以……和黑粉结婚了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6"/>
  <sheetViews>
    <sheetView tabSelected="1" zoomScale="70" zoomScaleNormal="70" workbookViewId="0">
      <selection activeCell="C41" sqref="C41:C44"/>
    </sheetView>
  </sheetViews>
  <sheetFormatPr defaultColWidth="9" defaultRowHeight="13.9"/>
  <cols>
    <col min="2" max="2" width="5.75229357798165" customWidth="1"/>
    <col min="3" max="3" width="9.75229357798165" customWidth="1"/>
    <col min="4" max="4" width="19.2477064220184" customWidth="1"/>
    <col min="5" max="5" width="10.8715596330275" customWidth="1"/>
    <col min="6" max="6" width="42.7522935779817" customWidth="1"/>
    <col min="7" max="9" width="12.1284403669725" customWidth="1"/>
    <col min="10" max="10" width="15.3761467889908" customWidth="1"/>
    <col min="11" max="13" width="9" style="80"/>
    <col min="14" max="14" width="26.1284403669725" style="80" customWidth="1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16.5" spans="1:10">
      <c r="A3" t="e">
        <f>IF(MATCH(D3,top150榜单!$A$2:$A$751,0)&gt;0,1,0)</f>
        <v>#N/A</v>
      </c>
      <c r="B3" s="42">
        <v>1</v>
      </c>
      <c r="C3" s="43">
        <v>44197</v>
      </c>
      <c r="D3" s="71" t="s">
        <v>14</v>
      </c>
      <c r="E3" s="45" t="s">
        <v>15</v>
      </c>
      <c r="F3" s="45" t="s">
        <v>16</v>
      </c>
      <c r="G3" s="42">
        <v>36.56</v>
      </c>
      <c r="H3" s="42">
        <v>43</v>
      </c>
      <c r="I3" s="42">
        <v>1397</v>
      </c>
      <c r="J3" s="42" t="s">
        <v>17</v>
      </c>
    </row>
    <row r="4" ht="15.75" spans="1:10">
      <c r="A4" t="e">
        <f>IF(MATCH(D4,top150榜单!$A$2:$A$751,0)&gt;0,1,0)</f>
        <v>#N/A</v>
      </c>
      <c r="B4" s="60">
        <v>2</v>
      </c>
      <c r="C4" s="59"/>
      <c r="D4" s="61" t="s">
        <v>18</v>
      </c>
      <c r="E4" s="62" t="s">
        <v>15</v>
      </c>
      <c r="F4" s="62" t="s">
        <v>19</v>
      </c>
      <c r="G4" s="60">
        <v>27.12</v>
      </c>
      <c r="H4" s="60">
        <v>31</v>
      </c>
      <c r="I4" s="60">
        <v>1049</v>
      </c>
      <c r="J4" s="60" t="s">
        <v>17</v>
      </c>
    </row>
    <row r="5" ht="15.75" spans="1:10">
      <c r="A5" t="e">
        <f>IF(MATCH(D5,top150榜单!$A$2:$A$751,0)&gt;0,1,0)</f>
        <v>#N/A</v>
      </c>
      <c r="B5" s="63"/>
      <c r="C5" s="59"/>
      <c r="D5" s="64"/>
      <c r="E5" s="65"/>
      <c r="F5" s="65" t="s">
        <v>20</v>
      </c>
      <c r="G5" s="63"/>
      <c r="H5" s="63"/>
      <c r="I5" s="63"/>
      <c r="J5" s="63"/>
    </row>
    <row r="6" ht="16.5" spans="1:10">
      <c r="A6" t="e">
        <f>IF(MATCH(D6,top150榜单!$A$2:$A$751,0)&gt;0,1,0)</f>
        <v>#N/A</v>
      </c>
      <c r="B6" s="66"/>
      <c r="C6" s="59"/>
      <c r="D6" s="67"/>
      <c r="E6" s="68"/>
      <c r="F6" s="68" t="s">
        <v>21</v>
      </c>
      <c r="G6" s="66"/>
      <c r="H6" s="66"/>
      <c r="I6" s="66"/>
      <c r="J6" s="66"/>
    </row>
    <row r="7" ht="42.5" spans="1:14">
      <c r="A7">
        <f>IF(MATCH(D7,top150榜单!$A$2:$A$751,0)&gt;0,1,0)</f>
        <v>1</v>
      </c>
      <c r="B7" s="42">
        <v>3</v>
      </c>
      <c r="C7" s="46"/>
      <c r="D7" s="44" t="s">
        <v>22</v>
      </c>
      <c r="E7" s="45" t="s">
        <v>15</v>
      </c>
      <c r="F7" s="45" t="s">
        <v>23</v>
      </c>
      <c r="G7" s="42">
        <v>178.33</v>
      </c>
      <c r="H7" s="42">
        <v>340</v>
      </c>
      <c r="I7" s="42">
        <v>10799</v>
      </c>
      <c r="J7" s="42" t="s">
        <v>17</v>
      </c>
      <c r="K7" s="80" t="s">
        <v>24</v>
      </c>
      <c r="N7" s="80" t="s">
        <v>25</v>
      </c>
    </row>
    <row r="8" ht="70.35" spans="1:14">
      <c r="A8">
        <f>IF(MATCH(D8,top150榜单!$A$2:$A$751,0)&gt;0,1,0)</f>
        <v>1</v>
      </c>
      <c r="B8" s="47">
        <v>4</v>
      </c>
      <c r="C8" s="54">
        <v>44200</v>
      </c>
      <c r="D8" s="14" t="s">
        <v>26</v>
      </c>
      <c r="E8" s="49" t="s">
        <v>27</v>
      </c>
      <c r="F8" s="49" t="s">
        <v>28</v>
      </c>
      <c r="G8" s="47">
        <v>510.41</v>
      </c>
      <c r="H8" s="47">
        <v>993</v>
      </c>
      <c r="I8" s="47">
        <v>32331</v>
      </c>
      <c r="J8" s="47" t="s">
        <v>17</v>
      </c>
      <c r="K8" s="80" t="s">
        <v>29</v>
      </c>
      <c r="M8" s="80" t="s">
        <v>30</v>
      </c>
      <c r="N8" s="80" t="s">
        <v>28</v>
      </c>
    </row>
    <row r="9" ht="69.6" spans="1:14">
      <c r="A9">
        <f>IF(MATCH(D9,top150榜单!$A$2:$A$751,0)&gt;0,1,0)</f>
        <v>1</v>
      </c>
      <c r="B9" s="60">
        <v>5</v>
      </c>
      <c r="C9" s="53">
        <v>44204</v>
      </c>
      <c r="D9" s="61" t="s">
        <v>31</v>
      </c>
      <c r="E9" s="62" t="s">
        <v>15</v>
      </c>
      <c r="F9" s="62" t="s">
        <v>32</v>
      </c>
      <c r="G9" s="60">
        <v>79.49</v>
      </c>
      <c r="H9" s="60">
        <v>127</v>
      </c>
      <c r="I9" s="60">
        <v>6411</v>
      </c>
      <c r="J9" s="60" t="s">
        <v>17</v>
      </c>
      <c r="K9" s="80" t="s">
        <v>33</v>
      </c>
      <c r="M9" s="80" t="s">
        <v>34</v>
      </c>
      <c r="N9" s="80" t="s">
        <v>32</v>
      </c>
    </row>
    <row r="10" ht="15.75" spans="1:10">
      <c r="A10" t="e">
        <f>IF(MATCH(D10,top150榜单!$A$2:$A$751,0)&gt;0,1,0)</f>
        <v>#N/A</v>
      </c>
      <c r="B10" s="63"/>
      <c r="C10" s="59"/>
      <c r="D10" s="64"/>
      <c r="E10" s="65"/>
      <c r="F10" s="65" t="s">
        <v>35</v>
      </c>
      <c r="G10" s="63"/>
      <c r="H10" s="63"/>
      <c r="I10" s="63"/>
      <c r="J10" s="63"/>
    </row>
    <row r="11" ht="15.75" spans="1:10">
      <c r="A11" t="e">
        <f>IF(MATCH(D11,top150榜单!$A$2:$A$751,0)&gt;0,1,0)</f>
        <v>#N/A</v>
      </c>
      <c r="B11" s="63"/>
      <c r="C11" s="59"/>
      <c r="D11" s="64"/>
      <c r="E11" s="65"/>
      <c r="F11" s="65" t="s">
        <v>36</v>
      </c>
      <c r="G11" s="63"/>
      <c r="H11" s="63"/>
      <c r="I11" s="63"/>
      <c r="J11" s="63"/>
    </row>
    <row r="12" ht="16.5" spans="1:10">
      <c r="A12" t="e">
        <f>IF(MATCH(D12,top150榜单!$A$2:$A$751,0)&gt;0,1,0)</f>
        <v>#N/A</v>
      </c>
      <c r="B12" s="66"/>
      <c r="C12" s="59"/>
      <c r="D12" s="67"/>
      <c r="E12" s="68"/>
      <c r="F12" s="68" t="s">
        <v>37</v>
      </c>
      <c r="G12" s="66"/>
      <c r="H12" s="66"/>
      <c r="I12" s="66"/>
      <c r="J12" s="66"/>
    </row>
    <row r="13" ht="41.75" spans="1:14">
      <c r="A13">
        <f>IF(MATCH(D13,top150榜单!$A$2:$A$751,0)&gt;0,1,0)</f>
        <v>1</v>
      </c>
      <c r="B13" s="60">
        <v>6</v>
      </c>
      <c r="C13" s="59"/>
      <c r="D13" s="61" t="s">
        <v>38</v>
      </c>
      <c r="E13" s="62" t="s">
        <v>15</v>
      </c>
      <c r="F13" s="62" t="s">
        <v>39</v>
      </c>
      <c r="G13" s="60">
        <v>563.73</v>
      </c>
      <c r="H13" s="60">
        <v>1166</v>
      </c>
      <c r="I13" s="60">
        <v>36694</v>
      </c>
      <c r="J13" s="60" t="s">
        <v>17</v>
      </c>
      <c r="K13" s="80" t="s">
        <v>40</v>
      </c>
      <c r="M13" s="80" t="s">
        <v>41</v>
      </c>
      <c r="N13" s="80" t="s">
        <v>42</v>
      </c>
    </row>
    <row r="14" ht="16.5" spans="1:10">
      <c r="A14" t="e">
        <f>IF(MATCH(D14,top150榜单!$A$2:$A$751,0)&gt;0,1,0)</f>
        <v>#N/A</v>
      </c>
      <c r="B14" s="66"/>
      <c r="C14" s="46"/>
      <c r="D14" s="67"/>
      <c r="E14" s="68" t="s">
        <v>43</v>
      </c>
      <c r="F14" s="68"/>
      <c r="G14" s="66"/>
      <c r="H14" s="66"/>
      <c r="I14" s="66"/>
      <c r="J14" s="66"/>
    </row>
    <row r="15" ht="16.5" spans="1:10">
      <c r="A15" t="e">
        <f>IF(MATCH(D15,top150榜单!$A$2:$A$751,0)&gt;0,1,0)</f>
        <v>#N/A</v>
      </c>
      <c r="B15" s="47">
        <v>7</v>
      </c>
      <c r="C15" s="48">
        <v>44205</v>
      </c>
      <c r="D15" s="14" t="s">
        <v>44</v>
      </c>
      <c r="E15" s="49" t="s">
        <v>27</v>
      </c>
      <c r="F15" s="49" t="s">
        <v>45</v>
      </c>
      <c r="G15" s="47">
        <v>21.46</v>
      </c>
      <c r="H15" s="47">
        <v>11</v>
      </c>
      <c r="I15" s="47">
        <v>349</v>
      </c>
      <c r="J15" s="47" t="s">
        <v>17</v>
      </c>
    </row>
    <row r="16" ht="16.5" spans="1:10">
      <c r="A16" t="e">
        <f>IF(MATCH(D16,top150榜单!$A$2:$A$751,0)&gt;0,1,0)</f>
        <v>#N/A</v>
      </c>
      <c r="B16" s="47">
        <v>8</v>
      </c>
      <c r="C16" s="51"/>
      <c r="D16" s="14" t="s">
        <v>46</v>
      </c>
      <c r="E16" s="49" t="s">
        <v>47</v>
      </c>
      <c r="F16" s="49" t="s">
        <v>48</v>
      </c>
      <c r="G16" s="47">
        <v>54.06</v>
      </c>
      <c r="H16" s="47">
        <v>39</v>
      </c>
      <c r="I16" s="47">
        <v>1236</v>
      </c>
      <c r="J16" s="47" t="s">
        <v>17</v>
      </c>
    </row>
    <row r="17" ht="15.75" spans="1:10">
      <c r="A17" t="e">
        <f>IF(MATCH(D17,top150榜单!$A$2:$A$751,0)&gt;0,1,0)</f>
        <v>#N/A</v>
      </c>
      <c r="B17" s="60">
        <v>9</v>
      </c>
      <c r="C17" s="53">
        <v>44206</v>
      </c>
      <c r="D17" s="61" t="s">
        <v>49</v>
      </c>
      <c r="E17" s="62" t="s">
        <v>27</v>
      </c>
      <c r="F17" s="62" t="s">
        <v>50</v>
      </c>
      <c r="G17" s="60">
        <v>34.49</v>
      </c>
      <c r="H17" s="60">
        <v>28</v>
      </c>
      <c r="I17" s="60">
        <v>888</v>
      </c>
      <c r="J17" s="60" t="s">
        <v>17</v>
      </c>
    </row>
    <row r="18" ht="15.75" spans="1:10">
      <c r="A18" t="e">
        <f>IF(MATCH(D18,top150榜单!$A$2:$A$751,0)&gt;0,1,0)</f>
        <v>#N/A</v>
      </c>
      <c r="B18" s="63"/>
      <c r="C18" s="59"/>
      <c r="D18" s="64"/>
      <c r="E18" s="65" t="s">
        <v>51</v>
      </c>
      <c r="F18" s="65"/>
      <c r="G18" s="63"/>
      <c r="H18" s="63"/>
      <c r="I18" s="63"/>
      <c r="J18" s="63"/>
    </row>
    <row r="19" ht="16.5" spans="1:10">
      <c r="A19" t="e">
        <f>IF(MATCH(D19,top150榜单!$A$2:$A$751,0)&gt;0,1,0)</f>
        <v>#N/A</v>
      </c>
      <c r="B19" s="66"/>
      <c r="C19" s="46"/>
      <c r="D19" s="67"/>
      <c r="E19" s="68" t="s">
        <v>52</v>
      </c>
      <c r="F19" s="68"/>
      <c r="G19" s="66"/>
      <c r="H19" s="66"/>
      <c r="I19" s="66"/>
      <c r="J19" s="66"/>
    </row>
    <row r="20" ht="69.6" spans="1:14">
      <c r="A20">
        <f>IF(MATCH(D20,top150榜单!$A$2:$A$751,0)&gt;0,1,0)</f>
        <v>1</v>
      </c>
      <c r="B20" s="55">
        <v>10</v>
      </c>
      <c r="C20" s="48">
        <v>44211</v>
      </c>
      <c r="D20" s="23" t="s">
        <v>53</v>
      </c>
      <c r="E20" s="56" t="s">
        <v>15</v>
      </c>
      <c r="F20" s="56" t="s">
        <v>54</v>
      </c>
      <c r="G20" s="55">
        <v>99.5</v>
      </c>
      <c r="H20" s="55">
        <v>68</v>
      </c>
      <c r="I20" s="55">
        <v>2559</v>
      </c>
      <c r="J20" s="55" t="s">
        <v>17</v>
      </c>
      <c r="K20" s="80" t="s">
        <v>55</v>
      </c>
      <c r="M20" s="80" t="s">
        <v>56</v>
      </c>
      <c r="N20" s="80" t="s">
        <v>54</v>
      </c>
    </row>
    <row r="21" ht="16.5" spans="1:10">
      <c r="A21" t="e">
        <f>IF(MATCH(D21,top150榜单!$A$2:$A$751,0)&gt;0,1,0)</f>
        <v>#N/A</v>
      </c>
      <c r="B21" s="57"/>
      <c r="C21" s="51"/>
      <c r="D21" s="26"/>
      <c r="E21" s="58" t="s">
        <v>57</v>
      </c>
      <c r="F21" s="58"/>
      <c r="G21" s="57"/>
      <c r="H21" s="57"/>
      <c r="I21" s="57"/>
      <c r="J21" s="57"/>
    </row>
    <row r="22" ht="41.75" spans="1:14">
      <c r="A22">
        <f>IF(MATCH(D22,top150榜单!$A$2:$A$751,0)&gt;0,1,0)</f>
        <v>1</v>
      </c>
      <c r="B22" s="60">
        <v>11</v>
      </c>
      <c r="C22" s="53">
        <v>44212</v>
      </c>
      <c r="D22" s="61" t="s">
        <v>58</v>
      </c>
      <c r="E22" s="62" t="s">
        <v>15</v>
      </c>
      <c r="F22" s="62" t="s">
        <v>59</v>
      </c>
      <c r="G22" s="60">
        <v>105.7</v>
      </c>
      <c r="H22" s="60">
        <v>80</v>
      </c>
      <c r="I22" s="60">
        <v>2461</v>
      </c>
      <c r="J22" s="60" t="s">
        <v>17</v>
      </c>
      <c r="K22" s="80" t="s">
        <v>60</v>
      </c>
      <c r="M22" s="80" t="s">
        <v>61</v>
      </c>
      <c r="N22" s="80" t="s">
        <v>62</v>
      </c>
    </row>
    <row r="23" ht="16.5" spans="1:10">
      <c r="A23" t="e">
        <f>IF(MATCH(D23,top150榜单!$A$2:$A$751,0)&gt;0,1,0)</f>
        <v>#N/A</v>
      </c>
      <c r="B23" s="66"/>
      <c r="C23" s="59"/>
      <c r="D23" s="67"/>
      <c r="E23" s="68" t="s">
        <v>57</v>
      </c>
      <c r="F23" s="68"/>
      <c r="G23" s="66"/>
      <c r="H23" s="66"/>
      <c r="I23" s="66"/>
      <c r="J23" s="66"/>
    </row>
    <row r="24" ht="70.35" spans="1:14">
      <c r="A24">
        <f>IF(MATCH(D24,top150榜单!$A$2:$A$751,0)&gt;0,1,0)</f>
        <v>1</v>
      </c>
      <c r="B24" s="42">
        <v>12</v>
      </c>
      <c r="C24" s="59"/>
      <c r="D24" s="44" t="s">
        <v>63</v>
      </c>
      <c r="E24" s="45" t="s">
        <v>27</v>
      </c>
      <c r="F24" s="45" t="s">
        <v>64</v>
      </c>
      <c r="G24" s="42">
        <v>295.15</v>
      </c>
      <c r="H24" s="42">
        <v>442</v>
      </c>
      <c r="I24" s="42">
        <v>16320</v>
      </c>
      <c r="J24" s="42" t="s">
        <v>17</v>
      </c>
      <c r="K24" s="80" t="s">
        <v>65</v>
      </c>
      <c r="M24" s="80" t="s">
        <v>66</v>
      </c>
      <c r="N24" s="80" t="s">
        <v>67</v>
      </c>
    </row>
    <row r="25" ht="70.35" spans="1:14">
      <c r="A25">
        <f>IF(MATCH(D25,top150榜单!$A$2:$A$751,0)&gt;0,1,0)</f>
        <v>1</v>
      </c>
      <c r="B25" s="42">
        <v>13</v>
      </c>
      <c r="C25" s="59"/>
      <c r="D25" s="44" t="s">
        <v>68</v>
      </c>
      <c r="E25" s="45" t="s">
        <v>15</v>
      </c>
      <c r="F25" s="45" t="s">
        <v>69</v>
      </c>
      <c r="G25" s="42">
        <v>18.26</v>
      </c>
      <c r="H25" s="42">
        <v>57</v>
      </c>
      <c r="I25" s="42">
        <v>2074</v>
      </c>
      <c r="J25" s="42" t="s">
        <v>17</v>
      </c>
      <c r="K25" s="80" t="s">
        <v>70</v>
      </c>
      <c r="M25" s="80" t="s">
        <v>71</v>
      </c>
      <c r="N25" s="80" t="s">
        <v>72</v>
      </c>
    </row>
    <row r="26" ht="15.75" spans="1:10">
      <c r="A26" t="e">
        <f>IF(MATCH(D26,top150榜单!$A$2:$A$751,0)&gt;0,1,0)</f>
        <v>#N/A</v>
      </c>
      <c r="B26" s="60">
        <v>14</v>
      </c>
      <c r="C26" s="59"/>
      <c r="D26" s="61" t="s">
        <v>73</v>
      </c>
      <c r="E26" s="62" t="s">
        <v>15</v>
      </c>
      <c r="F26" s="62" t="s">
        <v>74</v>
      </c>
      <c r="G26" s="60">
        <v>12.91</v>
      </c>
      <c r="H26" s="60">
        <v>4</v>
      </c>
      <c r="I26" s="60">
        <v>96</v>
      </c>
      <c r="J26" s="60" t="s">
        <v>17</v>
      </c>
    </row>
    <row r="27" ht="15.75" spans="1:10">
      <c r="A27" t="e">
        <f>IF(MATCH(D27,top150榜单!$A$2:$A$751,0)&gt;0,1,0)</f>
        <v>#N/A</v>
      </c>
      <c r="B27" s="63"/>
      <c r="C27" s="59"/>
      <c r="D27" s="64"/>
      <c r="E27" s="65"/>
      <c r="F27" s="65" t="s">
        <v>75</v>
      </c>
      <c r="G27" s="63"/>
      <c r="H27" s="63"/>
      <c r="I27" s="63"/>
      <c r="J27" s="63"/>
    </row>
    <row r="28" ht="16.5" spans="1:10">
      <c r="A28" t="e">
        <f>IF(MATCH(D28,top150榜单!$A$2:$A$751,0)&gt;0,1,0)</f>
        <v>#N/A</v>
      </c>
      <c r="B28" s="66"/>
      <c r="C28" s="46"/>
      <c r="D28" s="67"/>
      <c r="E28" s="68"/>
      <c r="F28" s="68" t="s">
        <v>76</v>
      </c>
      <c r="G28" s="66"/>
      <c r="H28" s="66"/>
      <c r="I28" s="66"/>
      <c r="J28" s="66"/>
    </row>
    <row r="29" ht="15.75" spans="1:10">
      <c r="A29" t="e">
        <f>IF(MATCH(D29,top150榜单!$A$2:$A$751,0)&gt;0,1,0)</f>
        <v>#N/A</v>
      </c>
      <c r="B29" s="55">
        <v>15</v>
      </c>
      <c r="C29" s="48">
        <v>44219</v>
      </c>
      <c r="D29" s="23" t="s">
        <v>77</v>
      </c>
      <c r="E29" s="56" t="s">
        <v>15</v>
      </c>
      <c r="F29" s="56" t="s">
        <v>78</v>
      </c>
      <c r="G29" s="55">
        <v>42.47</v>
      </c>
      <c r="H29" s="55">
        <v>25</v>
      </c>
      <c r="I29" s="55">
        <v>767</v>
      </c>
      <c r="J29" s="55" t="s">
        <v>17</v>
      </c>
    </row>
    <row r="30" ht="15.75" spans="1:10">
      <c r="A30" t="e">
        <f>IF(MATCH(D30,top150榜单!$A$2:$A$751,0)&gt;0,1,0)</f>
        <v>#N/A</v>
      </c>
      <c r="B30" s="72"/>
      <c r="C30" s="50"/>
      <c r="D30" s="73"/>
      <c r="E30" s="74"/>
      <c r="F30" s="74" t="s">
        <v>79</v>
      </c>
      <c r="G30" s="72"/>
      <c r="H30" s="72"/>
      <c r="I30" s="72"/>
      <c r="J30" s="72"/>
    </row>
    <row r="31" ht="15.75" spans="1:10">
      <c r="A31" t="e">
        <f>IF(MATCH(D31,top150榜单!$A$2:$A$751,0)&gt;0,1,0)</f>
        <v>#N/A</v>
      </c>
      <c r="B31" s="72"/>
      <c r="C31" s="50"/>
      <c r="D31" s="73"/>
      <c r="E31" s="74"/>
      <c r="F31" s="74" t="s">
        <v>80</v>
      </c>
      <c r="G31" s="72"/>
      <c r="H31" s="72"/>
      <c r="I31" s="72"/>
      <c r="J31" s="72"/>
    </row>
    <row r="32" ht="16.5" spans="1:10">
      <c r="A32" t="e">
        <f>IF(MATCH(D32,top150榜单!$A$2:$A$751,0)&gt;0,1,0)</f>
        <v>#N/A</v>
      </c>
      <c r="B32" s="57"/>
      <c r="C32" s="50"/>
      <c r="D32" s="26"/>
      <c r="E32" s="58"/>
      <c r="F32" s="58" t="s">
        <v>81</v>
      </c>
      <c r="G32" s="57"/>
      <c r="H32" s="57"/>
      <c r="I32" s="57"/>
      <c r="J32" s="57"/>
    </row>
    <row r="33" ht="16.5" spans="1:10">
      <c r="A33" t="e">
        <f>IF(MATCH(D33,top150榜单!$A$2:$A$751,0)&gt;0,1,0)</f>
        <v>#N/A</v>
      </c>
      <c r="B33" s="47">
        <v>16</v>
      </c>
      <c r="C33" s="50"/>
      <c r="D33" s="14" t="s">
        <v>82</v>
      </c>
      <c r="E33" s="49" t="s">
        <v>15</v>
      </c>
      <c r="F33" s="49" t="s">
        <v>83</v>
      </c>
      <c r="G33" s="47">
        <v>15.67</v>
      </c>
      <c r="H33" s="47">
        <v>5</v>
      </c>
      <c r="I33" s="47">
        <v>133</v>
      </c>
      <c r="J33" s="47" t="s">
        <v>17</v>
      </c>
    </row>
    <row r="34" ht="69.6" spans="1:14">
      <c r="A34">
        <f>IF(MATCH(D34,top150榜单!$A$2:$A$751,0)&gt;0,1,0)</f>
        <v>1</v>
      </c>
      <c r="B34" s="55">
        <v>17</v>
      </c>
      <c r="C34" s="50"/>
      <c r="D34" s="23" t="s">
        <v>84</v>
      </c>
      <c r="E34" s="56" t="s">
        <v>27</v>
      </c>
      <c r="F34" s="56" t="s">
        <v>85</v>
      </c>
      <c r="G34" s="55">
        <v>607.12</v>
      </c>
      <c r="H34" s="55">
        <v>1918</v>
      </c>
      <c r="I34" s="55">
        <v>76681</v>
      </c>
      <c r="J34" s="55" t="s">
        <v>17</v>
      </c>
      <c r="K34" s="80" t="s">
        <v>86</v>
      </c>
      <c r="M34" s="80" t="s">
        <v>87</v>
      </c>
      <c r="N34" s="80" t="s">
        <v>88</v>
      </c>
    </row>
    <row r="35" ht="16.5" spans="1:10">
      <c r="A35" t="e">
        <f>IF(MATCH(D35,top150榜单!$A$2:$A$751,0)&gt;0,1,0)</f>
        <v>#N/A</v>
      </c>
      <c r="B35" s="57"/>
      <c r="C35" s="50"/>
      <c r="D35" s="26"/>
      <c r="E35" s="58" t="s">
        <v>89</v>
      </c>
      <c r="F35" s="58"/>
      <c r="G35" s="57"/>
      <c r="H35" s="57"/>
      <c r="I35" s="57"/>
      <c r="J35" s="57"/>
    </row>
    <row r="36" ht="15.75" spans="1:10">
      <c r="A36" t="e">
        <f>IF(MATCH(D36,top150榜单!$A$2:$A$751,0)&gt;0,1,0)</f>
        <v>#N/A</v>
      </c>
      <c r="B36" s="55">
        <v>18</v>
      </c>
      <c r="C36" s="50"/>
      <c r="D36" s="23" t="s">
        <v>90</v>
      </c>
      <c r="E36" s="56" t="s">
        <v>15</v>
      </c>
      <c r="F36" s="56" t="s">
        <v>91</v>
      </c>
      <c r="G36" s="55">
        <v>5.74</v>
      </c>
      <c r="H36" s="55">
        <v>3</v>
      </c>
      <c r="I36" s="55">
        <v>93</v>
      </c>
      <c r="J36" s="55" t="s">
        <v>17</v>
      </c>
    </row>
    <row r="37" ht="16.5" spans="1:10">
      <c r="A37" t="e">
        <f>IF(MATCH(D37,top150榜单!$A$2:$A$751,0)&gt;0,1,0)</f>
        <v>#N/A</v>
      </c>
      <c r="B37" s="57"/>
      <c r="C37" s="50"/>
      <c r="D37" s="26"/>
      <c r="E37" s="58"/>
      <c r="F37" s="58" t="s">
        <v>92</v>
      </c>
      <c r="G37" s="57"/>
      <c r="H37" s="57"/>
      <c r="I37" s="57"/>
      <c r="J37" s="57"/>
    </row>
    <row r="38" ht="15.75" spans="1:10">
      <c r="A38" t="e">
        <f>IF(MATCH(D38,top150榜单!$A$2:$A$751,0)&gt;0,1,0)</f>
        <v>#N/A</v>
      </c>
      <c r="B38" s="55">
        <v>19</v>
      </c>
      <c r="C38" s="50"/>
      <c r="D38" s="23" t="s">
        <v>93</v>
      </c>
      <c r="E38" s="56" t="s">
        <v>15</v>
      </c>
      <c r="F38" s="56" t="s">
        <v>35</v>
      </c>
      <c r="G38" s="55">
        <v>5.66</v>
      </c>
      <c r="H38" s="55">
        <v>3</v>
      </c>
      <c r="I38" s="55">
        <v>84</v>
      </c>
      <c r="J38" s="55" t="s">
        <v>17</v>
      </c>
    </row>
    <row r="39" ht="16.5" spans="1:10">
      <c r="A39" t="e">
        <f>IF(MATCH(D39,top150榜单!$A$2:$A$751,0)&gt;0,1,0)</f>
        <v>#N/A</v>
      </c>
      <c r="B39" s="57"/>
      <c r="C39" s="51"/>
      <c r="D39" s="26"/>
      <c r="E39" s="58"/>
      <c r="F39" s="58" t="s">
        <v>94</v>
      </c>
      <c r="G39" s="57"/>
      <c r="H39" s="57"/>
      <c r="I39" s="57"/>
      <c r="J39" s="57"/>
    </row>
    <row r="40" ht="16.5" spans="1:10">
      <c r="A40" t="e">
        <f>IF(MATCH(D40,top150榜单!$A$2:$A$751,0)&gt;0,1,0)</f>
        <v>#N/A</v>
      </c>
      <c r="B40" s="42">
        <v>20</v>
      </c>
      <c r="C40" s="52">
        <v>44223</v>
      </c>
      <c r="D40" s="44" t="s">
        <v>95</v>
      </c>
      <c r="E40" s="45" t="s">
        <v>15</v>
      </c>
      <c r="F40" s="45" t="s">
        <v>96</v>
      </c>
      <c r="G40" s="42">
        <v>4.3</v>
      </c>
      <c r="H40" s="42">
        <v>1</v>
      </c>
      <c r="I40" s="42">
        <v>35</v>
      </c>
      <c r="J40" s="42" t="s">
        <v>17</v>
      </c>
    </row>
    <row r="41" ht="15.75" spans="1:10">
      <c r="A41" t="e">
        <f>IF(MATCH(D41,top150榜单!$A$2:$A$751,0)&gt;0,1,0)</f>
        <v>#N/A</v>
      </c>
      <c r="B41" s="55">
        <v>21</v>
      </c>
      <c r="C41" s="48">
        <v>44225</v>
      </c>
      <c r="D41" s="23" t="s">
        <v>97</v>
      </c>
      <c r="E41" s="56" t="s">
        <v>15</v>
      </c>
      <c r="F41" s="56" t="s">
        <v>98</v>
      </c>
      <c r="G41" s="55">
        <v>11.26</v>
      </c>
      <c r="H41" s="55">
        <v>6</v>
      </c>
      <c r="I41" s="55">
        <v>185</v>
      </c>
      <c r="J41" s="55" t="s">
        <v>17</v>
      </c>
    </row>
    <row r="42" ht="15.75" spans="1:10">
      <c r="A42" t="e">
        <f>IF(MATCH(D42,top150榜单!$A$2:$A$751,0)&gt;0,1,0)</f>
        <v>#N/A</v>
      </c>
      <c r="B42" s="72"/>
      <c r="C42" s="50"/>
      <c r="D42" s="73"/>
      <c r="E42" s="74"/>
      <c r="F42" s="74" t="s">
        <v>99</v>
      </c>
      <c r="G42" s="72"/>
      <c r="H42" s="72"/>
      <c r="I42" s="72"/>
      <c r="J42" s="72"/>
    </row>
    <row r="43" ht="15.75" spans="1:10">
      <c r="A43" t="e">
        <f>IF(MATCH(D43,top150榜单!$A$2:$A$751,0)&gt;0,1,0)</f>
        <v>#N/A</v>
      </c>
      <c r="B43" s="72"/>
      <c r="C43" s="50"/>
      <c r="D43" s="73"/>
      <c r="E43" s="74"/>
      <c r="F43" s="74" t="s">
        <v>100</v>
      </c>
      <c r="G43" s="72"/>
      <c r="H43" s="72"/>
      <c r="I43" s="72"/>
      <c r="J43" s="72"/>
    </row>
    <row r="44" ht="16.5" spans="1:10">
      <c r="A44" t="e">
        <f>IF(MATCH(D44,top150榜单!$A$2:$A$751,0)&gt;0,1,0)</f>
        <v>#N/A</v>
      </c>
      <c r="B44" s="57"/>
      <c r="C44" s="51"/>
      <c r="D44" s="26"/>
      <c r="E44" s="58"/>
      <c r="F44" s="58" t="s">
        <v>101</v>
      </c>
      <c r="G44" s="57"/>
      <c r="H44" s="57"/>
      <c r="I44" s="57"/>
      <c r="J44" s="57"/>
    </row>
    <row r="45" ht="69.6" spans="1:14">
      <c r="A45">
        <f>IF(MATCH(D45,top150榜单!$A$2:$A$751,0)&gt;0,1,0)</f>
        <v>1</v>
      </c>
      <c r="B45" s="60">
        <v>22</v>
      </c>
      <c r="C45" s="53">
        <v>44226</v>
      </c>
      <c r="D45" s="61" t="s">
        <v>102</v>
      </c>
      <c r="E45" s="62" t="s">
        <v>15</v>
      </c>
      <c r="F45" s="62" t="s">
        <v>103</v>
      </c>
      <c r="G45" s="60">
        <v>531.24</v>
      </c>
      <c r="H45" s="60">
        <v>1388</v>
      </c>
      <c r="I45" s="60">
        <v>43420</v>
      </c>
      <c r="J45" s="60" t="s">
        <v>17</v>
      </c>
      <c r="M45" s="80" t="s">
        <v>104</v>
      </c>
      <c r="N45" s="80" t="s">
        <v>105</v>
      </c>
    </row>
    <row r="46" ht="15.75" spans="1:10">
      <c r="A46" t="e">
        <f>IF(MATCH(D46,top150榜单!$A$2:$A$751,0)&gt;0,1,0)</f>
        <v>#N/A</v>
      </c>
      <c r="B46" s="63"/>
      <c r="C46" s="59"/>
      <c r="D46" s="64"/>
      <c r="E46" s="65"/>
      <c r="F46" s="65" t="s">
        <v>106</v>
      </c>
      <c r="G46" s="63"/>
      <c r="H46" s="63"/>
      <c r="I46" s="63"/>
      <c r="J46" s="63"/>
    </row>
    <row r="47" ht="15.75" spans="1:10">
      <c r="A47" t="e">
        <f>IF(MATCH(D47,top150榜单!$A$2:$A$751,0)&gt;0,1,0)</f>
        <v>#N/A</v>
      </c>
      <c r="B47" s="63"/>
      <c r="C47" s="59"/>
      <c r="D47" s="64"/>
      <c r="E47" s="65"/>
      <c r="F47" s="65" t="s">
        <v>107</v>
      </c>
      <c r="G47" s="63"/>
      <c r="H47" s="63"/>
      <c r="I47" s="63"/>
      <c r="J47" s="63"/>
    </row>
    <row r="48" ht="16.5" spans="1:10">
      <c r="A48" t="e">
        <f>IF(MATCH(D48,top150榜单!$A$2:$A$751,0)&gt;0,1,0)</f>
        <v>#N/A</v>
      </c>
      <c r="B48" s="66"/>
      <c r="C48" s="59"/>
      <c r="D48" s="67"/>
      <c r="E48" s="68"/>
      <c r="F48" s="68" t="s">
        <v>108</v>
      </c>
      <c r="G48" s="66"/>
      <c r="H48" s="66"/>
      <c r="I48" s="66"/>
      <c r="J48" s="66"/>
    </row>
    <row r="49" ht="42.5" spans="1:14">
      <c r="A49">
        <f>IF(MATCH(D49,top150榜单!$A$2:$A$751,0)&gt;0,1,0)</f>
        <v>1</v>
      </c>
      <c r="B49" s="42">
        <v>23</v>
      </c>
      <c r="C49" s="59"/>
      <c r="D49" s="44" t="s">
        <v>109</v>
      </c>
      <c r="E49" s="45" t="s">
        <v>27</v>
      </c>
      <c r="F49" s="45" t="s">
        <v>67</v>
      </c>
      <c r="G49" s="42">
        <v>60.36</v>
      </c>
      <c r="H49" s="42">
        <v>113</v>
      </c>
      <c r="I49" s="42">
        <v>3695</v>
      </c>
      <c r="J49" s="42" t="s">
        <v>17</v>
      </c>
      <c r="K49" s="80" t="s">
        <v>110</v>
      </c>
      <c r="M49" s="80" t="s">
        <v>111</v>
      </c>
      <c r="N49" s="80" t="s">
        <v>67</v>
      </c>
    </row>
    <row r="50" ht="16.5" spans="1:10">
      <c r="A50" t="e">
        <f>IF(MATCH(D50,top150榜单!$A$2:$A$751,0)&gt;0,1,0)</f>
        <v>#N/A</v>
      </c>
      <c r="B50" s="42">
        <v>24</v>
      </c>
      <c r="C50" s="59"/>
      <c r="D50" s="44" t="s">
        <v>112</v>
      </c>
      <c r="E50" s="45" t="s">
        <v>15</v>
      </c>
      <c r="F50" s="45" t="s">
        <v>113</v>
      </c>
      <c r="G50" s="42">
        <v>5.24</v>
      </c>
      <c r="H50" s="42">
        <v>2</v>
      </c>
      <c r="I50" s="42">
        <v>54</v>
      </c>
      <c r="J50" s="42" t="s">
        <v>17</v>
      </c>
    </row>
    <row r="51" ht="28.6" spans="1:14">
      <c r="A51">
        <f>IF(MATCH(D51,top150榜单!$A$2:$A$751,0)&gt;0,1,0)</f>
        <v>1</v>
      </c>
      <c r="B51" s="42">
        <v>25</v>
      </c>
      <c r="C51" s="46"/>
      <c r="D51" s="44" t="s">
        <v>114</v>
      </c>
      <c r="E51" s="45" t="s">
        <v>15</v>
      </c>
      <c r="F51" s="45" t="s">
        <v>115</v>
      </c>
      <c r="G51" s="42">
        <v>356.04</v>
      </c>
      <c r="H51" s="42">
        <v>858</v>
      </c>
      <c r="I51" s="42">
        <v>29534</v>
      </c>
      <c r="J51" s="42" t="s">
        <v>17</v>
      </c>
      <c r="K51" s="80" t="s">
        <v>116</v>
      </c>
      <c r="M51" s="80" t="s">
        <v>117</v>
      </c>
      <c r="N51" s="80" t="s">
        <v>115</v>
      </c>
    </row>
    <row r="52" ht="15.75" spans="1:10">
      <c r="A52" t="e">
        <f>IF(MATCH(D52,top150榜单!$A$2:$A$751,0)&gt;0,1,0)</f>
        <v>#N/A</v>
      </c>
      <c r="B52" s="55">
        <v>26</v>
      </c>
      <c r="C52" s="48">
        <v>44227</v>
      </c>
      <c r="D52" s="23" t="s">
        <v>118</v>
      </c>
      <c r="E52" s="56" t="s">
        <v>15</v>
      </c>
      <c r="F52" s="56" t="s">
        <v>119</v>
      </c>
      <c r="G52" s="55">
        <v>25.02</v>
      </c>
      <c r="H52" s="55">
        <v>18</v>
      </c>
      <c r="I52" s="55">
        <v>498</v>
      </c>
      <c r="J52" s="55" t="s">
        <v>17</v>
      </c>
    </row>
    <row r="53" ht="15.75" spans="1:10">
      <c r="A53" t="e">
        <f>IF(MATCH(D53,top150榜单!$A$2:$A$751,0)&gt;0,1,0)</f>
        <v>#N/A</v>
      </c>
      <c r="B53" s="72"/>
      <c r="C53" s="50"/>
      <c r="D53" s="73"/>
      <c r="E53" s="74"/>
      <c r="F53" s="74" t="s">
        <v>120</v>
      </c>
      <c r="G53" s="72"/>
      <c r="H53" s="72"/>
      <c r="I53" s="72"/>
      <c r="J53" s="72"/>
    </row>
    <row r="54" ht="16.5" spans="1:10">
      <c r="A54" t="e">
        <f>IF(MATCH(D54,top150榜单!$A$2:$A$751,0)&gt;0,1,0)</f>
        <v>#N/A</v>
      </c>
      <c r="B54" s="57"/>
      <c r="C54" s="50"/>
      <c r="D54" s="26"/>
      <c r="E54" s="58"/>
      <c r="F54" s="58" t="s">
        <v>121</v>
      </c>
      <c r="G54" s="57"/>
      <c r="H54" s="57"/>
      <c r="I54" s="57"/>
      <c r="J54" s="57"/>
    </row>
    <row r="55" ht="15.75" spans="1:11">
      <c r="A55">
        <f>IF(MATCH(D55,top150榜单!$A$2:$A$751,0)&gt;0,1,0)</f>
        <v>1</v>
      </c>
      <c r="B55" s="55">
        <v>27</v>
      </c>
      <c r="C55" s="50"/>
      <c r="D55" s="94" t="s">
        <v>122</v>
      </c>
      <c r="E55" s="56" t="s">
        <v>15</v>
      </c>
      <c r="F55" s="56" t="s">
        <v>123</v>
      </c>
      <c r="G55" s="55">
        <v>147.52</v>
      </c>
      <c r="H55" s="55">
        <v>222</v>
      </c>
      <c r="I55" s="55">
        <v>6781</v>
      </c>
      <c r="J55" s="55" t="s">
        <v>17</v>
      </c>
      <c r="K55" s="80" t="s">
        <v>124</v>
      </c>
    </row>
    <row r="56" ht="32.2" spans="1:10">
      <c r="A56" t="e">
        <f>IF(MATCH(D56,top150榜单!$A$2:$A$751,0)&gt;0,1,0)</f>
        <v>#N/A</v>
      </c>
      <c r="B56" s="57"/>
      <c r="C56" s="51"/>
      <c r="D56" s="26"/>
      <c r="E56" s="58"/>
      <c r="F56" s="58" t="s">
        <v>125</v>
      </c>
      <c r="G56" s="57"/>
      <c r="H56" s="57"/>
      <c r="I56" s="57"/>
      <c r="J56" s="57"/>
    </row>
  </sheetData>
  <mergeCells count="123">
    <mergeCell ref="B1:B2"/>
    <mergeCell ref="B4:B6"/>
    <mergeCell ref="B9:B12"/>
    <mergeCell ref="B13:B14"/>
    <mergeCell ref="B17:B19"/>
    <mergeCell ref="B20:B21"/>
    <mergeCell ref="B22:B23"/>
    <mergeCell ref="B26:B28"/>
    <mergeCell ref="B29:B32"/>
    <mergeCell ref="B34:B35"/>
    <mergeCell ref="B36:B37"/>
    <mergeCell ref="B38:B39"/>
    <mergeCell ref="B41:B44"/>
    <mergeCell ref="B45:B48"/>
    <mergeCell ref="B52:B54"/>
    <mergeCell ref="B55:B56"/>
    <mergeCell ref="C1:C2"/>
    <mergeCell ref="C3:C7"/>
    <mergeCell ref="C9:C14"/>
    <mergeCell ref="C15:C16"/>
    <mergeCell ref="C17:C19"/>
    <mergeCell ref="C20:C21"/>
    <mergeCell ref="C22:C28"/>
    <mergeCell ref="C29:C39"/>
    <mergeCell ref="C41:C44"/>
    <mergeCell ref="C45:C51"/>
    <mergeCell ref="C52:C56"/>
    <mergeCell ref="D1:D2"/>
    <mergeCell ref="D4:D6"/>
    <mergeCell ref="D9:D12"/>
    <mergeCell ref="D13:D14"/>
    <mergeCell ref="D17:D19"/>
    <mergeCell ref="D20:D21"/>
    <mergeCell ref="D22:D23"/>
    <mergeCell ref="D26:D28"/>
    <mergeCell ref="D29:D32"/>
    <mergeCell ref="D34:D35"/>
    <mergeCell ref="D36:D37"/>
    <mergeCell ref="D38:D39"/>
    <mergeCell ref="D41:D44"/>
    <mergeCell ref="D45:D48"/>
    <mergeCell ref="D52:D54"/>
    <mergeCell ref="D55:D56"/>
    <mergeCell ref="E1:E2"/>
    <mergeCell ref="E4:E6"/>
    <mergeCell ref="E9:E12"/>
    <mergeCell ref="E26:E28"/>
    <mergeCell ref="E29:E32"/>
    <mergeCell ref="E36:E37"/>
    <mergeCell ref="E38:E39"/>
    <mergeCell ref="E41:E44"/>
    <mergeCell ref="E45:E48"/>
    <mergeCell ref="E52:E54"/>
    <mergeCell ref="E55:E56"/>
    <mergeCell ref="F1:F2"/>
    <mergeCell ref="F13:F14"/>
    <mergeCell ref="F17:F19"/>
    <mergeCell ref="F20:F21"/>
    <mergeCell ref="F22:F23"/>
    <mergeCell ref="F34:F35"/>
    <mergeCell ref="G1:G2"/>
    <mergeCell ref="G4:G6"/>
    <mergeCell ref="G9:G12"/>
    <mergeCell ref="G13:G14"/>
    <mergeCell ref="G17:G19"/>
    <mergeCell ref="G20:G21"/>
    <mergeCell ref="G22:G23"/>
    <mergeCell ref="G26:G28"/>
    <mergeCell ref="G29:G32"/>
    <mergeCell ref="G34:G35"/>
    <mergeCell ref="G36:G37"/>
    <mergeCell ref="G38:G39"/>
    <mergeCell ref="G41:G44"/>
    <mergeCell ref="G45:G48"/>
    <mergeCell ref="G52:G54"/>
    <mergeCell ref="G55:G56"/>
    <mergeCell ref="H1:H2"/>
    <mergeCell ref="H4:H6"/>
    <mergeCell ref="H9:H12"/>
    <mergeCell ref="H13:H14"/>
    <mergeCell ref="H17:H19"/>
    <mergeCell ref="H20:H21"/>
    <mergeCell ref="H22:H23"/>
    <mergeCell ref="H26:H28"/>
    <mergeCell ref="H29:H32"/>
    <mergeCell ref="H34:H35"/>
    <mergeCell ref="H36:H37"/>
    <mergeCell ref="H38:H39"/>
    <mergeCell ref="H41:H44"/>
    <mergeCell ref="H45:H48"/>
    <mergeCell ref="H52:H54"/>
    <mergeCell ref="H55:H56"/>
    <mergeCell ref="I1:I2"/>
    <mergeCell ref="I4:I6"/>
    <mergeCell ref="I9:I12"/>
    <mergeCell ref="I13:I14"/>
    <mergeCell ref="I17:I19"/>
    <mergeCell ref="I20:I21"/>
    <mergeCell ref="I22:I23"/>
    <mergeCell ref="I26:I28"/>
    <mergeCell ref="I29:I32"/>
    <mergeCell ref="I34:I35"/>
    <mergeCell ref="I36:I37"/>
    <mergeCell ref="I38:I39"/>
    <mergeCell ref="I41:I44"/>
    <mergeCell ref="I45:I48"/>
    <mergeCell ref="I52:I54"/>
    <mergeCell ref="I55:I56"/>
    <mergeCell ref="J4:J6"/>
    <mergeCell ref="J9:J12"/>
    <mergeCell ref="J13:J14"/>
    <mergeCell ref="J17:J19"/>
    <mergeCell ref="J20:J21"/>
    <mergeCell ref="J22:J23"/>
    <mergeCell ref="J26:J28"/>
    <mergeCell ref="J29:J32"/>
    <mergeCell ref="J34:J35"/>
    <mergeCell ref="J36:J37"/>
    <mergeCell ref="J38:J39"/>
    <mergeCell ref="J41:J44"/>
    <mergeCell ref="J45:J48"/>
    <mergeCell ref="J52:J54"/>
    <mergeCell ref="J55:J56"/>
  </mergeCells>
  <hyperlinks>
    <hyperlink ref="D3" r:id="rId1" display="闯堂兔2疯狂马戏团"/>
    <hyperlink ref="D4" r:id="rId2" display="龙骑侠"/>
    <hyperlink ref="D7" r:id="rId3" display="十万个冷笑话"/>
    <hyperlink ref="D8" r:id="rId4" display="博物馆奇妙夜3"/>
    <hyperlink ref="D9" r:id="rId5" display="一代宗师"/>
    <hyperlink ref="D13" r:id="rId6" display="重返20岁"/>
    <hyperlink ref="D15" r:id="rId7" display="安妮：纽约奇缘"/>
    <hyperlink ref="D16" r:id="rId8" display="前目的地"/>
    <hyperlink ref="D17" r:id="rId9" display="亡命地中海"/>
    <hyperlink ref="D20" r:id="rId10" display="功夫"/>
    <hyperlink ref="D22" r:id="rId11" display="暴走神探"/>
    <hyperlink ref="D24" r:id="rId12" display="第七子：降魔之战"/>
    <hyperlink ref="D25" r:id="rId13" display="谍莲花"/>
    <hyperlink ref="D26" r:id="rId14" display="找个高富帅"/>
    <hyperlink ref="D29" r:id="rId15" display="怪谈"/>
    <hyperlink ref="D33" r:id="rId16" display="黄金福将"/>
    <hyperlink ref="D34" r:id="rId17" display="霍比特人：五军之战"/>
    <hyperlink ref="D36" r:id="rId18" display="味道中国"/>
    <hyperlink ref="D38" r:id="rId19" display="我要你开花"/>
    <hyperlink ref="D40" r:id="rId20" display="奔驰的大葱"/>
    <hyperlink ref="D41" r:id="rId21" display="热血男人帮"/>
    <hyperlink ref="D45" r:id="rId22" display="奔跑吧兄弟"/>
    <hyperlink ref="D49" r:id="rId23" display="坚不可摧"/>
    <hyperlink ref="D50" r:id="rId24" display="时光大战"/>
    <hyperlink ref="D51" r:id="rId25" display="熊出没之雪岭熊风"/>
    <hyperlink ref="D52" r:id="rId26" display="宝贝，对不起"/>
    <hyperlink ref="D55" r:id="rId27" display="喜羊羊与灰太狼之羊年喜羊羊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selection activeCell="O4" sqref="O4"/>
    </sheetView>
  </sheetViews>
  <sheetFormatPr defaultColWidth="9" defaultRowHeight="13.9"/>
  <cols>
    <col min="11" max="14" width="9" style="80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79.4" spans="1:10">
      <c r="A3" t="e">
        <f>IF(MATCH(D3,top150榜单!$A$2:$A$751,0)&gt;0,1,0)</f>
        <v>#N/A</v>
      </c>
      <c r="B3" s="42">
        <v>1</v>
      </c>
      <c r="C3" s="43">
        <v>44378</v>
      </c>
      <c r="D3" s="44" t="s">
        <v>1790</v>
      </c>
      <c r="E3" s="45" t="s">
        <v>15</v>
      </c>
      <c r="F3" s="45" t="s">
        <v>1791</v>
      </c>
      <c r="G3" s="42">
        <v>1.14</v>
      </c>
      <c r="H3" s="42">
        <v>2.71</v>
      </c>
      <c r="I3" s="42">
        <v>74.2</v>
      </c>
      <c r="J3" s="42" t="s">
        <v>17</v>
      </c>
    </row>
    <row r="4" ht="47.95" spans="1:10">
      <c r="A4" t="e">
        <f>IF(MATCH(D4,top150榜单!$A$2:$A$751,0)&gt;0,1,0)</f>
        <v>#N/A</v>
      </c>
      <c r="B4" s="42">
        <v>2</v>
      </c>
      <c r="C4" s="59"/>
      <c r="D4" s="44" t="s">
        <v>1792</v>
      </c>
      <c r="E4" s="45" t="s">
        <v>15</v>
      </c>
      <c r="F4" s="45" t="s">
        <v>1793</v>
      </c>
      <c r="G4" s="42">
        <v>46.27</v>
      </c>
      <c r="H4" s="42">
        <v>27.42</v>
      </c>
      <c r="I4" s="42">
        <v>784.79</v>
      </c>
      <c r="J4" s="42" t="s">
        <v>17</v>
      </c>
    </row>
    <row r="5" ht="70.35" spans="1:14">
      <c r="A5">
        <f>IF(MATCH(D5,top150榜单!$A$2:$A$751,0)&gt;0,1,0)</f>
        <v>1</v>
      </c>
      <c r="B5" s="42">
        <v>3</v>
      </c>
      <c r="C5" s="59"/>
      <c r="D5" s="44" t="s">
        <v>1794</v>
      </c>
      <c r="E5" s="45" t="s">
        <v>15</v>
      </c>
      <c r="F5" s="45" t="s">
        <v>1465</v>
      </c>
      <c r="G5" s="42">
        <v>338.36</v>
      </c>
      <c r="H5" s="42">
        <v>667.94</v>
      </c>
      <c r="I5" s="42">
        <v>21373.64</v>
      </c>
      <c r="J5" s="42" t="s">
        <v>17</v>
      </c>
      <c r="K5" s="80" t="s">
        <v>1795</v>
      </c>
      <c r="L5" s="80" t="s">
        <v>1796</v>
      </c>
      <c r="M5" s="80" t="s">
        <v>1797</v>
      </c>
      <c r="N5" s="80" t="s">
        <v>362</v>
      </c>
    </row>
    <row r="6" ht="47.95" spans="1:10">
      <c r="A6" t="e">
        <f>IF(MATCH(D6,top150榜单!$A$2:$A$751,0)&gt;0,1,0)</f>
        <v>#N/A</v>
      </c>
      <c r="B6" s="42">
        <v>4</v>
      </c>
      <c r="C6" s="59"/>
      <c r="D6" s="44" t="s">
        <v>1798</v>
      </c>
      <c r="E6" s="45" t="s">
        <v>15</v>
      </c>
      <c r="F6" s="45" t="s">
        <v>1799</v>
      </c>
      <c r="G6" s="42">
        <v>1.03</v>
      </c>
      <c r="H6" s="42">
        <v>2.21</v>
      </c>
      <c r="I6" s="42">
        <v>61.98</v>
      </c>
      <c r="J6" s="42" t="s">
        <v>17</v>
      </c>
    </row>
    <row r="7" ht="63.65" spans="1:10">
      <c r="A7" t="e">
        <f>IF(MATCH(D7,top150榜单!$A$2:$A$751,0)&gt;0,1,0)</f>
        <v>#N/A</v>
      </c>
      <c r="B7" s="42">
        <v>5</v>
      </c>
      <c r="C7" s="59"/>
      <c r="D7" s="44" t="s">
        <v>1800</v>
      </c>
      <c r="E7" s="45" t="s">
        <v>15</v>
      </c>
      <c r="F7" s="45" t="s">
        <v>1801</v>
      </c>
      <c r="G7" s="42">
        <v>3.25</v>
      </c>
      <c r="H7" s="42">
        <v>3.54</v>
      </c>
      <c r="I7" s="42">
        <v>106.11</v>
      </c>
      <c r="J7" s="42" t="s">
        <v>17</v>
      </c>
    </row>
    <row r="8" ht="32.2" spans="1:10">
      <c r="A8" t="e">
        <f>IF(MATCH(D8,top150榜单!$A$2:$A$751,0)&gt;0,1,0)</f>
        <v>#N/A</v>
      </c>
      <c r="B8" s="42">
        <v>6</v>
      </c>
      <c r="C8" s="59"/>
      <c r="D8" s="44" t="s">
        <v>1802</v>
      </c>
      <c r="E8" s="45" t="s">
        <v>15</v>
      </c>
      <c r="F8" s="45" t="s">
        <v>705</v>
      </c>
      <c r="G8" s="42">
        <v>2.68</v>
      </c>
      <c r="H8" s="42">
        <v>3.98</v>
      </c>
      <c r="I8" s="42">
        <v>115.14</v>
      </c>
      <c r="J8" s="42" t="s">
        <v>17</v>
      </c>
    </row>
    <row r="9" ht="63.65" spans="1:10">
      <c r="A9" t="e">
        <f>IF(MATCH(D9,top150榜单!$A$2:$A$751,0)&gt;0,1,0)</f>
        <v>#N/A</v>
      </c>
      <c r="B9" s="42">
        <v>7</v>
      </c>
      <c r="C9" s="46"/>
      <c r="D9" s="44" t="s">
        <v>1803</v>
      </c>
      <c r="E9" s="45" t="s">
        <v>15</v>
      </c>
      <c r="F9" s="45" t="s">
        <v>1804</v>
      </c>
      <c r="G9" s="42">
        <v>0.03</v>
      </c>
      <c r="H9" s="42">
        <v>0.11</v>
      </c>
      <c r="I9" s="42">
        <v>2.92</v>
      </c>
      <c r="J9" s="42" t="s">
        <v>17</v>
      </c>
    </row>
    <row r="10" ht="47.95" spans="1:10">
      <c r="A10" t="e">
        <f>IF(MATCH(D10,top150榜单!$A$2:$A$751,0)&gt;0,1,0)</f>
        <v>#N/A</v>
      </c>
      <c r="B10" s="47">
        <v>8</v>
      </c>
      <c r="C10" s="48">
        <v>44379</v>
      </c>
      <c r="D10" s="14" t="s">
        <v>1805</v>
      </c>
      <c r="E10" s="49" t="s">
        <v>15</v>
      </c>
      <c r="F10" s="49" t="s">
        <v>1806</v>
      </c>
      <c r="G10" s="47">
        <v>29.48</v>
      </c>
      <c r="H10" s="47">
        <v>16.59</v>
      </c>
      <c r="I10" s="47">
        <v>432.4</v>
      </c>
      <c r="J10" s="47" t="s">
        <v>17</v>
      </c>
    </row>
    <row r="11" ht="139.9" spans="1:14">
      <c r="A11">
        <f>IF(MATCH(D11,top150榜单!$A$2:$A$751,0)&gt;0,1,0)</f>
        <v>1</v>
      </c>
      <c r="B11" s="47">
        <v>9</v>
      </c>
      <c r="C11" s="51"/>
      <c r="D11" s="14" t="s">
        <v>1807</v>
      </c>
      <c r="E11" s="49" t="s">
        <v>27</v>
      </c>
      <c r="F11" s="49" t="s">
        <v>1808</v>
      </c>
      <c r="G11" s="47">
        <v>500.35</v>
      </c>
      <c r="H11" s="47">
        <v>1148.08</v>
      </c>
      <c r="I11" s="47">
        <v>39362.16</v>
      </c>
      <c r="J11" s="47" t="s">
        <v>17</v>
      </c>
      <c r="K11" s="80" t="s">
        <v>1809</v>
      </c>
      <c r="L11" s="80" t="s">
        <v>1810</v>
      </c>
      <c r="M11" s="80" t="s">
        <v>1811</v>
      </c>
      <c r="N11" s="80" t="s">
        <v>1310</v>
      </c>
    </row>
    <row r="12" ht="112.1" spans="1:14">
      <c r="A12">
        <f>IF(MATCH(D12,top150榜单!$A$2:$A$751,0)&gt;0,1,0)</f>
        <v>1</v>
      </c>
      <c r="B12" s="42">
        <v>10</v>
      </c>
      <c r="C12" s="53">
        <v>44385</v>
      </c>
      <c r="D12" s="44" t="s">
        <v>1812</v>
      </c>
      <c r="E12" s="45" t="s">
        <v>15</v>
      </c>
      <c r="F12" s="45" t="s">
        <v>42</v>
      </c>
      <c r="G12" s="42">
        <v>670.27</v>
      </c>
      <c r="H12" s="42">
        <v>1857.36</v>
      </c>
      <c r="I12" s="42">
        <v>67866.12</v>
      </c>
      <c r="J12" s="42" t="s">
        <v>17</v>
      </c>
      <c r="K12" s="80" t="s">
        <v>1813</v>
      </c>
      <c r="L12" s="80" t="s">
        <v>1813</v>
      </c>
      <c r="M12" s="80" t="s">
        <v>1814</v>
      </c>
      <c r="N12" s="80" t="s">
        <v>566</v>
      </c>
    </row>
    <row r="13" ht="98.15" spans="1:14">
      <c r="A13">
        <f>IF(MATCH(D13,top150榜单!$A$2:$A$751,0)&gt;0,1,0)</f>
        <v>1</v>
      </c>
      <c r="B13" s="42">
        <v>11</v>
      </c>
      <c r="C13" s="59"/>
      <c r="D13" s="44" t="s">
        <v>1815</v>
      </c>
      <c r="E13" s="45" t="s">
        <v>15</v>
      </c>
      <c r="F13" s="45" t="s">
        <v>1271</v>
      </c>
      <c r="G13" s="42">
        <v>472.73</v>
      </c>
      <c r="H13" s="42">
        <v>1107.85</v>
      </c>
      <c r="I13" s="42">
        <v>33708.16</v>
      </c>
      <c r="J13" s="42" t="s">
        <v>17</v>
      </c>
      <c r="K13" s="80" t="s">
        <v>1816</v>
      </c>
      <c r="L13" s="80" t="s">
        <v>1817</v>
      </c>
      <c r="M13" s="80" t="s">
        <v>1818</v>
      </c>
      <c r="N13" s="80" t="s">
        <v>425</v>
      </c>
    </row>
    <row r="14" ht="70.35" spans="1:14">
      <c r="A14">
        <f>IF(MATCH(D14,top150榜单!$A$2:$A$751,0)&gt;0,1,0)</f>
        <v>1</v>
      </c>
      <c r="B14" s="42">
        <v>12</v>
      </c>
      <c r="C14" s="59"/>
      <c r="D14" s="44" t="s">
        <v>1819</v>
      </c>
      <c r="E14" s="45" t="s">
        <v>15</v>
      </c>
      <c r="F14" s="45" t="s">
        <v>596</v>
      </c>
      <c r="G14" s="42">
        <v>76.47</v>
      </c>
      <c r="H14" s="42">
        <v>130.54</v>
      </c>
      <c r="I14" s="42">
        <v>3968.05</v>
      </c>
      <c r="J14" s="42" t="s">
        <v>17</v>
      </c>
      <c r="K14" s="80" t="s">
        <v>1820</v>
      </c>
      <c r="L14" s="80" t="s">
        <v>1821</v>
      </c>
      <c r="M14" s="80" t="s">
        <v>1822</v>
      </c>
      <c r="N14" s="80" t="s">
        <v>425</v>
      </c>
    </row>
    <row r="15" ht="47.95" spans="1:10">
      <c r="A15" t="e">
        <f>IF(MATCH(D15,top150榜单!$A$2:$A$751,0)&gt;0,1,0)</f>
        <v>#N/A</v>
      </c>
      <c r="B15" s="42">
        <v>13</v>
      </c>
      <c r="C15" s="59"/>
      <c r="D15" s="44" t="s">
        <v>1823</v>
      </c>
      <c r="E15" s="45" t="s">
        <v>15</v>
      </c>
      <c r="F15" s="45" t="s">
        <v>1824</v>
      </c>
      <c r="G15" s="42">
        <v>45.36</v>
      </c>
      <c r="H15" s="42">
        <v>38.36</v>
      </c>
      <c r="I15" s="42">
        <v>1108.41</v>
      </c>
      <c r="J15" s="42" t="s">
        <v>17</v>
      </c>
    </row>
    <row r="16" ht="63.65" spans="1:14">
      <c r="A16">
        <f>IF(MATCH(D16,top150榜单!$A$2:$A$751,0)&gt;0,1,0)</f>
        <v>1</v>
      </c>
      <c r="B16" s="42">
        <v>14</v>
      </c>
      <c r="C16" s="59"/>
      <c r="D16" s="44" t="s">
        <v>1825</v>
      </c>
      <c r="E16" s="45" t="s">
        <v>15</v>
      </c>
      <c r="F16" s="45" t="s">
        <v>1826</v>
      </c>
      <c r="G16" s="42">
        <v>677.23</v>
      </c>
      <c r="H16" s="42">
        <v>1697.66</v>
      </c>
      <c r="I16" s="42">
        <v>56547.05</v>
      </c>
      <c r="J16" s="42" t="s">
        <v>17</v>
      </c>
      <c r="K16" s="80" t="s">
        <v>1827</v>
      </c>
      <c r="L16" s="80" t="s">
        <v>1828</v>
      </c>
      <c r="M16" s="80" t="s">
        <v>1829</v>
      </c>
      <c r="N16" s="80" t="s">
        <v>425</v>
      </c>
    </row>
    <row r="17" ht="63.65" spans="1:10">
      <c r="A17" t="e">
        <f>IF(MATCH(D17,top150榜单!$A$2:$A$751,0)&gt;0,1,0)</f>
        <v>#N/A</v>
      </c>
      <c r="B17" s="42">
        <v>15</v>
      </c>
      <c r="C17" s="59"/>
      <c r="D17" s="44" t="s">
        <v>1830</v>
      </c>
      <c r="E17" s="45" t="s">
        <v>15</v>
      </c>
      <c r="F17" s="45" t="s">
        <v>1831</v>
      </c>
      <c r="G17" s="42">
        <v>23.72</v>
      </c>
      <c r="H17" s="42">
        <v>15.3</v>
      </c>
      <c r="I17" s="42">
        <v>443.46</v>
      </c>
      <c r="J17" s="42" t="s">
        <v>17</v>
      </c>
    </row>
    <row r="18" ht="63.65" spans="1:10">
      <c r="A18" t="e">
        <f>IF(MATCH(D18,top150榜单!$A$2:$A$751,0)&gt;0,1,0)</f>
        <v>#N/A</v>
      </c>
      <c r="B18" s="42">
        <v>16</v>
      </c>
      <c r="C18" s="46"/>
      <c r="D18" s="44" t="s">
        <v>1832</v>
      </c>
      <c r="E18" s="45" t="s">
        <v>15</v>
      </c>
      <c r="F18" s="45" t="s">
        <v>1833</v>
      </c>
      <c r="G18" s="42">
        <v>0.66</v>
      </c>
      <c r="H18" s="42">
        <v>0.82</v>
      </c>
      <c r="I18" s="42">
        <v>25.21</v>
      </c>
      <c r="J18" s="42" t="s">
        <v>17</v>
      </c>
    </row>
    <row r="19" ht="63.65" spans="1:10">
      <c r="A19" t="e">
        <f>IF(MATCH(D19,top150榜单!$A$2:$A$751,0)&gt;0,1,0)</f>
        <v>#N/A</v>
      </c>
      <c r="B19" s="47">
        <v>17</v>
      </c>
      <c r="C19" s="48">
        <v>44386</v>
      </c>
      <c r="D19" s="14" t="s">
        <v>1834</v>
      </c>
      <c r="E19" s="49" t="s">
        <v>15</v>
      </c>
      <c r="F19" s="49" t="s">
        <v>1835</v>
      </c>
      <c r="G19" s="47">
        <v>0.32</v>
      </c>
      <c r="H19" s="47">
        <v>0.06</v>
      </c>
      <c r="I19" s="47">
        <v>1.71</v>
      </c>
      <c r="J19" s="47" t="s">
        <v>17</v>
      </c>
    </row>
    <row r="20" ht="63.65" spans="1:10">
      <c r="A20" t="e">
        <f>IF(MATCH(D20,top150榜单!$A$2:$A$751,0)&gt;0,1,0)</f>
        <v>#N/A</v>
      </c>
      <c r="B20" s="47">
        <v>18</v>
      </c>
      <c r="C20" s="50"/>
      <c r="D20" s="14" t="s">
        <v>1836</v>
      </c>
      <c r="E20" s="49" t="s">
        <v>15</v>
      </c>
      <c r="F20" s="49" t="s">
        <v>1837</v>
      </c>
      <c r="G20" s="47">
        <v>0.67</v>
      </c>
      <c r="H20" s="47">
        <v>0.94</v>
      </c>
      <c r="I20" s="47">
        <v>35.69</v>
      </c>
      <c r="J20" s="47" t="s">
        <v>17</v>
      </c>
    </row>
    <row r="21" ht="47.95" spans="1:10">
      <c r="A21" t="e">
        <f>IF(MATCH(D21,top150榜单!$A$2:$A$751,0)&gt;0,1,0)</f>
        <v>#N/A</v>
      </c>
      <c r="B21" s="47">
        <v>19</v>
      </c>
      <c r="C21" s="51"/>
      <c r="D21" s="14" t="s">
        <v>1838</v>
      </c>
      <c r="E21" s="49" t="s">
        <v>15</v>
      </c>
      <c r="F21" s="49" t="s">
        <v>1839</v>
      </c>
      <c r="G21" s="47">
        <v>0.13</v>
      </c>
      <c r="H21" s="47">
        <v>0.28</v>
      </c>
      <c r="I21" s="47">
        <v>6.28</v>
      </c>
      <c r="J21" s="47" t="s">
        <v>17</v>
      </c>
    </row>
    <row r="22" ht="56.4" spans="1:14">
      <c r="A22">
        <f>IF(MATCH(D22,top150榜单!$A$2:$A$751,0)&gt;0,1,0)</f>
        <v>1</v>
      </c>
      <c r="B22" s="42">
        <v>20</v>
      </c>
      <c r="C22" s="53">
        <v>44392</v>
      </c>
      <c r="D22" s="44" t="s">
        <v>1840</v>
      </c>
      <c r="E22" s="45" t="s">
        <v>15</v>
      </c>
      <c r="F22" s="45" t="s">
        <v>141</v>
      </c>
      <c r="G22" s="42">
        <v>151.7</v>
      </c>
      <c r="H22" s="42">
        <v>168.39</v>
      </c>
      <c r="I22" s="42">
        <v>5354.34</v>
      </c>
      <c r="J22" s="42" t="s">
        <v>17</v>
      </c>
      <c r="K22" s="80" t="s">
        <v>1841</v>
      </c>
      <c r="L22" s="80" t="s">
        <v>1842</v>
      </c>
      <c r="M22" s="80" t="s">
        <v>1843</v>
      </c>
      <c r="N22" s="80" t="s">
        <v>425</v>
      </c>
    </row>
    <row r="23" ht="70.35" spans="1:14">
      <c r="A23">
        <f>IF(MATCH(D23,top150榜单!$A$2:$A$751,0)&gt;0,1,0)</f>
        <v>1</v>
      </c>
      <c r="B23" s="42">
        <v>21</v>
      </c>
      <c r="C23" s="59"/>
      <c r="D23" s="44" t="s">
        <v>1844</v>
      </c>
      <c r="E23" s="45" t="s">
        <v>15</v>
      </c>
      <c r="F23" s="45" t="s">
        <v>42</v>
      </c>
      <c r="G23" s="42">
        <v>165.69</v>
      </c>
      <c r="H23" s="42">
        <v>269.33</v>
      </c>
      <c r="I23" s="42">
        <v>7865.58</v>
      </c>
      <c r="J23" s="42" t="s">
        <v>17</v>
      </c>
      <c r="K23" s="80" t="s">
        <v>1845</v>
      </c>
      <c r="L23" s="80" t="s">
        <v>1846</v>
      </c>
      <c r="M23" s="80" t="s">
        <v>1847</v>
      </c>
      <c r="N23" s="80" t="s">
        <v>156</v>
      </c>
    </row>
    <row r="24" ht="63.65" spans="1:10">
      <c r="A24" t="e">
        <f>IF(MATCH(D24,top150榜单!$A$2:$A$751,0)&gt;0,1,0)</f>
        <v>#N/A</v>
      </c>
      <c r="B24" s="42">
        <v>22</v>
      </c>
      <c r="C24" s="59"/>
      <c r="D24" s="44" t="s">
        <v>1848</v>
      </c>
      <c r="E24" s="45" t="s">
        <v>15</v>
      </c>
      <c r="F24" s="45" t="s">
        <v>1498</v>
      </c>
      <c r="G24" s="42">
        <v>27.67</v>
      </c>
      <c r="H24" s="42">
        <v>20.58</v>
      </c>
      <c r="I24" s="42">
        <v>522.47</v>
      </c>
      <c r="J24" s="42" t="s">
        <v>17</v>
      </c>
    </row>
    <row r="25" ht="47.95" spans="1:14">
      <c r="A25">
        <f>IF(MATCH(D25,top150榜单!$A$2:$A$751,0)&gt;0,1,0)</f>
        <v>1</v>
      </c>
      <c r="B25" s="42">
        <v>23</v>
      </c>
      <c r="C25" s="59"/>
      <c r="D25" s="44" t="s">
        <v>1849</v>
      </c>
      <c r="E25" s="45" t="s">
        <v>15</v>
      </c>
      <c r="F25" s="45" t="s">
        <v>1850</v>
      </c>
      <c r="G25" s="42">
        <v>349.26</v>
      </c>
      <c r="H25" s="42">
        <v>664.99</v>
      </c>
      <c r="I25" s="42">
        <v>19203.71</v>
      </c>
      <c r="J25" s="42" t="s">
        <v>17</v>
      </c>
      <c r="K25" s="80" t="s">
        <v>1851</v>
      </c>
      <c r="L25" s="80" t="s">
        <v>1852</v>
      </c>
      <c r="M25" s="80" t="s">
        <v>1853</v>
      </c>
      <c r="N25" s="80" t="s">
        <v>425</v>
      </c>
    </row>
    <row r="26" ht="47.95" spans="1:10">
      <c r="A26" t="e">
        <f>IF(MATCH(D26,top150榜单!$A$2:$A$751,0)&gt;0,1,0)</f>
        <v>#N/A</v>
      </c>
      <c r="B26" s="42">
        <v>24</v>
      </c>
      <c r="C26" s="59"/>
      <c r="D26" s="44" t="s">
        <v>1854</v>
      </c>
      <c r="E26" s="45" t="s">
        <v>15</v>
      </c>
      <c r="F26" s="45" t="s">
        <v>1855</v>
      </c>
      <c r="G26" s="42">
        <v>20.53</v>
      </c>
      <c r="H26" s="42">
        <v>17.88</v>
      </c>
      <c r="I26" s="42">
        <v>552.02</v>
      </c>
      <c r="J26" s="42" t="s">
        <v>17</v>
      </c>
    </row>
    <row r="27" ht="63.65" spans="1:10">
      <c r="A27" t="e">
        <f>IF(MATCH(D27,top150榜单!$A$2:$A$751,0)&gt;0,1,0)</f>
        <v>#N/A</v>
      </c>
      <c r="B27" s="42">
        <v>25</v>
      </c>
      <c r="C27" s="59"/>
      <c r="D27" s="44" t="s">
        <v>1856</v>
      </c>
      <c r="E27" s="45" t="s">
        <v>15</v>
      </c>
      <c r="F27" s="45" t="s">
        <v>1857</v>
      </c>
      <c r="G27" s="42">
        <v>13.38</v>
      </c>
      <c r="H27" s="42">
        <v>20.04</v>
      </c>
      <c r="I27" s="42">
        <v>642.13</v>
      </c>
      <c r="J27" s="42" t="s">
        <v>17</v>
      </c>
    </row>
    <row r="28" ht="63.65" spans="1:10">
      <c r="A28" t="e">
        <f>IF(MATCH(D28,top150榜单!$A$2:$A$751,0)&gt;0,1,0)</f>
        <v>#N/A</v>
      </c>
      <c r="B28" s="42">
        <v>26</v>
      </c>
      <c r="C28" s="59"/>
      <c r="D28" s="44" t="s">
        <v>1858</v>
      </c>
      <c r="E28" s="45" t="s">
        <v>15</v>
      </c>
      <c r="F28" s="45" t="s">
        <v>1859</v>
      </c>
      <c r="G28" s="42">
        <v>2.14</v>
      </c>
      <c r="H28" s="42">
        <v>0.39</v>
      </c>
      <c r="I28" s="42">
        <v>9.21</v>
      </c>
      <c r="J28" s="42" t="s">
        <v>17</v>
      </c>
    </row>
    <row r="29" ht="47.95" spans="1:10">
      <c r="A29" t="e">
        <f>IF(MATCH(D29,top150榜单!$A$2:$A$751,0)&gt;0,1,0)</f>
        <v>#N/A</v>
      </c>
      <c r="B29" s="42">
        <v>27</v>
      </c>
      <c r="C29" s="46"/>
      <c r="D29" s="44" t="s">
        <v>1860</v>
      </c>
      <c r="E29" s="45" t="s">
        <v>15</v>
      </c>
      <c r="F29" s="45" t="s">
        <v>148</v>
      </c>
      <c r="G29" s="42">
        <v>52.63</v>
      </c>
      <c r="H29" s="42">
        <v>58.43</v>
      </c>
      <c r="I29" s="42">
        <v>1872.41</v>
      </c>
      <c r="J29" s="42" t="s">
        <v>17</v>
      </c>
    </row>
    <row r="30" ht="153.85" spans="1:14">
      <c r="A30">
        <f>IF(MATCH(D30,top150榜单!$A$2:$A$751,0)&gt;0,1,0)</f>
        <v>1</v>
      </c>
      <c r="B30" s="47">
        <v>28</v>
      </c>
      <c r="C30" s="54">
        <v>44396</v>
      </c>
      <c r="D30" s="14" t="s">
        <v>1861</v>
      </c>
      <c r="E30" s="49" t="s">
        <v>27</v>
      </c>
      <c r="F30" s="49" t="s">
        <v>1533</v>
      </c>
      <c r="G30" s="47">
        <v>454.56</v>
      </c>
      <c r="H30" s="47">
        <v>911.81</v>
      </c>
      <c r="I30" s="47">
        <v>30604.72</v>
      </c>
      <c r="J30" s="47" t="s">
        <v>17</v>
      </c>
      <c r="K30" s="80" t="s">
        <v>1862</v>
      </c>
      <c r="M30" s="80" t="s">
        <v>1863</v>
      </c>
      <c r="N30" s="80" t="s">
        <v>42</v>
      </c>
    </row>
    <row r="31" ht="32.2" spans="1:10">
      <c r="A31" t="e">
        <f>IF(MATCH(D31,top150榜单!$A$2:$A$751,0)&gt;0,1,0)</f>
        <v>#N/A</v>
      </c>
      <c r="B31" s="42">
        <v>29</v>
      </c>
      <c r="C31" s="53">
        <v>44398</v>
      </c>
      <c r="D31" s="44" t="s">
        <v>1864</v>
      </c>
      <c r="E31" s="45" t="s">
        <v>15</v>
      </c>
      <c r="F31" s="45" t="s">
        <v>1408</v>
      </c>
      <c r="G31" s="42">
        <v>42.08</v>
      </c>
      <c r="H31" s="42">
        <v>28.62</v>
      </c>
      <c r="I31" s="42">
        <v>807.98</v>
      </c>
      <c r="J31" s="42" t="s">
        <v>17</v>
      </c>
    </row>
    <row r="32" ht="63.65" spans="1:14">
      <c r="A32">
        <f>IF(MATCH(D32,top150榜单!$A$2:$A$751,0)&gt;0,1,0)</f>
        <v>1</v>
      </c>
      <c r="B32" s="42">
        <v>30</v>
      </c>
      <c r="C32" s="46"/>
      <c r="D32" s="44" t="s">
        <v>1865</v>
      </c>
      <c r="E32" s="45" t="s">
        <v>15</v>
      </c>
      <c r="F32" s="45" t="s">
        <v>1866</v>
      </c>
      <c r="G32" s="42">
        <v>998.88</v>
      </c>
      <c r="H32" s="42">
        <v>2559.07</v>
      </c>
      <c r="I32" s="42">
        <v>88872.7</v>
      </c>
      <c r="J32" s="42" t="s">
        <v>17</v>
      </c>
      <c r="K32" s="80" t="s">
        <v>1867</v>
      </c>
      <c r="L32" s="80" t="s">
        <v>1868</v>
      </c>
      <c r="M32" s="80" t="s">
        <v>1869</v>
      </c>
      <c r="N32" s="80" t="s">
        <v>425</v>
      </c>
    </row>
    <row r="33" ht="47.95" spans="1:10">
      <c r="A33" t="e">
        <f>IF(MATCH(D33,top150榜单!$A$2:$A$751,0)&gt;0,1,0)</f>
        <v>#N/A</v>
      </c>
      <c r="B33" s="47">
        <v>31</v>
      </c>
      <c r="C33" s="48">
        <v>44399</v>
      </c>
      <c r="D33" s="14" t="s">
        <v>1870</v>
      </c>
      <c r="E33" s="49" t="s">
        <v>15</v>
      </c>
      <c r="F33" s="49" t="s">
        <v>1871</v>
      </c>
      <c r="G33" s="47">
        <v>8.11</v>
      </c>
      <c r="H33" s="47">
        <v>2.89</v>
      </c>
      <c r="I33" s="47">
        <v>73.97</v>
      </c>
      <c r="J33" s="47" t="s">
        <v>17</v>
      </c>
    </row>
    <row r="34" ht="63.65" spans="1:10">
      <c r="A34" t="e">
        <f>IF(MATCH(D34,top150榜单!$A$2:$A$751,0)&gt;0,1,0)</f>
        <v>#N/A</v>
      </c>
      <c r="B34" s="47">
        <v>32</v>
      </c>
      <c r="C34" s="50"/>
      <c r="D34" s="14" t="s">
        <v>1872</v>
      </c>
      <c r="E34" s="49" t="s">
        <v>15</v>
      </c>
      <c r="F34" s="49" t="s">
        <v>1873</v>
      </c>
      <c r="G34" s="47">
        <v>9.62</v>
      </c>
      <c r="H34" s="47">
        <v>5.25</v>
      </c>
      <c r="I34" s="47">
        <v>154.91</v>
      </c>
      <c r="J34" s="47" t="s">
        <v>17</v>
      </c>
    </row>
    <row r="35" ht="32.2" spans="1:10">
      <c r="A35" t="e">
        <f>IF(MATCH(D35,top150榜单!$A$2:$A$751,0)&gt;0,1,0)</f>
        <v>#N/A</v>
      </c>
      <c r="B35" s="47">
        <v>33</v>
      </c>
      <c r="C35" s="50"/>
      <c r="D35" s="14" t="s">
        <v>1874</v>
      </c>
      <c r="E35" s="49" t="s">
        <v>160</v>
      </c>
      <c r="F35" s="49" t="s">
        <v>1875</v>
      </c>
      <c r="G35" s="47">
        <v>28.2</v>
      </c>
      <c r="H35" s="47">
        <v>25.23</v>
      </c>
      <c r="I35" s="47">
        <v>747.02</v>
      </c>
      <c r="J35" s="47" t="s">
        <v>17</v>
      </c>
    </row>
    <row r="36" ht="84.25" spans="1:14">
      <c r="A36">
        <f>IF(MATCH(D36,top150榜单!$A$2:$A$751,0)&gt;0,1,0)</f>
        <v>1</v>
      </c>
      <c r="B36" s="47">
        <v>34</v>
      </c>
      <c r="C36" s="50"/>
      <c r="D36" s="14" t="s">
        <v>1876</v>
      </c>
      <c r="E36" s="49" t="s">
        <v>15</v>
      </c>
      <c r="F36" s="49" t="s">
        <v>1332</v>
      </c>
      <c r="G36" s="47">
        <v>124.2</v>
      </c>
      <c r="H36" s="47">
        <v>114.25</v>
      </c>
      <c r="I36" s="47">
        <v>3634.79</v>
      </c>
      <c r="J36" s="47" t="s">
        <v>17</v>
      </c>
      <c r="K36" s="80" t="s">
        <v>1877</v>
      </c>
      <c r="L36" s="80" t="s">
        <v>1878</v>
      </c>
      <c r="M36" s="80" t="s">
        <v>1879</v>
      </c>
      <c r="N36" s="80" t="s">
        <v>1332</v>
      </c>
    </row>
    <row r="37" ht="63.65" spans="1:10">
      <c r="A37" t="e">
        <f>IF(MATCH(D37,top150榜单!$A$2:$A$751,0)&gt;0,1,0)</f>
        <v>#N/A</v>
      </c>
      <c r="B37" s="47">
        <v>35</v>
      </c>
      <c r="C37" s="50"/>
      <c r="D37" s="14" t="s">
        <v>1880</v>
      </c>
      <c r="E37" s="49" t="s">
        <v>15</v>
      </c>
      <c r="F37" s="49" t="s">
        <v>1604</v>
      </c>
      <c r="G37" s="47">
        <v>33.01</v>
      </c>
      <c r="H37" s="47">
        <v>27.69</v>
      </c>
      <c r="I37" s="47">
        <v>828.26</v>
      </c>
      <c r="J37" s="47" t="s">
        <v>17</v>
      </c>
    </row>
    <row r="38" ht="63.65" spans="1:10">
      <c r="A38" t="e">
        <f>IF(MATCH(D38,top150榜单!$A$2:$A$751,0)&gt;0,1,0)</f>
        <v>#N/A</v>
      </c>
      <c r="B38" s="47">
        <v>36</v>
      </c>
      <c r="C38" s="50"/>
      <c r="D38" s="14" t="s">
        <v>1881</v>
      </c>
      <c r="E38" s="49" t="s">
        <v>15</v>
      </c>
      <c r="F38" s="49" t="s">
        <v>1882</v>
      </c>
      <c r="G38" s="47">
        <v>18.15</v>
      </c>
      <c r="H38" s="47">
        <v>15.98</v>
      </c>
      <c r="I38" s="47">
        <v>413.28</v>
      </c>
      <c r="J38" s="47" t="s">
        <v>17</v>
      </c>
    </row>
    <row r="39" ht="84.25" spans="1:14">
      <c r="A39">
        <f>IF(MATCH(D39,top150榜单!$A$2:$A$751,0)&gt;0,1,0)</f>
        <v>1</v>
      </c>
      <c r="B39" s="47">
        <v>37</v>
      </c>
      <c r="C39" s="50"/>
      <c r="D39" s="14" t="s">
        <v>1883</v>
      </c>
      <c r="E39" s="49" t="s">
        <v>422</v>
      </c>
      <c r="F39" s="49" t="s">
        <v>423</v>
      </c>
      <c r="G39" s="47">
        <v>275.87</v>
      </c>
      <c r="H39" s="47">
        <v>383.43</v>
      </c>
      <c r="I39" s="47">
        <v>10357.55</v>
      </c>
      <c r="J39" s="47" t="s">
        <v>17</v>
      </c>
      <c r="K39" s="80" t="s">
        <v>1884</v>
      </c>
      <c r="L39" s="80" t="s">
        <v>1884</v>
      </c>
      <c r="M39" s="80" t="s">
        <v>1885</v>
      </c>
      <c r="N39" s="80" t="s">
        <v>425</v>
      </c>
    </row>
    <row r="40" ht="47.95" spans="1:10">
      <c r="A40" t="e">
        <f>IF(MATCH(D40,top150榜单!$A$2:$A$751,0)&gt;0,1,0)</f>
        <v>#N/A</v>
      </c>
      <c r="B40" s="47">
        <v>38</v>
      </c>
      <c r="C40" s="51"/>
      <c r="D40" s="14" t="s">
        <v>1886</v>
      </c>
      <c r="E40" s="49" t="s">
        <v>15</v>
      </c>
      <c r="F40" s="49" t="s">
        <v>1887</v>
      </c>
      <c r="G40" s="47">
        <v>3.53</v>
      </c>
      <c r="H40" s="47">
        <v>34.26</v>
      </c>
      <c r="I40" s="47">
        <v>1111.55</v>
      </c>
      <c r="J40" s="47" t="s">
        <v>17</v>
      </c>
    </row>
    <row r="41" ht="47.95" spans="1:10">
      <c r="A41" t="e">
        <f>IF(MATCH(D41,top150榜单!$A$2:$A$751,0)&gt;0,1,0)</f>
        <v>#N/A</v>
      </c>
      <c r="B41" s="42">
        <v>39</v>
      </c>
      <c r="C41" s="52">
        <v>44404</v>
      </c>
      <c r="D41" s="44" t="s">
        <v>1888</v>
      </c>
      <c r="E41" s="45" t="s">
        <v>27</v>
      </c>
      <c r="F41" s="45" t="s">
        <v>1889</v>
      </c>
      <c r="G41" s="42">
        <v>53.94</v>
      </c>
      <c r="H41" s="42">
        <v>24.6</v>
      </c>
      <c r="I41" s="42">
        <v>708.33</v>
      </c>
      <c r="J41" s="42" t="s">
        <v>17</v>
      </c>
    </row>
    <row r="42" ht="63.65" spans="1:10">
      <c r="A42" t="e">
        <f>IF(MATCH(D42,top150榜单!$A$2:$A$751,0)&gt;0,1,0)</f>
        <v>#N/A</v>
      </c>
      <c r="B42" s="47">
        <v>40</v>
      </c>
      <c r="C42" s="54">
        <v>44405</v>
      </c>
      <c r="D42" s="14" t="s">
        <v>1890</v>
      </c>
      <c r="E42" s="49" t="s">
        <v>15</v>
      </c>
      <c r="F42" s="49" t="s">
        <v>1891</v>
      </c>
      <c r="G42" s="47">
        <v>18.43</v>
      </c>
      <c r="H42" s="47">
        <v>10.38</v>
      </c>
      <c r="I42" s="47">
        <v>237.08</v>
      </c>
      <c r="J42" s="47" t="s">
        <v>17</v>
      </c>
    </row>
    <row r="43" ht="70.35" spans="1:14">
      <c r="A43">
        <f>IF(MATCH(D43,top150榜单!$A$2:$A$751,0)&gt;0,1,0)</f>
        <v>1</v>
      </c>
      <c r="B43" s="42">
        <v>41</v>
      </c>
      <c r="C43" s="53">
        <v>44406</v>
      </c>
      <c r="D43" s="44" t="s">
        <v>1892</v>
      </c>
      <c r="E43" s="45" t="s">
        <v>15</v>
      </c>
      <c r="F43" s="45" t="s">
        <v>488</v>
      </c>
      <c r="G43" s="42">
        <v>461.04</v>
      </c>
      <c r="H43" s="42">
        <v>846.25</v>
      </c>
      <c r="I43" s="42">
        <v>28406.05</v>
      </c>
      <c r="J43" s="42" t="s">
        <v>17</v>
      </c>
      <c r="K43" s="80" t="s">
        <v>1893</v>
      </c>
      <c r="L43" s="80" t="s">
        <v>1894</v>
      </c>
      <c r="M43" s="80" t="s">
        <v>1895</v>
      </c>
      <c r="N43" s="80" t="s">
        <v>425</v>
      </c>
    </row>
    <row r="44" ht="63.65" spans="1:10">
      <c r="A44" t="e">
        <f>IF(MATCH(D44,top150榜单!$A$2:$A$751,0)&gt;0,1,0)</f>
        <v>#N/A</v>
      </c>
      <c r="B44" s="42">
        <v>42</v>
      </c>
      <c r="C44" s="59"/>
      <c r="D44" s="44" t="s">
        <v>1896</v>
      </c>
      <c r="E44" s="45" t="s">
        <v>15</v>
      </c>
      <c r="F44" s="45" t="s">
        <v>1897</v>
      </c>
      <c r="G44" s="42">
        <v>65.59</v>
      </c>
      <c r="H44" s="42">
        <v>51.65</v>
      </c>
      <c r="I44" s="42">
        <v>1525.52</v>
      </c>
      <c r="J44" s="42" t="s">
        <v>17</v>
      </c>
    </row>
    <row r="45" ht="110.85" spans="1:14">
      <c r="A45">
        <f>IF(MATCH(D45,top150榜单!$A$2:$A$751,0)&gt;0,1,0)</f>
        <v>1</v>
      </c>
      <c r="B45" s="42">
        <v>43</v>
      </c>
      <c r="C45" s="59"/>
      <c r="D45" s="44" t="s">
        <v>1898</v>
      </c>
      <c r="E45" s="45" t="s">
        <v>15</v>
      </c>
      <c r="F45" s="45" t="s">
        <v>1899</v>
      </c>
      <c r="G45" s="42">
        <v>134.05</v>
      </c>
      <c r="H45" s="42">
        <v>206.07</v>
      </c>
      <c r="I45" s="42">
        <v>6545.32</v>
      </c>
      <c r="J45" s="42" t="s">
        <v>17</v>
      </c>
      <c r="K45" s="80" t="s">
        <v>645</v>
      </c>
      <c r="L45" s="80" t="s">
        <v>1900</v>
      </c>
      <c r="N45" s="80" t="s">
        <v>1901</v>
      </c>
    </row>
    <row r="46" ht="63.65" spans="1:10">
      <c r="A46" t="e">
        <f>IF(MATCH(D46,top150榜单!$A$2:$A$751,0)&gt;0,1,0)</f>
        <v>#N/A</v>
      </c>
      <c r="B46" s="42">
        <v>44</v>
      </c>
      <c r="C46" s="59"/>
      <c r="D46" s="44" t="s">
        <v>1902</v>
      </c>
      <c r="E46" s="45" t="s">
        <v>15</v>
      </c>
      <c r="F46" s="45" t="s">
        <v>1903</v>
      </c>
      <c r="G46" s="42">
        <v>49.4</v>
      </c>
      <c r="H46" s="42">
        <v>21.35</v>
      </c>
      <c r="I46" s="42">
        <v>654.32</v>
      </c>
      <c r="J46" s="42" t="s">
        <v>17</v>
      </c>
    </row>
    <row r="47" ht="63.65" spans="1:10">
      <c r="A47" t="e">
        <f>IF(MATCH(D47,top150榜单!$A$2:$A$751,0)&gt;0,1,0)</f>
        <v>#N/A</v>
      </c>
      <c r="B47" s="42">
        <v>45</v>
      </c>
      <c r="C47" s="59"/>
      <c r="D47" s="44" t="s">
        <v>1904</v>
      </c>
      <c r="E47" s="45" t="s">
        <v>15</v>
      </c>
      <c r="F47" s="45" t="s">
        <v>1905</v>
      </c>
      <c r="G47" s="42">
        <v>1.84</v>
      </c>
      <c r="H47" s="42">
        <v>0.8</v>
      </c>
      <c r="I47" s="42">
        <v>19.53</v>
      </c>
      <c r="J47" s="42" t="s">
        <v>17</v>
      </c>
    </row>
    <row r="48" ht="47.95" spans="1:10">
      <c r="A48" t="e">
        <f>IF(MATCH(D48,top150榜单!$A$2:$A$751,0)&gt;0,1,0)</f>
        <v>#N/A</v>
      </c>
      <c r="B48" s="42">
        <v>46</v>
      </c>
      <c r="C48" s="46"/>
      <c r="D48" s="44" t="s">
        <v>1906</v>
      </c>
      <c r="E48" s="45" t="s">
        <v>15</v>
      </c>
      <c r="F48" s="45" t="s">
        <v>1907</v>
      </c>
      <c r="G48" s="42">
        <v>36.99</v>
      </c>
      <c r="H48" s="42">
        <v>34.99</v>
      </c>
      <c r="I48" s="42">
        <v>886.5</v>
      </c>
      <c r="J48" s="42" t="s">
        <v>17</v>
      </c>
    </row>
  </sheetData>
  <mergeCells count="16">
    <mergeCell ref="B1:B2"/>
    <mergeCell ref="C1:C2"/>
    <mergeCell ref="C3:C9"/>
    <mergeCell ref="C10:C11"/>
    <mergeCell ref="C12:C18"/>
    <mergeCell ref="C19:C21"/>
    <mergeCell ref="C22:C29"/>
    <mergeCell ref="C31:C32"/>
    <mergeCell ref="C33:C40"/>
    <mergeCell ref="C43:C48"/>
    <mergeCell ref="D1:D2"/>
    <mergeCell ref="E1:E2"/>
    <mergeCell ref="F1:F2"/>
    <mergeCell ref="G1:G2"/>
    <mergeCell ref="H1:H2"/>
    <mergeCell ref="I1:I2"/>
  </mergeCells>
  <hyperlinks>
    <hyperlink ref="D3" r:id="rId1" display="党的女儿尹灵芝"/>
    <hyperlink ref="D4" r:id="rId2" display="魔轮"/>
    <hyperlink ref="D5" r:id="rId3" display="赏金猎人"/>
    <hyperlink ref="D6" r:id="rId4" display="绝战"/>
    <hyperlink ref="D7" r:id="rId5" display="终极胜利"/>
    <hyperlink ref="D8" r:id="rId6" display="古田会议"/>
    <hyperlink ref="D9" r:id="rId7" display="柴生芳"/>
    <hyperlink ref="D10" r:id="rId8" display="丑小鸭历险记"/>
    <hyperlink ref="D11" r:id="rId9" display="忍者神龟2：破影而出"/>
    <hyperlink ref="D12" r:id="rId10" display="寒战2"/>
    <hyperlink ref="D13" r:id="rId11" display="致青春·原来你还在这里"/>
    <hyperlink ref="D14" r:id="rId12" display="摇滚藏獒"/>
    <hyperlink ref="D15" r:id="rId13" display="发条城市"/>
    <hyperlink ref="D16" r:id="rId14" display="大鱼海棠"/>
    <hyperlink ref="D17" r:id="rId15" display="张震讲故事之合租屋"/>
    <hyperlink ref="D18" r:id="rId16" display="冬"/>
    <hyperlink ref="D19" r:id="rId17" display="人在驴途"/>
    <hyperlink ref="D20" r:id="rId18" display="再生之乐"/>
    <hyperlink ref="D21" r:id="rId19" display="返乡"/>
    <hyperlink ref="D22" r:id="rId20" display="快手枪手快枪手"/>
    <hyperlink ref="D23" r:id="rId21" display="惊天大逆转"/>
    <hyperlink ref="D24" r:id="rId22" display="笔仙撞碟仙"/>
    <hyperlink ref="D25" r:id="rId23" display="陆垚知马俐"/>
    <hyperlink ref="D26" r:id="rId24" display="超级保镖"/>
    <hyperlink ref="D27" r:id="rId25" display="路边野餐"/>
    <hyperlink ref="D28" r:id="rId26" display="假装看不见之电影大师"/>
    <hyperlink ref="D29" r:id="rId27" display="超能太阳鸭"/>
    <hyperlink ref="D30" r:id="rId28" display="泰山归来：险战丛林"/>
    <hyperlink ref="D31" r:id="rId29" display="泡沫之夏"/>
    <hyperlink ref="D32" r:id="rId30" display="绝地逃亡"/>
    <hyperlink ref="D33" r:id="rId31" display="恐怖爱情故事之死亡公路"/>
    <hyperlink ref="D34" r:id="rId32" display="少年师爷之大禹宝藏"/>
    <hyperlink ref="D35" r:id="rId33" display="巴霍巴利王：开端"/>
    <hyperlink ref="D36" r:id="rId34" display="天亮之前"/>
    <hyperlink ref="D37" r:id="rId35" display="刺猬小子之天生我刺"/>
    <hyperlink ref="D38" r:id="rId36" display="魔都凶音"/>
    <hyperlink ref="D39" r:id="rId37" display="哆啦A梦：新·大雄的日本诞生"/>
    <hyperlink ref="D40" r:id="rId38" display="老阿姨"/>
    <hyperlink ref="D41" r:id="rId39" display="红色警戒999"/>
    <hyperlink ref="D42" r:id="rId40" display="催命符之劫后重生"/>
    <hyperlink ref="D43" r:id="rId41" display="封神传奇"/>
    <hyperlink ref="D44" r:id="rId42" display="宝贝当家"/>
    <hyperlink ref="D45" r:id="rId43" display="神秘世界历险记3"/>
    <hyperlink ref="D46" r:id="rId44" display="六弄咖啡馆"/>
    <hyperlink ref="D47" r:id="rId45" display="毒中毒"/>
    <hyperlink ref="D48" r:id="rId46" display="情况不妙"/>
  </hyperlink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"/>
  <sheetViews>
    <sheetView workbookViewId="0">
      <selection activeCell="K1" sqref="K$1:N$1048576"/>
    </sheetView>
  </sheetViews>
  <sheetFormatPr defaultColWidth="9" defaultRowHeight="13.9"/>
  <cols>
    <col min="11" max="14" width="9" style="80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153.85" spans="1:14">
      <c r="A3">
        <f>IF(MATCH(D3,top150榜单!$A$2:$A$751,0)&gt;0,1,0)</f>
        <v>1</v>
      </c>
      <c r="B3" s="42">
        <v>1</v>
      </c>
      <c r="C3" s="43">
        <v>44410</v>
      </c>
      <c r="D3" s="44" t="s">
        <v>1908</v>
      </c>
      <c r="E3" s="45" t="s">
        <v>27</v>
      </c>
      <c r="F3" s="45" t="s">
        <v>814</v>
      </c>
      <c r="G3" s="42">
        <v>540.17</v>
      </c>
      <c r="H3" s="42">
        <v>1211.93</v>
      </c>
      <c r="I3" s="42">
        <v>38920.01</v>
      </c>
      <c r="J3" s="42" t="s">
        <v>17</v>
      </c>
      <c r="K3" s="80" t="s">
        <v>1909</v>
      </c>
      <c r="L3" s="80" t="s">
        <v>1910</v>
      </c>
      <c r="M3" s="80" t="s">
        <v>1911</v>
      </c>
      <c r="N3" s="80" t="s">
        <v>1310</v>
      </c>
    </row>
    <row r="4" ht="63.65" spans="1:10">
      <c r="A4" t="e">
        <f>IF(MATCH(D4,top150榜单!$A$2:$A$751,0)&gt;0,1,0)</f>
        <v>#N/A</v>
      </c>
      <c r="B4" s="42">
        <v>2</v>
      </c>
      <c r="C4" s="46"/>
      <c r="D4" s="44" t="s">
        <v>1912</v>
      </c>
      <c r="E4" s="45" t="s">
        <v>15</v>
      </c>
      <c r="F4" s="45" t="s">
        <v>1913</v>
      </c>
      <c r="G4" s="42">
        <v>16.37</v>
      </c>
      <c r="H4" s="42">
        <v>19.55</v>
      </c>
      <c r="I4" s="42">
        <v>493.52</v>
      </c>
      <c r="J4" s="42" t="s">
        <v>17</v>
      </c>
    </row>
    <row r="5" ht="47.95" spans="1:10">
      <c r="A5" t="e">
        <f>IF(MATCH(D5,top150榜单!$A$2:$A$751,0)&gt;0,1,0)</f>
        <v>#N/A</v>
      </c>
      <c r="B5" s="47">
        <v>3</v>
      </c>
      <c r="C5" s="54">
        <v>44411</v>
      </c>
      <c r="D5" s="14" t="s">
        <v>1914</v>
      </c>
      <c r="E5" s="49" t="s">
        <v>15</v>
      </c>
      <c r="F5" s="49" t="s">
        <v>1915</v>
      </c>
      <c r="G5" s="47">
        <v>2.32</v>
      </c>
      <c r="H5" s="47">
        <v>1.26</v>
      </c>
      <c r="I5" s="47">
        <v>45.1</v>
      </c>
      <c r="J5" s="47" t="s">
        <v>17</v>
      </c>
    </row>
    <row r="6" ht="70.35" spans="1:14">
      <c r="A6">
        <f>IF(MATCH(D6,top150榜单!$A$2:$A$751,0)&gt;0,1,0)</f>
        <v>1</v>
      </c>
      <c r="B6" s="42">
        <v>4</v>
      </c>
      <c r="C6" s="53">
        <v>44413</v>
      </c>
      <c r="D6" s="44" t="s">
        <v>1916</v>
      </c>
      <c r="E6" s="45" t="s">
        <v>15</v>
      </c>
      <c r="F6" s="45" t="s">
        <v>123</v>
      </c>
      <c r="G6" s="42">
        <v>1003.79</v>
      </c>
      <c r="H6" s="42">
        <v>2851.16</v>
      </c>
      <c r="I6" s="42">
        <v>100425.72</v>
      </c>
      <c r="J6" s="42" t="s">
        <v>17</v>
      </c>
      <c r="K6" s="80" t="s">
        <v>193</v>
      </c>
      <c r="L6" s="80" t="s">
        <v>1917</v>
      </c>
      <c r="M6" s="80" t="s">
        <v>1918</v>
      </c>
      <c r="N6" s="80" t="s">
        <v>425</v>
      </c>
    </row>
    <row r="7" ht="70.35" spans="1:14">
      <c r="A7">
        <f>IF(MATCH(D7,top150榜单!$A$2:$A$751,0)&gt;0,1,0)</f>
        <v>1</v>
      </c>
      <c r="B7" s="42">
        <v>5</v>
      </c>
      <c r="C7" s="59"/>
      <c r="D7" s="44" t="s">
        <v>1919</v>
      </c>
      <c r="E7" s="45" t="s">
        <v>15</v>
      </c>
      <c r="F7" s="45" t="s">
        <v>42</v>
      </c>
      <c r="G7" s="42">
        <v>109.5</v>
      </c>
      <c r="H7" s="42">
        <v>130.5</v>
      </c>
      <c r="I7" s="42">
        <v>3744.03</v>
      </c>
      <c r="J7" s="42" t="s">
        <v>17</v>
      </c>
      <c r="K7" s="80" t="s">
        <v>1920</v>
      </c>
      <c r="L7" s="80" t="s">
        <v>1921</v>
      </c>
      <c r="M7" s="80" t="s">
        <v>1922</v>
      </c>
      <c r="N7" s="80" t="s">
        <v>156</v>
      </c>
    </row>
    <row r="8" ht="47.95" spans="1:10">
      <c r="A8" t="e">
        <f>IF(MATCH(D8,top150榜单!$A$2:$A$751,0)&gt;0,1,0)</f>
        <v>#N/A</v>
      </c>
      <c r="B8" s="42">
        <v>6</v>
      </c>
      <c r="C8" s="59"/>
      <c r="D8" s="44" t="s">
        <v>1923</v>
      </c>
      <c r="E8" s="45" t="s">
        <v>15</v>
      </c>
      <c r="F8" s="45" t="s">
        <v>1924</v>
      </c>
      <c r="G8" s="42">
        <v>313.1</v>
      </c>
      <c r="H8" s="42">
        <v>506.92</v>
      </c>
      <c r="I8" s="42">
        <v>15637.38</v>
      </c>
      <c r="J8" s="42" t="s">
        <v>17</v>
      </c>
    </row>
    <row r="9" ht="47.95" spans="1:10">
      <c r="A9" t="e">
        <f>IF(MATCH(D9,top150榜单!$A$2:$A$751,0)&gt;0,1,0)</f>
        <v>#N/A</v>
      </c>
      <c r="B9" s="42">
        <v>7</v>
      </c>
      <c r="C9" s="46"/>
      <c r="D9" s="44" t="s">
        <v>1925</v>
      </c>
      <c r="E9" s="45" t="s">
        <v>15</v>
      </c>
      <c r="F9" s="45" t="s">
        <v>1926</v>
      </c>
      <c r="G9" s="42">
        <v>21.36</v>
      </c>
      <c r="H9" s="42">
        <v>16.5</v>
      </c>
      <c r="I9" s="42">
        <v>363.25</v>
      </c>
      <c r="J9" s="42" t="s">
        <v>17</v>
      </c>
    </row>
    <row r="10" ht="47.95" spans="1:10">
      <c r="A10" t="e">
        <f>IF(MATCH(D10,top150榜单!$A$2:$A$751,0)&gt;0,1,0)</f>
        <v>#N/A</v>
      </c>
      <c r="B10" s="47">
        <v>8</v>
      </c>
      <c r="C10" s="54">
        <v>44416</v>
      </c>
      <c r="D10" s="14" t="s">
        <v>1927</v>
      </c>
      <c r="E10" s="49" t="s">
        <v>15</v>
      </c>
      <c r="F10" s="49" t="s">
        <v>1928</v>
      </c>
      <c r="G10" s="47">
        <v>1.6</v>
      </c>
      <c r="H10" s="47">
        <v>20.85</v>
      </c>
      <c r="I10" s="47">
        <v>627.52</v>
      </c>
      <c r="J10" s="47" t="s">
        <v>17</v>
      </c>
    </row>
    <row r="11" ht="47.95" spans="1:10">
      <c r="A11" t="e">
        <f>IF(MATCH(D11,top150榜单!$A$2:$A$751,0)&gt;0,1,0)</f>
        <v>#N/A</v>
      </c>
      <c r="B11" s="42">
        <v>9</v>
      </c>
      <c r="C11" s="52">
        <v>44417</v>
      </c>
      <c r="D11" s="44" t="s">
        <v>1929</v>
      </c>
      <c r="E11" s="45" t="s">
        <v>15</v>
      </c>
      <c r="F11" s="45" t="s">
        <v>1930</v>
      </c>
      <c r="G11" s="42">
        <v>66.67</v>
      </c>
      <c r="H11" s="42">
        <v>67.94</v>
      </c>
      <c r="I11" s="42">
        <v>1807.19</v>
      </c>
      <c r="J11" s="42" t="s">
        <v>17</v>
      </c>
    </row>
    <row r="12" ht="84.25" spans="1:14">
      <c r="A12">
        <f>IF(MATCH(D12,top150榜单!$A$2:$A$751,0)&gt;0,1,0)</f>
        <v>1</v>
      </c>
      <c r="B12" s="47">
        <v>10</v>
      </c>
      <c r="C12" s="54">
        <v>44419</v>
      </c>
      <c r="D12" s="14" t="s">
        <v>1931</v>
      </c>
      <c r="E12" s="49" t="s">
        <v>15</v>
      </c>
      <c r="F12" s="49" t="s">
        <v>1932</v>
      </c>
      <c r="G12" s="47">
        <v>816.91</v>
      </c>
      <c r="H12" s="47">
        <v>2062.03</v>
      </c>
      <c r="I12" s="47">
        <v>60611.21</v>
      </c>
      <c r="J12" s="47" t="s">
        <v>17</v>
      </c>
      <c r="K12" s="80" t="s">
        <v>1933</v>
      </c>
      <c r="L12" s="80" t="s">
        <v>1934</v>
      </c>
      <c r="M12" s="80" t="s">
        <v>1935</v>
      </c>
      <c r="N12" s="80" t="s">
        <v>425</v>
      </c>
    </row>
    <row r="13" ht="47.95" spans="1:10">
      <c r="A13" t="e">
        <f>IF(MATCH(D13,top150榜单!$A$2:$A$751,0)&gt;0,1,0)</f>
        <v>#N/A</v>
      </c>
      <c r="B13" s="42">
        <v>11</v>
      </c>
      <c r="C13" s="53">
        <v>44420</v>
      </c>
      <c r="D13" s="44" t="s">
        <v>1936</v>
      </c>
      <c r="E13" s="45" t="s">
        <v>1937</v>
      </c>
      <c r="F13" s="45" t="s">
        <v>1938</v>
      </c>
      <c r="G13" s="42">
        <v>46.93</v>
      </c>
      <c r="H13" s="42">
        <v>55.67</v>
      </c>
      <c r="I13" s="42">
        <v>1552.06</v>
      </c>
      <c r="J13" s="42" t="s">
        <v>17</v>
      </c>
    </row>
    <row r="14" ht="32.2" spans="1:10">
      <c r="A14" t="e">
        <f>IF(MATCH(D14,top150榜单!$A$2:$A$751,0)&gt;0,1,0)</f>
        <v>#N/A</v>
      </c>
      <c r="B14" s="42">
        <v>12</v>
      </c>
      <c r="C14" s="59"/>
      <c r="D14" s="44" t="s">
        <v>1939</v>
      </c>
      <c r="E14" s="45" t="s">
        <v>1187</v>
      </c>
      <c r="F14" s="45" t="s">
        <v>1940</v>
      </c>
      <c r="G14" s="42">
        <v>42.92</v>
      </c>
      <c r="H14" s="42">
        <v>42.89</v>
      </c>
      <c r="I14" s="42">
        <v>1238.04</v>
      </c>
      <c r="J14" s="42" t="s">
        <v>17</v>
      </c>
    </row>
    <row r="15" ht="47.95" spans="1:10">
      <c r="A15" t="e">
        <f>IF(MATCH(D15,top150榜单!$A$2:$A$751,0)&gt;0,1,0)</f>
        <v>#N/A</v>
      </c>
      <c r="B15" s="42">
        <v>13</v>
      </c>
      <c r="C15" s="59"/>
      <c r="D15" s="44" t="s">
        <v>1941</v>
      </c>
      <c r="E15" s="45" t="s">
        <v>15</v>
      </c>
      <c r="F15" s="45" t="s">
        <v>1942</v>
      </c>
      <c r="G15" s="42">
        <v>0.68</v>
      </c>
      <c r="H15" s="42">
        <v>0.13</v>
      </c>
      <c r="I15" s="42">
        <v>3.98</v>
      </c>
      <c r="J15" s="42" t="s">
        <v>17</v>
      </c>
    </row>
    <row r="16" ht="84.25" spans="1:14">
      <c r="A16">
        <f>IF(MATCH(D16,top150榜单!$A$2:$A$751,0)&gt;0,1,0)</f>
        <v>1</v>
      </c>
      <c r="B16" s="42">
        <v>14</v>
      </c>
      <c r="C16" s="59"/>
      <c r="D16" s="44" t="s">
        <v>1943</v>
      </c>
      <c r="E16" s="45" t="s">
        <v>15</v>
      </c>
      <c r="F16" s="45" t="s">
        <v>1944</v>
      </c>
      <c r="G16" s="42">
        <v>488.2</v>
      </c>
      <c r="H16" s="42">
        <v>851.2</v>
      </c>
      <c r="I16" s="42">
        <v>27584.23</v>
      </c>
      <c r="J16" s="42" t="s">
        <v>17</v>
      </c>
      <c r="K16" s="80" t="s">
        <v>1945</v>
      </c>
      <c r="L16" s="80" t="s">
        <v>1946</v>
      </c>
      <c r="M16" s="80" t="s">
        <v>1947</v>
      </c>
      <c r="N16" s="80" t="s">
        <v>425</v>
      </c>
    </row>
    <row r="17" ht="47.95" spans="1:14">
      <c r="A17">
        <f>IF(MATCH(D17,top150榜单!$A$2:$A$751,0)&gt;0,1,0)</f>
        <v>1</v>
      </c>
      <c r="B17" s="42">
        <v>15</v>
      </c>
      <c r="C17" s="59"/>
      <c r="D17" s="44" t="s">
        <v>1948</v>
      </c>
      <c r="E17" s="45" t="s">
        <v>15</v>
      </c>
      <c r="F17" s="45" t="s">
        <v>1325</v>
      </c>
      <c r="G17" s="42">
        <v>105.01</v>
      </c>
      <c r="H17" s="42">
        <v>205.87</v>
      </c>
      <c r="I17" s="42">
        <v>6652.72</v>
      </c>
      <c r="J17" s="42" t="s">
        <v>17</v>
      </c>
      <c r="K17" s="80" t="s">
        <v>875</v>
      </c>
      <c r="N17" s="80" t="s">
        <v>1325</v>
      </c>
    </row>
    <row r="18" ht="63.65" spans="1:14">
      <c r="A18">
        <f>IF(MATCH(D18,top150榜单!$A$2:$A$751,0)&gt;0,1,0)</f>
        <v>1</v>
      </c>
      <c r="B18" s="42">
        <v>16</v>
      </c>
      <c r="C18" s="59"/>
      <c r="D18" s="44" t="s">
        <v>1949</v>
      </c>
      <c r="E18" s="45" t="s">
        <v>15</v>
      </c>
      <c r="F18" s="45" t="s">
        <v>1950</v>
      </c>
      <c r="G18" s="42">
        <v>102.53</v>
      </c>
      <c r="H18" s="42">
        <v>123.23</v>
      </c>
      <c r="I18" s="42">
        <v>3657.14</v>
      </c>
      <c r="J18" s="42" t="s">
        <v>17</v>
      </c>
      <c r="K18" s="80" t="s">
        <v>1951</v>
      </c>
      <c r="L18" s="80" t="s">
        <v>1952</v>
      </c>
      <c r="M18" s="80" t="s">
        <v>1953</v>
      </c>
      <c r="N18" s="80" t="s">
        <v>688</v>
      </c>
    </row>
    <row r="19" ht="98.15" spans="1:14">
      <c r="A19">
        <f>IF(MATCH(D19,top150榜单!$A$2:$A$751,0)&gt;0,1,0)</f>
        <v>1</v>
      </c>
      <c r="B19" s="42">
        <v>17</v>
      </c>
      <c r="C19" s="46"/>
      <c r="D19" s="44" t="s">
        <v>1954</v>
      </c>
      <c r="E19" s="45" t="s">
        <v>15</v>
      </c>
      <c r="F19" s="45" t="s">
        <v>488</v>
      </c>
      <c r="G19" s="42">
        <v>272.76</v>
      </c>
      <c r="H19" s="42">
        <v>493.35</v>
      </c>
      <c r="I19" s="42">
        <v>16733.73</v>
      </c>
      <c r="J19" s="42" t="s">
        <v>17</v>
      </c>
      <c r="K19" s="80" t="s">
        <v>1955</v>
      </c>
      <c r="L19" s="80" t="s">
        <v>1955</v>
      </c>
      <c r="M19" s="80" t="s">
        <v>1956</v>
      </c>
      <c r="N19" s="80" t="s">
        <v>425</v>
      </c>
    </row>
    <row r="20" ht="47.95" spans="1:10">
      <c r="A20" t="e">
        <f>IF(MATCH(D20,top150榜单!$A$2:$A$751,0)&gt;0,1,0)</f>
        <v>#N/A</v>
      </c>
      <c r="B20" s="47">
        <v>18</v>
      </c>
      <c r="C20" s="48">
        <v>44426</v>
      </c>
      <c r="D20" s="14" t="s">
        <v>1957</v>
      </c>
      <c r="E20" s="49" t="s">
        <v>15</v>
      </c>
      <c r="F20" s="49" t="s">
        <v>1958</v>
      </c>
      <c r="G20" s="47">
        <v>0.02</v>
      </c>
      <c r="H20" s="47">
        <v>0.15</v>
      </c>
      <c r="I20" s="47">
        <v>4.1</v>
      </c>
      <c r="J20" s="47" t="s">
        <v>17</v>
      </c>
    </row>
    <row r="21" ht="47.95" spans="1:10">
      <c r="A21" t="e">
        <f>IF(MATCH(D21,top150榜单!$A$2:$A$751,0)&gt;0,1,0)</f>
        <v>#N/A</v>
      </c>
      <c r="B21" s="47">
        <v>19</v>
      </c>
      <c r="C21" s="51"/>
      <c r="D21" s="14" t="s">
        <v>1959</v>
      </c>
      <c r="E21" s="49" t="s">
        <v>15</v>
      </c>
      <c r="F21" s="49" t="s">
        <v>1960</v>
      </c>
      <c r="G21" s="47">
        <v>42.53</v>
      </c>
      <c r="H21" s="47">
        <v>35.65</v>
      </c>
      <c r="I21" s="47">
        <v>911.48</v>
      </c>
      <c r="J21" s="47" t="s">
        <v>17</v>
      </c>
    </row>
    <row r="22" ht="63.65" spans="1:10">
      <c r="A22" t="e">
        <f>IF(MATCH(D22,top150榜单!$A$2:$A$751,0)&gt;0,1,0)</f>
        <v>#N/A</v>
      </c>
      <c r="B22" s="42">
        <v>20</v>
      </c>
      <c r="C22" s="53">
        <v>44427</v>
      </c>
      <c r="D22" s="44" t="s">
        <v>1961</v>
      </c>
      <c r="E22" s="45" t="s">
        <v>15</v>
      </c>
      <c r="F22" s="45" t="s">
        <v>1750</v>
      </c>
      <c r="G22" s="42">
        <v>32.11</v>
      </c>
      <c r="H22" s="42">
        <v>19.38</v>
      </c>
      <c r="I22" s="42">
        <v>491.9</v>
      </c>
      <c r="J22" s="42" t="s">
        <v>17</v>
      </c>
    </row>
    <row r="23" ht="63.65" spans="1:10">
      <c r="A23" t="e">
        <f>IF(MATCH(D23,top150榜单!$A$2:$A$751,0)&gt;0,1,0)</f>
        <v>#N/A</v>
      </c>
      <c r="B23" s="42">
        <v>21</v>
      </c>
      <c r="C23" s="59"/>
      <c r="D23" s="44" t="s">
        <v>1962</v>
      </c>
      <c r="E23" s="45" t="s">
        <v>15</v>
      </c>
      <c r="F23" s="45" t="s">
        <v>1963</v>
      </c>
      <c r="G23" s="42">
        <v>1.71</v>
      </c>
      <c r="H23" s="42">
        <v>1.19</v>
      </c>
      <c r="I23" s="42">
        <v>30.12</v>
      </c>
      <c r="J23" s="42" t="s">
        <v>17</v>
      </c>
    </row>
    <row r="24" ht="56.4" spans="1:14">
      <c r="A24">
        <f>IF(MATCH(D24,top150榜单!$A$2:$A$751,0)&gt;0,1,0)</f>
        <v>1</v>
      </c>
      <c r="B24" s="42">
        <v>22</v>
      </c>
      <c r="C24" s="59"/>
      <c r="D24" s="44" t="s">
        <v>1964</v>
      </c>
      <c r="E24" s="45" t="s">
        <v>15</v>
      </c>
      <c r="F24" s="45" t="s">
        <v>1965</v>
      </c>
      <c r="G24" s="42">
        <v>200.69</v>
      </c>
      <c r="H24" s="42">
        <v>317.9</v>
      </c>
      <c r="I24" s="42">
        <v>9021.92</v>
      </c>
      <c r="J24" s="42" t="s">
        <v>17</v>
      </c>
      <c r="K24" s="80" t="s">
        <v>1966</v>
      </c>
      <c r="L24" s="80" t="s">
        <v>1967</v>
      </c>
      <c r="M24" s="80" t="s">
        <v>1968</v>
      </c>
      <c r="N24" s="80" t="s">
        <v>1969</v>
      </c>
    </row>
    <row r="25" ht="47.95" spans="1:14">
      <c r="A25">
        <f>IF(MATCH(D25,top150榜单!$A$2:$A$751,0)&gt;0,1,0)</f>
        <v>1</v>
      </c>
      <c r="B25" s="42">
        <v>23</v>
      </c>
      <c r="C25" s="59"/>
      <c r="D25" s="44" t="s">
        <v>1970</v>
      </c>
      <c r="E25" s="45" t="s">
        <v>15</v>
      </c>
      <c r="F25" s="45" t="s">
        <v>1971</v>
      </c>
      <c r="G25" s="42">
        <v>69.57</v>
      </c>
      <c r="H25" s="42">
        <v>79.16</v>
      </c>
      <c r="I25" s="42">
        <v>2546.69</v>
      </c>
      <c r="J25" s="42" t="s">
        <v>17</v>
      </c>
      <c r="K25" s="80" t="s">
        <v>1972</v>
      </c>
      <c r="L25" s="80" t="s">
        <v>1973</v>
      </c>
      <c r="M25" s="80" t="s">
        <v>1974</v>
      </c>
      <c r="N25" s="80" t="s">
        <v>425</v>
      </c>
    </row>
    <row r="26" ht="84.25" spans="1:14">
      <c r="A26">
        <f>IF(MATCH(D26,top150榜单!$A$2:$A$751,0)&gt;0,1,0)</f>
        <v>1</v>
      </c>
      <c r="B26" s="42">
        <v>24</v>
      </c>
      <c r="C26" s="59"/>
      <c r="D26" s="44" t="s">
        <v>1975</v>
      </c>
      <c r="E26" s="45" t="s">
        <v>641</v>
      </c>
      <c r="F26" s="45" t="s">
        <v>1976</v>
      </c>
      <c r="G26" s="42">
        <v>86.87</v>
      </c>
      <c r="H26" s="42">
        <v>92.14</v>
      </c>
      <c r="I26" s="42">
        <v>3078.25</v>
      </c>
      <c r="J26" s="42" t="s">
        <v>17</v>
      </c>
      <c r="K26" s="80" t="s">
        <v>1977</v>
      </c>
      <c r="L26" s="80" t="s">
        <v>1978</v>
      </c>
      <c r="M26" s="80" t="s">
        <v>1979</v>
      </c>
      <c r="N26" s="80" t="s">
        <v>1310</v>
      </c>
    </row>
    <row r="27" ht="63.65" spans="1:10">
      <c r="A27" t="e">
        <f>IF(MATCH(D27,top150榜单!$A$2:$A$751,0)&gt;0,1,0)</f>
        <v>#N/A</v>
      </c>
      <c r="B27" s="42">
        <v>25</v>
      </c>
      <c r="C27" s="59"/>
      <c r="D27" s="44" t="s">
        <v>1980</v>
      </c>
      <c r="E27" s="45" t="s">
        <v>57</v>
      </c>
      <c r="F27" s="45" t="s">
        <v>1981</v>
      </c>
      <c r="G27" s="42">
        <v>0.86</v>
      </c>
      <c r="H27" s="42">
        <v>0.13</v>
      </c>
      <c r="I27" s="42">
        <v>4.4</v>
      </c>
      <c r="J27" s="42" t="s">
        <v>17</v>
      </c>
    </row>
    <row r="28" ht="167.75" spans="1:14">
      <c r="A28">
        <f>IF(MATCH(D28,top150榜单!$A$2:$A$751,0)&gt;0,1,0)</f>
        <v>1</v>
      </c>
      <c r="B28" s="42">
        <v>26</v>
      </c>
      <c r="C28" s="46"/>
      <c r="D28" s="44" t="s">
        <v>1982</v>
      </c>
      <c r="E28" s="45" t="s">
        <v>641</v>
      </c>
      <c r="F28" s="45" t="s">
        <v>1983</v>
      </c>
      <c r="G28" s="42">
        <v>139.98</v>
      </c>
      <c r="H28" s="42">
        <v>191.94</v>
      </c>
      <c r="I28" s="42">
        <v>6014.74</v>
      </c>
      <c r="J28" s="42" t="s">
        <v>17</v>
      </c>
      <c r="K28" s="80" t="s">
        <v>1984</v>
      </c>
      <c r="L28" s="80" t="s">
        <v>1985</v>
      </c>
      <c r="M28" s="80" t="s">
        <v>1986</v>
      </c>
      <c r="N28" s="80" t="s">
        <v>425</v>
      </c>
    </row>
    <row r="29" ht="84.25" spans="1:14">
      <c r="A29">
        <f>IF(MATCH(D29,top150榜单!$A$2:$A$751,0)&gt;0,1,0)</f>
        <v>1</v>
      </c>
      <c r="B29" s="47">
        <v>27</v>
      </c>
      <c r="C29" s="48">
        <v>44431</v>
      </c>
      <c r="D29" s="14" t="s">
        <v>1987</v>
      </c>
      <c r="E29" s="49" t="s">
        <v>27</v>
      </c>
      <c r="F29" s="49" t="s">
        <v>1731</v>
      </c>
      <c r="G29" s="47">
        <v>872.63</v>
      </c>
      <c r="H29" s="47">
        <v>1416.33</v>
      </c>
      <c r="I29" s="47">
        <v>44715</v>
      </c>
      <c r="J29" s="47" t="s">
        <v>17</v>
      </c>
      <c r="K29" s="80" t="s">
        <v>1988</v>
      </c>
      <c r="L29" s="80" t="s">
        <v>1989</v>
      </c>
      <c r="M29" s="80" t="s">
        <v>1990</v>
      </c>
      <c r="N29" s="80" t="s">
        <v>1310</v>
      </c>
    </row>
    <row r="30" ht="112.1" spans="1:14">
      <c r="A30">
        <f>IF(MATCH(D30,top150榜单!$A$2:$A$751,0)&gt;0,1,0)</f>
        <v>1</v>
      </c>
      <c r="B30" s="47">
        <v>28</v>
      </c>
      <c r="C30" s="50"/>
      <c r="D30" s="14" t="s">
        <v>1991</v>
      </c>
      <c r="E30" s="49" t="s">
        <v>27</v>
      </c>
      <c r="F30" s="49" t="s">
        <v>814</v>
      </c>
      <c r="G30" s="47">
        <v>793.86</v>
      </c>
      <c r="H30" s="47">
        <v>1341.55</v>
      </c>
      <c r="I30" s="47">
        <v>44701.86</v>
      </c>
      <c r="J30" s="47" t="s">
        <v>17</v>
      </c>
      <c r="K30" s="80" t="s">
        <v>1992</v>
      </c>
      <c r="L30" s="80" t="s">
        <v>1993</v>
      </c>
      <c r="M30" s="80" t="s">
        <v>1994</v>
      </c>
      <c r="N30" s="80" t="s">
        <v>1310</v>
      </c>
    </row>
    <row r="31" ht="47.95" spans="1:10">
      <c r="A31" t="e">
        <f>IF(MATCH(D31,top150榜单!$A$2:$A$751,0)&gt;0,1,0)</f>
        <v>#N/A</v>
      </c>
      <c r="B31" s="47">
        <v>29</v>
      </c>
      <c r="C31" s="51"/>
      <c r="D31" s="14" t="s">
        <v>1995</v>
      </c>
      <c r="E31" s="49" t="s">
        <v>15</v>
      </c>
      <c r="F31" s="49" t="s">
        <v>1996</v>
      </c>
      <c r="G31" s="47">
        <v>1.24</v>
      </c>
      <c r="H31" s="47">
        <v>0.09</v>
      </c>
      <c r="I31" s="47">
        <v>2.35</v>
      </c>
      <c r="J31" s="47" t="s">
        <v>17</v>
      </c>
    </row>
    <row r="32" ht="47.95" spans="1:10">
      <c r="A32" t="e">
        <f>IF(MATCH(D32,top150榜单!$A$2:$A$751,0)&gt;0,1,0)</f>
        <v>#N/A</v>
      </c>
      <c r="B32" s="42">
        <v>30</v>
      </c>
      <c r="C32" s="52">
        <v>44432</v>
      </c>
      <c r="D32" s="44" t="s">
        <v>1997</v>
      </c>
      <c r="E32" s="45" t="s">
        <v>15</v>
      </c>
      <c r="F32" s="45" t="s">
        <v>1998</v>
      </c>
      <c r="G32" s="42">
        <v>0.05</v>
      </c>
      <c r="H32" s="42">
        <v>0.04</v>
      </c>
      <c r="I32" s="42">
        <v>1.91</v>
      </c>
      <c r="J32" s="42" t="s">
        <v>17</v>
      </c>
    </row>
    <row r="33" ht="63.65" spans="1:10">
      <c r="A33" t="e">
        <f>IF(MATCH(D33,top150榜单!$A$2:$A$751,0)&gt;0,1,0)</f>
        <v>#N/A</v>
      </c>
      <c r="B33" s="47">
        <v>31</v>
      </c>
      <c r="C33" s="48">
        <v>44433</v>
      </c>
      <c r="D33" s="14" t="s">
        <v>1999</v>
      </c>
      <c r="E33" s="49" t="s">
        <v>15</v>
      </c>
      <c r="F33" s="49" t="s">
        <v>2000</v>
      </c>
      <c r="G33" s="47">
        <v>0.07</v>
      </c>
      <c r="H33" s="47">
        <v>0.02</v>
      </c>
      <c r="I33" s="47">
        <v>0.95</v>
      </c>
      <c r="J33" s="47" t="s">
        <v>17</v>
      </c>
    </row>
    <row r="34" ht="79.4" spans="1:10">
      <c r="A34" t="e">
        <f>IF(MATCH(D34,top150榜单!$A$2:$A$751,0)&gt;0,1,0)</f>
        <v>#N/A</v>
      </c>
      <c r="B34" s="47">
        <v>32</v>
      </c>
      <c r="C34" s="51"/>
      <c r="D34" s="14" t="s">
        <v>2001</v>
      </c>
      <c r="E34" s="49" t="s">
        <v>15</v>
      </c>
      <c r="F34" s="49" t="s">
        <v>2002</v>
      </c>
      <c r="G34" s="47">
        <v>0.74</v>
      </c>
      <c r="H34" s="47">
        <v>0.27</v>
      </c>
      <c r="I34" s="47">
        <v>9.52</v>
      </c>
      <c r="J34" s="47" t="s">
        <v>17</v>
      </c>
    </row>
    <row r="35" ht="47.95" spans="1:10">
      <c r="A35" t="e">
        <f>IF(MATCH(D35,top150榜单!$A$2:$A$751,0)&gt;0,1,0)</f>
        <v>#N/A</v>
      </c>
      <c r="B35" s="42">
        <v>33</v>
      </c>
      <c r="C35" s="53">
        <v>44434</v>
      </c>
      <c r="D35" s="44" t="s">
        <v>2003</v>
      </c>
      <c r="E35" s="45" t="s">
        <v>15</v>
      </c>
      <c r="F35" s="45" t="s">
        <v>42</v>
      </c>
      <c r="G35" s="42">
        <v>25.71</v>
      </c>
      <c r="H35" s="42">
        <v>9.81</v>
      </c>
      <c r="I35" s="42">
        <v>242.28</v>
      </c>
      <c r="J35" s="42" t="s">
        <v>17</v>
      </c>
    </row>
    <row r="36" ht="47.95" spans="1:10">
      <c r="A36" t="e">
        <f>IF(MATCH(D36,top150榜单!$A$2:$A$751,0)&gt;0,1,0)</f>
        <v>#N/A</v>
      </c>
      <c r="B36" s="42">
        <v>34</v>
      </c>
      <c r="C36" s="59"/>
      <c r="D36" s="44" t="s">
        <v>2004</v>
      </c>
      <c r="E36" s="45" t="s">
        <v>15</v>
      </c>
      <c r="F36" s="45" t="s">
        <v>2005</v>
      </c>
      <c r="G36" s="42">
        <v>0.4</v>
      </c>
      <c r="H36" s="42">
        <v>0.36</v>
      </c>
      <c r="I36" s="42">
        <v>9.8</v>
      </c>
      <c r="J36" s="42" t="s">
        <v>17</v>
      </c>
    </row>
    <row r="37" ht="63.65" spans="1:10">
      <c r="A37" t="e">
        <f>IF(MATCH(D37,top150榜单!$A$2:$A$751,0)&gt;0,1,0)</f>
        <v>#N/A</v>
      </c>
      <c r="B37" s="42">
        <v>35</v>
      </c>
      <c r="C37" s="59"/>
      <c r="D37" s="44" t="s">
        <v>2006</v>
      </c>
      <c r="E37" s="45" t="s">
        <v>15</v>
      </c>
      <c r="F37" s="45" t="s">
        <v>2007</v>
      </c>
      <c r="G37" s="42">
        <v>56.28</v>
      </c>
      <c r="H37" s="42">
        <v>36.48</v>
      </c>
      <c r="I37" s="42">
        <v>1103.07</v>
      </c>
      <c r="J37" s="42" t="s">
        <v>17</v>
      </c>
    </row>
    <row r="38" ht="47.95" spans="1:10">
      <c r="A38" t="e">
        <f>IF(MATCH(D38,top150榜单!$A$2:$A$751,0)&gt;0,1,0)</f>
        <v>#N/A</v>
      </c>
      <c r="B38" s="42">
        <v>36</v>
      </c>
      <c r="C38" s="59"/>
      <c r="D38" s="44" t="s">
        <v>2008</v>
      </c>
      <c r="E38" s="45" t="s">
        <v>730</v>
      </c>
      <c r="F38" s="45" t="s">
        <v>2009</v>
      </c>
      <c r="G38" s="42">
        <v>96.37</v>
      </c>
      <c r="H38" s="42">
        <v>50.55</v>
      </c>
      <c r="I38" s="42">
        <v>1354.69</v>
      </c>
      <c r="J38" s="42" t="s">
        <v>17</v>
      </c>
    </row>
    <row r="39" ht="47.95" spans="1:10">
      <c r="A39" t="e">
        <f>IF(MATCH(D39,top150榜单!$A$2:$A$751,0)&gt;0,1,0)</f>
        <v>#N/A</v>
      </c>
      <c r="B39" s="42">
        <v>37</v>
      </c>
      <c r="C39" s="59"/>
      <c r="D39" s="44" t="s">
        <v>2010</v>
      </c>
      <c r="E39" s="45" t="s">
        <v>15</v>
      </c>
      <c r="F39" s="45" t="s">
        <v>1907</v>
      </c>
      <c r="G39" s="42">
        <v>7.05</v>
      </c>
      <c r="H39" s="42">
        <v>2.96</v>
      </c>
      <c r="I39" s="42">
        <v>91.47</v>
      </c>
      <c r="J39" s="42" t="s">
        <v>17</v>
      </c>
    </row>
    <row r="40" ht="63.65" spans="1:10">
      <c r="A40" t="e">
        <f>IF(MATCH(D40,top150榜单!$A$2:$A$751,0)&gt;0,1,0)</f>
        <v>#N/A</v>
      </c>
      <c r="B40" s="42">
        <v>38</v>
      </c>
      <c r="C40" s="59"/>
      <c r="D40" s="44" t="s">
        <v>2011</v>
      </c>
      <c r="E40" s="45" t="s">
        <v>15</v>
      </c>
      <c r="F40" s="45" t="s">
        <v>2012</v>
      </c>
      <c r="G40" s="42">
        <v>5.53</v>
      </c>
      <c r="H40" s="42">
        <v>5.32</v>
      </c>
      <c r="I40" s="42">
        <v>171.63</v>
      </c>
      <c r="J40" s="42" t="s">
        <v>17</v>
      </c>
    </row>
    <row r="41" ht="63.65" spans="1:10">
      <c r="A41" t="e">
        <f>IF(MATCH(D41,top150榜单!$A$2:$A$751,0)&gt;0,1,0)</f>
        <v>#N/A</v>
      </c>
      <c r="B41" s="42">
        <v>39</v>
      </c>
      <c r="C41" s="59"/>
      <c r="D41" s="44" t="s">
        <v>2013</v>
      </c>
      <c r="E41" s="45" t="s">
        <v>15</v>
      </c>
      <c r="F41" s="45" t="s">
        <v>2014</v>
      </c>
      <c r="G41" s="42">
        <v>6.75</v>
      </c>
      <c r="H41" s="42">
        <v>3.42</v>
      </c>
      <c r="I41" s="42">
        <v>96.25</v>
      </c>
      <c r="J41" s="42" t="s">
        <v>17</v>
      </c>
    </row>
    <row r="42" ht="63.65" spans="1:10">
      <c r="A42" t="e">
        <f>IF(MATCH(D42,top150榜单!$A$2:$A$751,0)&gt;0,1,0)</f>
        <v>#N/A</v>
      </c>
      <c r="B42" s="42">
        <v>40</v>
      </c>
      <c r="C42" s="59"/>
      <c r="D42" s="44" t="s">
        <v>2015</v>
      </c>
      <c r="E42" s="45" t="s">
        <v>15</v>
      </c>
      <c r="F42" s="45" t="s">
        <v>2016</v>
      </c>
      <c r="G42" s="42">
        <v>0.97</v>
      </c>
      <c r="H42" s="42">
        <v>0.09</v>
      </c>
      <c r="I42" s="42">
        <v>2.75</v>
      </c>
      <c r="J42" s="42" t="s">
        <v>17</v>
      </c>
    </row>
    <row r="43" ht="63.65" spans="1:10">
      <c r="A43" t="e">
        <f>IF(MATCH(D43,top150榜单!$A$2:$A$751,0)&gt;0,1,0)</f>
        <v>#N/A</v>
      </c>
      <c r="B43" s="42">
        <v>41</v>
      </c>
      <c r="C43" s="59"/>
      <c r="D43" s="44" t="s">
        <v>2017</v>
      </c>
      <c r="E43" s="45" t="s">
        <v>15</v>
      </c>
      <c r="F43" s="45" t="s">
        <v>2018</v>
      </c>
      <c r="G43" s="42">
        <v>26.15</v>
      </c>
      <c r="H43" s="42">
        <v>17.93</v>
      </c>
      <c r="I43" s="42">
        <v>399.29</v>
      </c>
      <c r="J43" s="42" t="s">
        <v>17</v>
      </c>
    </row>
    <row r="44" ht="63.65" spans="1:10">
      <c r="A44" t="e">
        <f>IF(MATCH(D44,top150榜单!$A$2:$A$751,0)&gt;0,1,0)</f>
        <v>#N/A</v>
      </c>
      <c r="B44" s="42">
        <v>42</v>
      </c>
      <c r="C44" s="46"/>
      <c r="D44" s="44" t="s">
        <v>2019</v>
      </c>
      <c r="E44" s="45" t="s">
        <v>15</v>
      </c>
      <c r="F44" s="45" t="s">
        <v>1498</v>
      </c>
      <c r="G44" s="42">
        <v>18.23</v>
      </c>
      <c r="H44" s="42">
        <v>6.24</v>
      </c>
      <c r="I44" s="42">
        <v>177.4</v>
      </c>
      <c r="J44" s="42" t="s">
        <v>17</v>
      </c>
    </row>
  </sheetData>
  <mergeCells count="16">
    <mergeCell ref="B1:B2"/>
    <mergeCell ref="C1:C2"/>
    <mergeCell ref="C3:C4"/>
    <mergeCell ref="C6:C9"/>
    <mergeCell ref="C13:C19"/>
    <mergeCell ref="C20:C21"/>
    <mergeCell ref="C22:C28"/>
    <mergeCell ref="C29:C31"/>
    <mergeCell ref="C33:C34"/>
    <mergeCell ref="C35:C44"/>
    <mergeCell ref="D1:D2"/>
    <mergeCell ref="E1:E2"/>
    <mergeCell ref="F1:F2"/>
    <mergeCell ref="G1:G2"/>
    <mergeCell ref="H1:H2"/>
    <mergeCell ref="I1:I2"/>
  </mergeCells>
  <hyperlinks>
    <hyperlink ref="D3" r:id="rId1" display="爱宠大机密"/>
    <hyperlink ref="D4" r:id="rId2" display="龙拳小子"/>
    <hyperlink ref="D5" r:id="rId3" display="狼兵吼"/>
    <hyperlink ref="D6" r:id="rId4" display="盗墓笔记"/>
    <hyperlink ref="D7" r:id="rId5" display="我最好朋友的婚礼"/>
    <hyperlink ref="D8" r:id="rId6" display="夏有乔木雅望天堂"/>
    <hyperlink ref="D9" r:id="rId7" display="古曼"/>
    <hyperlink ref="D10" r:id="rId8" display="毛丰美"/>
    <hyperlink ref="D11" r:id="rId9" display="谎言西西里"/>
    <hyperlink ref="D12" r:id="rId10" display="使徒行者"/>
    <hyperlink ref="D13" r:id="rId11" display="海洋之歌"/>
    <hyperlink ref="D14" r:id="rId12" display="诺亚方舟漂流记"/>
    <hyperlink ref="D15" r:id="rId13" display="岛囧"/>
    <hyperlink ref="D16" r:id="rId14" display="微微一笑很倾城"/>
    <hyperlink ref="D17" r:id="rId15" display="我们诞生在中国"/>
    <hyperlink ref="D18" r:id="rId16" display="那件疯狂的小事叫爱情"/>
    <hyperlink ref="D19" r:id="rId17" display="危城"/>
    <hyperlink ref="D20" r:id="rId18" display="军号密码"/>
    <hyperlink ref="D21" r:id="rId19" display="七月半2：前世今生"/>
    <hyperlink ref="D22" r:id="rId20" display="终极硬汉"/>
    <hyperlink ref="D23" r:id="rId21" display="吉祥宝宝之我是食神"/>
    <hyperlink ref="D24" r:id="rId22" display="新大头儿子和小头爸爸2一日成才"/>
    <hyperlink ref="D25" r:id="rId23" display="精灵王座"/>
    <hyperlink ref="D26" r:id="rId24" display="火海凌云"/>
    <hyperlink ref="D27" r:id="rId25" display="一棵心中的“许愿树”"/>
    <hyperlink ref="D28" r:id="rId26" display="他是龙"/>
    <hyperlink ref="D29" r:id="rId27" display="冰川时代5：星际碰撞"/>
    <hyperlink ref="D30" r:id="rId28" display="谍影重重5"/>
    <hyperlink ref="D31" r:id="rId29" display="天使请吻我"/>
    <hyperlink ref="D32" r:id="rId30" display="回到原点"/>
    <hyperlink ref="D33" r:id="rId31" display="低碳爱情"/>
    <hyperlink ref="D34" r:id="rId32" display="勿忘初心"/>
    <hyperlink ref="D35" r:id="rId33" display="花样厨神"/>
    <hyperlink ref="D36" r:id="rId34" display="爸爸的木房子"/>
    <hyperlink ref="D37" r:id="rId35" display="在世界中心呼唤爱"/>
    <hyperlink ref="D38" r:id="rId36" display="惊天绑架团"/>
    <hyperlink ref="D39" r:id="rId37" display="喊·山"/>
    <hyperlink ref="D40" r:id="rId38" display="爱在星空下"/>
    <hyperlink ref="D41" r:id="rId39" display="幸运是我"/>
    <hyperlink ref="D42" r:id="rId40" display="疯狂的疯狂"/>
    <hyperlink ref="D43" r:id="rId41" display="诡新娘"/>
    <hyperlink ref="D44" r:id="rId42" display="白雪公主和三只小猪"/>
  </hyperlink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selection activeCell="Q8" sqref="Q8"/>
    </sheetView>
  </sheetViews>
  <sheetFormatPr defaultColWidth="9" defaultRowHeight="13.9"/>
  <cols>
    <col min="11" max="12" width="9" style="80"/>
    <col min="13" max="13" width="20.3761467889908" style="80" customWidth="1"/>
    <col min="14" max="14" width="9" style="80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47.95" spans="1:10">
      <c r="A3" t="e">
        <f>IF(MATCH(D3,top150榜单!$A$2:$A$751,0)&gt;0,1,0)</f>
        <v>#N/A</v>
      </c>
      <c r="B3" s="42">
        <v>1</v>
      </c>
      <c r="C3" s="52">
        <v>44440</v>
      </c>
      <c r="D3" s="44" t="s">
        <v>2020</v>
      </c>
      <c r="E3" s="45" t="s">
        <v>15</v>
      </c>
      <c r="F3" s="45" t="s">
        <v>2021</v>
      </c>
      <c r="G3" s="42">
        <v>0.67</v>
      </c>
      <c r="H3" s="42">
        <v>0.45</v>
      </c>
      <c r="I3" s="42">
        <v>7.06</v>
      </c>
      <c r="J3" s="42" t="s">
        <v>17</v>
      </c>
    </row>
    <row r="4" ht="47.95" spans="1:10">
      <c r="A4" t="e">
        <f>IF(MATCH(D4,top150榜单!$A$2:$A$751,0)&gt;0,1,0)</f>
        <v>#N/A</v>
      </c>
      <c r="B4" s="47">
        <v>2</v>
      </c>
      <c r="C4" s="48">
        <v>44441</v>
      </c>
      <c r="D4" s="14" t="s">
        <v>2022</v>
      </c>
      <c r="E4" s="49" t="s">
        <v>27</v>
      </c>
      <c r="F4" s="49" t="s">
        <v>2023</v>
      </c>
      <c r="G4" s="47">
        <v>66.71</v>
      </c>
      <c r="H4" s="47">
        <v>26.35</v>
      </c>
      <c r="I4" s="47">
        <v>786.69</v>
      </c>
      <c r="J4" s="47" t="s">
        <v>17</v>
      </c>
    </row>
    <row r="5" ht="84.25" spans="1:14">
      <c r="A5">
        <f>IF(MATCH(D5,top150榜单!$A$2:$A$751,0)&gt;0,1,0)</f>
        <v>1</v>
      </c>
      <c r="B5" s="47">
        <v>3</v>
      </c>
      <c r="C5" s="50"/>
      <c r="D5" s="14" t="s">
        <v>2024</v>
      </c>
      <c r="E5" s="49" t="s">
        <v>27</v>
      </c>
      <c r="F5" s="49" t="s">
        <v>1808</v>
      </c>
      <c r="G5" s="47">
        <v>832.3</v>
      </c>
      <c r="H5" s="47">
        <v>1245.46</v>
      </c>
      <c r="I5" s="47">
        <v>44085.77</v>
      </c>
      <c r="J5" s="47" t="s">
        <v>17</v>
      </c>
      <c r="K5" s="80" t="s">
        <v>2025</v>
      </c>
      <c r="L5" s="80" t="s">
        <v>2026</v>
      </c>
      <c r="M5" s="80" t="s">
        <v>2027</v>
      </c>
      <c r="N5" s="80" t="s">
        <v>1310</v>
      </c>
    </row>
    <row r="6" ht="42.5" spans="1:14">
      <c r="A6">
        <f>IF(MATCH(D6,top150榜单!$A$2:$A$751,0)&gt;0,1,0)</f>
        <v>1</v>
      </c>
      <c r="B6" s="47">
        <v>4</v>
      </c>
      <c r="C6" s="50"/>
      <c r="D6" s="14" t="s">
        <v>2028</v>
      </c>
      <c r="E6" s="49" t="s">
        <v>422</v>
      </c>
      <c r="F6" s="49" t="s">
        <v>2029</v>
      </c>
      <c r="G6" s="47">
        <v>192.81</v>
      </c>
      <c r="H6" s="47">
        <v>178.05</v>
      </c>
      <c r="I6" s="47">
        <v>4832.48</v>
      </c>
      <c r="J6" s="47" t="s">
        <v>17</v>
      </c>
      <c r="K6" s="80" t="s">
        <v>2030</v>
      </c>
      <c r="L6" s="80" t="s">
        <v>2031</v>
      </c>
      <c r="M6" s="80" t="s">
        <v>2032</v>
      </c>
      <c r="N6" s="80" t="s">
        <v>42</v>
      </c>
    </row>
    <row r="7" ht="47.95" spans="1:10">
      <c r="A7" t="e">
        <f>IF(MATCH(D7,top150榜单!$A$2:$A$751,0)&gt;0,1,0)</f>
        <v>#N/A</v>
      </c>
      <c r="B7" s="47">
        <v>5</v>
      </c>
      <c r="C7" s="50"/>
      <c r="D7" s="14" t="s">
        <v>2033</v>
      </c>
      <c r="E7" s="49" t="s">
        <v>15</v>
      </c>
      <c r="F7" s="49" t="s">
        <v>2034</v>
      </c>
      <c r="G7" s="47">
        <v>8.06</v>
      </c>
      <c r="H7" s="47">
        <v>2.18</v>
      </c>
      <c r="I7" s="47">
        <v>53.24</v>
      </c>
      <c r="J7" s="47" t="s">
        <v>17</v>
      </c>
    </row>
    <row r="8" ht="63.65" spans="1:10">
      <c r="A8" t="e">
        <f>IF(MATCH(D8,top150榜单!$A$2:$A$751,0)&gt;0,1,0)</f>
        <v>#N/A</v>
      </c>
      <c r="B8" s="47">
        <v>6</v>
      </c>
      <c r="C8" s="50"/>
      <c r="D8" s="14" t="s">
        <v>2035</v>
      </c>
      <c r="E8" s="49" t="s">
        <v>15</v>
      </c>
      <c r="F8" s="49" t="s">
        <v>2036</v>
      </c>
      <c r="G8" s="47">
        <v>2.5</v>
      </c>
      <c r="H8" s="47">
        <v>0.4</v>
      </c>
      <c r="I8" s="47">
        <v>11.03</v>
      </c>
      <c r="J8" s="47" t="s">
        <v>17</v>
      </c>
    </row>
    <row r="9" ht="47.95" spans="1:14">
      <c r="A9">
        <f>IF(MATCH(D9,top150榜单!$A$2:$A$751,0)&gt;0,1,0)</f>
        <v>1</v>
      </c>
      <c r="B9" s="47">
        <v>7</v>
      </c>
      <c r="C9" s="50"/>
      <c r="D9" s="14" t="s">
        <v>2037</v>
      </c>
      <c r="E9" s="49" t="s">
        <v>15</v>
      </c>
      <c r="F9" s="49" t="s">
        <v>2038</v>
      </c>
      <c r="G9" s="47">
        <v>201.52</v>
      </c>
      <c r="H9" s="47">
        <v>156.22</v>
      </c>
      <c r="I9" s="47">
        <v>4404.3</v>
      </c>
      <c r="J9" s="47" t="s">
        <v>17</v>
      </c>
      <c r="K9" s="80" t="s">
        <v>2039</v>
      </c>
      <c r="L9" s="80" t="s">
        <v>2040</v>
      </c>
      <c r="M9" s="80" t="s">
        <v>2041</v>
      </c>
      <c r="N9" s="80" t="s">
        <v>2042</v>
      </c>
    </row>
    <row r="10" ht="47.95" spans="1:10">
      <c r="A10" t="e">
        <f>IF(MATCH(D10,top150榜单!$A$2:$A$751,0)&gt;0,1,0)</f>
        <v>#N/A</v>
      </c>
      <c r="B10" s="47">
        <v>8</v>
      </c>
      <c r="C10" s="50"/>
      <c r="D10" s="14" t="s">
        <v>2043</v>
      </c>
      <c r="E10" s="49" t="s">
        <v>15</v>
      </c>
      <c r="F10" s="49" t="s">
        <v>2044</v>
      </c>
      <c r="G10" s="47">
        <v>0.83</v>
      </c>
      <c r="H10" s="47">
        <v>0.07</v>
      </c>
      <c r="I10" s="47">
        <v>3.49</v>
      </c>
      <c r="J10" s="47" t="s">
        <v>17</v>
      </c>
    </row>
    <row r="11" ht="63.65" spans="1:10">
      <c r="A11" t="e">
        <f>IF(MATCH(D11,top150榜单!$A$2:$A$751,0)&gt;0,1,0)</f>
        <v>#N/A</v>
      </c>
      <c r="B11" s="47">
        <v>9</v>
      </c>
      <c r="C11" s="51"/>
      <c r="D11" s="14" t="s">
        <v>2045</v>
      </c>
      <c r="E11" s="49" t="s">
        <v>15</v>
      </c>
      <c r="F11" s="49" t="s">
        <v>1498</v>
      </c>
      <c r="G11" s="47">
        <v>18</v>
      </c>
      <c r="H11" s="47">
        <v>9.11</v>
      </c>
      <c r="I11" s="47">
        <v>229.37</v>
      </c>
      <c r="J11" s="47" t="s">
        <v>17</v>
      </c>
    </row>
    <row r="12" ht="47.95" spans="1:10">
      <c r="A12" t="e">
        <f>IF(MATCH(D12,top150榜单!$A$2:$A$751,0)&gt;0,1,0)</f>
        <v>#N/A</v>
      </c>
      <c r="B12" s="42">
        <v>10</v>
      </c>
      <c r="C12" s="53">
        <v>44447</v>
      </c>
      <c r="D12" s="44" t="s">
        <v>2046</v>
      </c>
      <c r="E12" s="45" t="s">
        <v>15</v>
      </c>
      <c r="F12" s="45" t="s">
        <v>2047</v>
      </c>
      <c r="G12" s="42">
        <v>1.22</v>
      </c>
      <c r="H12" s="42">
        <v>0.13</v>
      </c>
      <c r="I12" s="42">
        <v>3.34</v>
      </c>
      <c r="J12" s="42" t="s">
        <v>17</v>
      </c>
    </row>
    <row r="13" ht="47.95" spans="1:10">
      <c r="A13" t="e">
        <f>IF(MATCH(D13,top150榜单!$A$2:$A$751,0)&gt;0,1,0)</f>
        <v>#N/A</v>
      </c>
      <c r="B13" s="42">
        <v>11</v>
      </c>
      <c r="C13" s="46"/>
      <c r="D13" s="44" t="s">
        <v>2048</v>
      </c>
      <c r="E13" s="45" t="s">
        <v>15</v>
      </c>
      <c r="F13" s="45" t="s">
        <v>2049</v>
      </c>
      <c r="G13" s="42">
        <v>22.88</v>
      </c>
      <c r="H13" s="42">
        <v>10.68</v>
      </c>
      <c r="I13" s="42">
        <v>325.99</v>
      </c>
      <c r="J13" s="42" t="s">
        <v>17</v>
      </c>
    </row>
    <row r="14" ht="47.95" spans="1:10">
      <c r="A14" t="e">
        <f>IF(MATCH(D14,top150榜单!$A$2:$A$751,0)&gt;0,1,0)</f>
        <v>#N/A</v>
      </c>
      <c r="B14" s="47">
        <v>12</v>
      </c>
      <c r="C14" s="48">
        <v>44448</v>
      </c>
      <c r="D14" s="14" t="s">
        <v>2050</v>
      </c>
      <c r="E14" s="49" t="s">
        <v>51</v>
      </c>
      <c r="F14" s="49" t="s">
        <v>2051</v>
      </c>
      <c r="G14" s="47">
        <v>83.32</v>
      </c>
      <c r="H14" s="47">
        <v>31.38</v>
      </c>
      <c r="I14" s="47">
        <v>827.59</v>
      </c>
      <c r="J14" s="47" t="s">
        <v>17</v>
      </c>
    </row>
    <row r="15" ht="47.95" spans="1:10">
      <c r="A15" t="e">
        <f>IF(MATCH(D15,top150榜单!$A$2:$A$751,0)&gt;0,1,0)</f>
        <v>#N/A</v>
      </c>
      <c r="B15" s="47">
        <v>13</v>
      </c>
      <c r="C15" s="50"/>
      <c r="D15" s="14" t="s">
        <v>2052</v>
      </c>
      <c r="E15" s="49" t="s">
        <v>15</v>
      </c>
      <c r="F15" s="49" t="s">
        <v>782</v>
      </c>
      <c r="G15" s="47">
        <v>4.3</v>
      </c>
      <c r="H15" s="47">
        <v>1.93</v>
      </c>
      <c r="I15" s="47">
        <v>49.07</v>
      </c>
      <c r="J15" s="47" t="s">
        <v>17</v>
      </c>
    </row>
    <row r="16" ht="63.65" spans="1:10">
      <c r="A16" t="e">
        <f>IF(MATCH(D16,top150榜单!$A$2:$A$751,0)&gt;0,1,0)</f>
        <v>#N/A</v>
      </c>
      <c r="B16" s="47">
        <v>14</v>
      </c>
      <c r="C16" s="50"/>
      <c r="D16" s="14" t="s">
        <v>2053</v>
      </c>
      <c r="E16" s="49" t="s">
        <v>15</v>
      </c>
      <c r="F16" s="49" t="s">
        <v>2054</v>
      </c>
      <c r="G16" s="47">
        <v>4.26</v>
      </c>
      <c r="H16" s="47">
        <v>0.85</v>
      </c>
      <c r="I16" s="47">
        <v>23.63</v>
      </c>
      <c r="J16" s="47" t="s">
        <v>17</v>
      </c>
    </row>
    <row r="17" ht="47.95" spans="1:10">
      <c r="A17" t="e">
        <f>IF(MATCH(D17,top150榜单!$A$2:$A$751,0)&gt;0,1,0)</f>
        <v>#N/A</v>
      </c>
      <c r="B17" s="47">
        <v>15</v>
      </c>
      <c r="C17" s="50"/>
      <c r="D17" s="14" t="s">
        <v>2055</v>
      </c>
      <c r="E17" s="49" t="s">
        <v>15</v>
      </c>
      <c r="F17" s="49" t="s">
        <v>2056</v>
      </c>
      <c r="G17" s="47">
        <v>0.2</v>
      </c>
      <c r="H17" s="47">
        <v>0.29</v>
      </c>
      <c r="I17" s="47">
        <v>8.47</v>
      </c>
      <c r="J17" s="47" t="s">
        <v>17</v>
      </c>
    </row>
    <row r="18" ht="47.95" spans="1:10">
      <c r="A18" t="e">
        <f>IF(MATCH(D18,top150榜单!$A$2:$A$751,0)&gt;0,1,0)</f>
        <v>#N/A</v>
      </c>
      <c r="B18" s="47">
        <v>16</v>
      </c>
      <c r="C18" s="50"/>
      <c r="D18" s="14" t="s">
        <v>2057</v>
      </c>
      <c r="E18" s="49" t="s">
        <v>15</v>
      </c>
      <c r="F18" s="49" t="s">
        <v>2058</v>
      </c>
      <c r="G18" s="47">
        <v>4.21</v>
      </c>
      <c r="H18" s="47">
        <v>1.5</v>
      </c>
      <c r="I18" s="47">
        <v>45.36</v>
      </c>
      <c r="J18" s="47" t="s">
        <v>17</v>
      </c>
    </row>
    <row r="19" ht="47.95" spans="1:14">
      <c r="A19">
        <f>IF(MATCH(D19,top150榜单!$A$2:$A$751,0)&gt;0,1,0)</f>
        <v>1</v>
      </c>
      <c r="B19" s="47">
        <v>17</v>
      </c>
      <c r="C19" s="50"/>
      <c r="D19" s="14" t="s">
        <v>2059</v>
      </c>
      <c r="E19" s="49" t="s">
        <v>52</v>
      </c>
      <c r="F19" s="49" t="s">
        <v>2060</v>
      </c>
      <c r="G19" s="47">
        <v>299.46</v>
      </c>
      <c r="H19" s="47">
        <v>395.65</v>
      </c>
      <c r="I19" s="47">
        <v>11203.24</v>
      </c>
      <c r="J19" s="47" t="s">
        <v>17</v>
      </c>
      <c r="K19" s="80" t="s">
        <v>2061</v>
      </c>
      <c r="L19" s="80" t="s">
        <v>2062</v>
      </c>
      <c r="M19" s="80" t="s">
        <v>2063</v>
      </c>
      <c r="N19" s="80" t="s">
        <v>42</v>
      </c>
    </row>
    <row r="20" ht="84.25" spans="1:14">
      <c r="A20">
        <f>IF(MATCH(D20,top150榜单!$A$2:$A$751,0)&gt;0,1,0)</f>
        <v>1</v>
      </c>
      <c r="B20" s="47">
        <v>18</v>
      </c>
      <c r="C20" s="50"/>
      <c r="D20" s="14" t="s">
        <v>2064</v>
      </c>
      <c r="E20" s="49" t="s">
        <v>27</v>
      </c>
      <c r="F20" s="49" t="s">
        <v>2065</v>
      </c>
      <c r="G20" s="47">
        <v>297.88</v>
      </c>
      <c r="H20" s="47">
        <v>313.19</v>
      </c>
      <c r="I20" s="47">
        <v>10168.76</v>
      </c>
      <c r="J20" s="47" t="s">
        <v>17</v>
      </c>
      <c r="K20" s="80" t="s">
        <v>2066</v>
      </c>
      <c r="L20" s="80" t="s">
        <v>2067</v>
      </c>
      <c r="M20" s="80" t="s">
        <v>2068</v>
      </c>
      <c r="N20" s="80" t="s">
        <v>1310</v>
      </c>
    </row>
    <row r="21" ht="32.2" spans="1:10">
      <c r="A21" t="e">
        <f>IF(MATCH(D21,top150榜单!$A$2:$A$751,0)&gt;0,1,0)</f>
        <v>#N/A</v>
      </c>
      <c r="B21" s="47">
        <v>19</v>
      </c>
      <c r="C21" s="50"/>
      <c r="D21" s="14" t="s">
        <v>2069</v>
      </c>
      <c r="E21" s="49" t="s">
        <v>51</v>
      </c>
      <c r="F21" s="49" t="s">
        <v>2070</v>
      </c>
      <c r="G21" s="47">
        <v>24.53</v>
      </c>
      <c r="H21" s="47">
        <v>7.71</v>
      </c>
      <c r="I21" s="47">
        <v>225.81</v>
      </c>
      <c r="J21" s="47" t="s">
        <v>17</v>
      </c>
    </row>
    <row r="22" ht="63.65" spans="1:10">
      <c r="A22" t="e">
        <f>IF(MATCH(D22,top150榜单!$A$2:$A$751,0)&gt;0,1,0)</f>
        <v>#N/A</v>
      </c>
      <c r="B22" s="47">
        <v>20</v>
      </c>
      <c r="C22" s="51"/>
      <c r="D22" s="14" t="s">
        <v>2071</v>
      </c>
      <c r="E22" s="49" t="s">
        <v>15</v>
      </c>
      <c r="F22" s="49" t="s">
        <v>2072</v>
      </c>
      <c r="G22" s="47">
        <v>26.3</v>
      </c>
      <c r="H22" s="47">
        <v>13.66</v>
      </c>
      <c r="I22" s="47">
        <v>343.09</v>
      </c>
      <c r="J22" s="47" t="s">
        <v>17</v>
      </c>
    </row>
    <row r="23" ht="63.65" spans="1:10">
      <c r="A23" t="e">
        <f>IF(MATCH(D23,top150榜单!$A$2:$A$751,0)&gt;0,1,0)</f>
        <v>#N/A</v>
      </c>
      <c r="B23" s="42">
        <v>21</v>
      </c>
      <c r="C23" s="52">
        <v>44449</v>
      </c>
      <c r="D23" s="44" t="s">
        <v>2073</v>
      </c>
      <c r="E23" s="45" t="s">
        <v>15</v>
      </c>
      <c r="F23" s="45" t="s">
        <v>2074</v>
      </c>
      <c r="G23" s="42">
        <v>0.1</v>
      </c>
      <c r="H23" s="42">
        <v>0.01</v>
      </c>
      <c r="I23" s="42">
        <v>0.21</v>
      </c>
      <c r="J23" s="42" t="s">
        <v>17</v>
      </c>
    </row>
    <row r="24" ht="63.65" spans="1:10">
      <c r="A24" t="e">
        <f>IF(MATCH(D24,top150榜单!$A$2:$A$751,0)&gt;0,1,0)</f>
        <v>#N/A</v>
      </c>
      <c r="B24" s="47">
        <v>22</v>
      </c>
      <c r="C24" s="54">
        <v>44452</v>
      </c>
      <c r="D24" s="14" t="s">
        <v>2075</v>
      </c>
      <c r="E24" s="49" t="s">
        <v>15</v>
      </c>
      <c r="F24" s="49" t="s">
        <v>2076</v>
      </c>
      <c r="G24" s="47">
        <v>2.26</v>
      </c>
      <c r="H24" s="47">
        <v>1.9</v>
      </c>
      <c r="I24" s="47">
        <v>61.63</v>
      </c>
      <c r="J24" s="47" t="s">
        <v>17</v>
      </c>
    </row>
    <row r="25" ht="63.65" spans="1:14">
      <c r="A25">
        <f>IF(MATCH(D25,top150榜单!$A$2:$A$751,0)&gt;0,1,0)</f>
        <v>1</v>
      </c>
      <c r="B25" s="42">
        <v>23</v>
      </c>
      <c r="C25" s="53">
        <v>44453</v>
      </c>
      <c r="D25" s="44" t="s">
        <v>2077</v>
      </c>
      <c r="E25" s="45" t="s">
        <v>15</v>
      </c>
      <c r="F25" s="45" t="s">
        <v>2078</v>
      </c>
      <c r="G25" s="42">
        <v>798.86</v>
      </c>
      <c r="H25" s="42">
        <v>1123.19</v>
      </c>
      <c r="I25" s="42">
        <v>36570.25</v>
      </c>
      <c r="J25" s="42" t="s">
        <v>17</v>
      </c>
      <c r="K25" s="80" t="s">
        <v>2079</v>
      </c>
      <c r="L25" s="80" t="s">
        <v>2080</v>
      </c>
      <c r="M25" s="80" t="s">
        <v>2081</v>
      </c>
      <c r="N25" s="80" t="s">
        <v>425</v>
      </c>
    </row>
    <row r="26" ht="47.95" spans="1:14">
      <c r="A26">
        <f>IF(MATCH(D26,top150榜单!$A$2:$A$751,0)&gt;0,1,0)</f>
        <v>1</v>
      </c>
      <c r="B26" s="42">
        <v>24</v>
      </c>
      <c r="C26" s="59"/>
      <c r="D26" s="44" t="s">
        <v>2082</v>
      </c>
      <c r="E26" s="45" t="s">
        <v>15</v>
      </c>
      <c r="F26" s="45" t="s">
        <v>1465</v>
      </c>
      <c r="G26" s="42">
        <v>538.23</v>
      </c>
      <c r="H26" s="42">
        <v>721.39</v>
      </c>
      <c r="I26" s="42">
        <v>20901.13</v>
      </c>
      <c r="J26" s="42" t="s">
        <v>17</v>
      </c>
      <c r="K26" s="80" t="s">
        <v>2083</v>
      </c>
      <c r="L26" s="80" t="s">
        <v>2084</v>
      </c>
      <c r="M26" s="80" t="s">
        <v>2085</v>
      </c>
      <c r="N26" s="80" t="s">
        <v>1620</v>
      </c>
    </row>
    <row r="27" ht="47.95" spans="1:14">
      <c r="A27">
        <f>IF(MATCH(D27,top150榜单!$A$2:$A$751,0)&gt;0,1,0)</f>
        <v>1</v>
      </c>
      <c r="B27" s="42">
        <v>25</v>
      </c>
      <c r="C27" s="59"/>
      <c r="D27" s="44" t="s">
        <v>2086</v>
      </c>
      <c r="E27" s="45" t="s">
        <v>15</v>
      </c>
      <c r="F27" s="45" t="s">
        <v>2087</v>
      </c>
      <c r="G27" s="42">
        <v>437.78</v>
      </c>
      <c r="H27" s="42">
        <v>552.13</v>
      </c>
      <c r="I27" s="42">
        <v>16487.41</v>
      </c>
      <c r="J27" s="42" t="s">
        <v>17</v>
      </c>
      <c r="K27" s="80" t="s">
        <v>2088</v>
      </c>
      <c r="L27" s="80" t="s">
        <v>2089</v>
      </c>
      <c r="M27" s="80" t="s">
        <v>2090</v>
      </c>
      <c r="N27" s="80" t="s">
        <v>2091</v>
      </c>
    </row>
    <row r="28" ht="47.95" spans="1:14">
      <c r="A28">
        <f>IF(MATCH(D28,top150榜单!$A$2:$A$751,0)&gt;0,1,0)</f>
        <v>1</v>
      </c>
      <c r="B28" s="42">
        <v>26</v>
      </c>
      <c r="C28" s="46"/>
      <c r="D28" s="44" t="s">
        <v>2092</v>
      </c>
      <c r="E28" s="45" t="s">
        <v>15</v>
      </c>
      <c r="F28" s="45" t="s">
        <v>1405</v>
      </c>
      <c r="G28" s="42">
        <v>365.35</v>
      </c>
      <c r="H28" s="42">
        <v>412.77</v>
      </c>
      <c r="I28" s="42">
        <v>13586.91</v>
      </c>
      <c r="J28" s="42" t="s">
        <v>17</v>
      </c>
      <c r="K28" s="80" t="s">
        <v>746</v>
      </c>
      <c r="L28" s="80" t="s">
        <v>2093</v>
      </c>
      <c r="M28" s="80" t="s">
        <v>2094</v>
      </c>
      <c r="N28" s="80" t="s">
        <v>2095</v>
      </c>
    </row>
    <row r="29" ht="70.35" spans="1:14">
      <c r="A29">
        <f>IF(MATCH(D29,top150榜单!$A$2:$A$751,0)&gt;0,1,0)</f>
        <v>1</v>
      </c>
      <c r="B29" s="47">
        <v>27</v>
      </c>
      <c r="C29" s="48">
        <v>44454</v>
      </c>
      <c r="D29" s="14" t="s">
        <v>2096</v>
      </c>
      <c r="E29" s="49" t="s">
        <v>15</v>
      </c>
      <c r="F29" s="49" t="s">
        <v>42</v>
      </c>
      <c r="G29" s="47">
        <v>116.45</v>
      </c>
      <c r="H29" s="47">
        <v>105.67</v>
      </c>
      <c r="I29" s="47">
        <v>3605.01</v>
      </c>
      <c r="J29" s="47" t="s">
        <v>17</v>
      </c>
      <c r="K29" s="80" t="s">
        <v>680</v>
      </c>
      <c r="L29" s="80" t="s">
        <v>2097</v>
      </c>
      <c r="M29" s="80" t="s">
        <v>2098</v>
      </c>
      <c r="N29" s="80" t="s">
        <v>156</v>
      </c>
    </row>
    <row r="30" ht="47.95" spans="1:10">
      <c r="A30" t="e">
        <f>IF(MATCH(D30,top150榜单!$A$2:$A$751,0)&gt;0,1,0)</f>
        <v>#N/A</v>
      </c>
      <c r="B30" s="47">
        <v>28</v>
      </c>
      <c r="C30" s="50"/>
      <c r="D30" s="14" t="s">
        <v>2099</v>
      </c>
      <c r="E30" s="49" t="s">
        <v>15</v>
      </c>
      <c r="F30" s="49" t="s">
        <v>2100</v>
      </c>
      <c r="G30" s="47">
        <v>0.89</v>
      </c>
      <c r="H30" s="47">
        <v>0.98</v>
      </c>
      <c r="I30" s="47">
        <v>43.78</v>
      </c>
      <c r="J30" s="47" t="s">
        <v>17</v>
      </c>
    </row>
    <row r="31" ht="47.95" spans="1:10">
      <c r="A31" t="e">
        <f>IF(MATCH(D31,top150榜单!$A$2:$A$751,0)&gt;0,1,0)</f>
        <v>#N/A</v>
      </c>
      <c r="B31" s="47">
        <v>29</v>
      </c>
      <c r="C31" s="50"/>
      <c r="D31" s="14" t="s">
        <v>2101</v>
      </c>
      <c r="E31" s="49" t="s">
        <v>15</v>
      </c>
      <c r="F31" s="49" t="s">
        <v>2102</v>
      </c>
      <c r="G31" s="47">
        <v>23.61</v>
      </c>
      <c r="H31" s="47">
        <v>25.52</v>
      </c>
      <c r="I31" s="47">
        <v>721.57</v>
      </c>
      <c r="J31" s="47" t="s">
        <v>17</v>
      </c>
    </row>
    <row r="32" ht="47.95" spans="1:10">
      <c r="A32" t="e">
        <f>IF(MATCH(D32,top150榜单!$A$2:$A$751,0)&gt;0,1,0)</f>
        <v>#N/A</v>
      </c>
      <c r="B32" s="47">
        <v>30</v>
      </c>
      <c r="C32" s="50"/>
      <c r="D32" s="14" t="s">
        <v>2103</v>
      </c>
      <c r="E32" s="49" t="s">
        <v>15</v>
      </c>
      <c r="F32" s="49" t="s">
        <v>2104</v>
      </c>
      <c r="G32" s="47">
        <v>96.68</v>
      </c>
      <c r="H32" s="47">
        <v>67.62</v>
      </c>
      <c r="I32" s="47">
        <v>1895.33</v>
      </c>
      <c r="J32" s="47" t="s">
        <v>17</v>
      </c>
    </row>
    <row r="33" ht="63.65" spans="1:10">
      <c r="A33" t="e">
        <f>IF(MATCH(D33,top150榜单!$A$2:$A$751,0)&gt;0,1,0)</f>
        <v>#N/A</v>
      </c>
      <c r="B33" s="47">
        <v>31</v>
      </c>
      <c r="C33" s="51"/>
      <c r="D33" s="14" t="s">
        <v>2105</v>
      </c>
      <c r="E33" s="49" t="s">
        <v>15</v>
      </c>
      <c r="F33" s="49" t="s">
        <v>2106</v>
      </c>
      <c r="G33" s="47">
        <v>4.71</v>
      </c>
      <c r="H33" s="47">
        <v>2.96</v>
      </c>
      <c r="I33" s="47">
        <v>70.71</v>
      </c>
      <c r="J33" s="47" t="s">
        <v>17</v>
      </c>
    </row>
    <row r="34" ht="63.65" spans="1:10">
      <c r="A34" t="e">
        <f>IF(MATCH(D34,top150榜单!$A$2:$A$751,0)&gt;0,1,0)</f>
        <v>#N/A</v>
      </c>
      <c r="B34" s="42">
        <v>32</v>
      </c>
      <c r="C34" s="52">
        <v>44455</v>
      </c>
      <c r="D34" s="44" t="s">
        <v>2107</v>
      </c>
      <c r="E34" s="45" t="s">
        <v>15</v>
      </c>
      <c r="F34" s="45" t="s">
        <v>2108</v>
      </c>
      <c r="G34" s="42">
        <v>0.08</v>
      </c>
      <c r="H34" s="42">
        <v>0.09</v>
      </c>
      <c r="I34" s="42">
        <v>1.75</v>
      </c>
      <c r="J34" s="42" t="s">
        <v>17</v>
      </c>
    </row>
    <row r="35" ht="47.95" spans="1:10">
      <c r="A35" t="e">
        <f>IF(MATCH(D35,top150榜单!$A$2:$A$751,0)&gt;0,1,0)</f>
        <v>#N/A</v>
      </c>
      <c r="B35" s="47">
        <v>33</v>
      </c>
      <c r="C35" s="54">
        <v>44459</v>
      </c>
      <c r="D35" s="14" t="s">
        <v>2109</v>
      </c>
      <c r="E35" s="49" t="s">
        <v>52</v>
      </c>
      <c r="F35" s="49" t="s">
        <v>2110</v>
      </c>
      <c r="G35" s="47">
        <v>100.82</v>
      </c>
      <c r="H35" s="47">
        <v>50.47</v>
      </c>
      <c r="I35" s="47">
        <v>1445.47</v>
      </c>
      <c r="J35" s="47" t="s">
        <v>17</v>
      </c>
    </row>
    <row r="36" ht="56.4" spans="1:14">
      <c r="A36">
        <f>IF(MATCH(D36,top150榜单!$A$2:$A$751,0)&gt;0,1,0)</f>
        <v>1</v>
      </c>
      <c r="B36" s="42">
        <v>34</v>
      </c>
      <c r="C36" s="53">
        <v>44462</v>
      </c>
      <c r="D36" s="44" t="s">
        <v>2111</v>
      </c>
      <c r="E36" s="45" t="s">
        <v>422</v>
      </c>
      <c r="F36" s="45" t="s">
        <v>423</v>
      </c>
      <c r="G36" s="42">
        <v>153.01</v>
      </c>
      <c r="H36" s="42">
        <v>97.06</v>
      </c>
      <c r="I36" s="42">
        <v>2587.18</v>
      </c>
      <c r="J36" s="42" t="s">
        <v>17</v>
      </c>
      <c r="K36" s="80" t="s">
        <v>2112</v>
      </c>
      <c r="L36" s="80" t="s">
        <v>2113</v>
      </c>
      <c r="M36" s="80" t="s">
        <v>2114</v>
      </c>
      <c r="N36" s="80" t="s">
        <v>42</v>
      </c>
    </row>
    <row r="37" ht="47.95" spans="1:10">
      <c r="A37" t="e">
        <f>IF(MATCH(D37,top150榜单!$A$2:$A$751,0)&gt;0,1,0)</f>
        <v>#N/A</v>
      </c>
      <c r="B37" s="42">
        <v>35</v>
      </c>
      <c r="C37" s="59"/>
      <c r="D37" s="44" t="s">
        <v>2115</v>
      </c>
      <c r="E37" s="45" t="s">
        <v>15</v>
      </c>
      <c r="F37" s="45" t="s">
        <v>2116</v>
      </c>
      <c r="G37" s="42">
        <v>3.75</v>
      </c>
      <c r="H37" s="42">
        <v>0.69</v>
      </c>
      <c r="I37" s="42">
        <v>14.96</v>
      </c>
      <c r="J37" s="42" t="s">
        <v>17</v>
      </c>
    </row>
    <row r="38" ht="56.4" spans="1:14">
      <c r="A38">
        <f>IF(MATCH(D38,top150榜单!$A$2:$A$751,0)&gt;0,1,0)</f>
        <v>1</v>
      </c>
      <c r="B38" s="42">
        <v>36</v>
      </c>
      <c r="C38" s="59"/>
      <c r="D38" s="44" t="s">
        <v>2117</v>
      </c>
      <c r="E38" s="45" t="s">
        <v>27</v>
      </c>
      <c r="F38" s="45" t="s">
        <v>1533</v>
      </c>
      <c r="G38" s="42">
        <v>243.16</v>
      </c>
      <c r="H38" s="42">
        <v>244.79</v>
      </c>
      <c r="I38" s="42">
        <v>7777.95</v>
      </c>
      <c r="J38" s="42" t="s">
        <v>17</v>
      </c>
      <c r="K38" s="80" t="s">
        <v>2118</v>
      </c>
      <c r="L38" s="80" t="s">
        <v>2118</v>
      </c>
      <c r="M38" s="80" t="s">
        <v>2119</v>
      </c>
      <c r="N38" s="80" t="s">
        <v>42</v>
      </c>
    </row>
    <row r="39" ht="47.95" spans="1:10">
      <c r="A39" t="e">
        <f>IF(MATCH(D39,top150榜单!$A$2:$A$751,0)&gt;0,1,0)</f>
        <v>#N/A</v>
      </c>
      <c r="B39" s="42">
        <v>37</v>
      </c>
      <c r="C39" s="59"/>
      <c r="D39" s="44" t="s">
        <v>2120</v>
      </c>
      <c r="E39" s="45" t="s">
        <v>321</v>
      </c>
      <c r="F39" s="45" t="s">
        <v>2121</v>
      </c>
      <c r="G39" s="42">
        <v>37.66</v>
      </c>
      <c r="H39" s="42">
        <v>9.34</v>
      </c>
      <c r="I39" s="42">
        <v>246.75</v>
      </c>
      <c r="J39" s="42" t="s">
        <v>17</v>
      </c>
    </row>
    <row r="40" ht="47.95" spans="1:10">
      <c r="A40" t="e">
        <f>IF(MATCH(D40,top150榜单!$A$2:$A$751,0)&gt;0,1,0)</f>
        <v>#N/A</v>
      </c>
      <c r="B40" s="42">
        <v>38</v>
      </c>
      <c r="C40" s="59"/>
      <c r="D40" s="44" t="s">
        <v>2122</v>
      </c>
      <c r="E40" s="45" t="s">
        <v>15</v>
      </c>
      <c r="F40" s="45" t="s">
        <v>2123</v>
      </c>
      <c r="G40" s="42">
        <v>29.17</v>
      </c>
      <c r="H40" s="42">
        <v>12.56</v>
      </c>
      <c r="I40" s="42">
        <v>319.29</v>
      </c>
      <c r="J40" s="42" t="s">
        <v>17</v>
      </c>
    </row>
    <row r="41" ht="63.65" spans="1:10">
      <c r="A41" t="e">
        <f>IF(MATCH(D41,top150榜单!$A$2:$A$751,0)&gt;0,1,0)</f>
        <v>#N/A</v>
      </c>
      <c r="B41" s="42">
        <v>39</v>
      </c>
      <c r="C41" s="59"/>
      <c r="D41" s="44" t="s">
        <v>2124</v>
      </c>
      <c r="E41" s="45" t="s">
        <v>15</v>
      </c>
      <c r="F41" s="45" t="s">
        <v>2125</v>
      </c>
      <c r="G41" s="42">
        <v>0.04</v>
      </c>
      <c r="H41" s="42">
        <v>0.04</v>
      </c>
      <c r="I41" s="42">
        <v>2.16</v>
      </c>
      <c r="J41" s="42" t="s">
        <v>17</v>
      </c>
    </row>
    <row r="42" ht="63.65" spans="1:10">
      <c r="A42" t="e">
        <f>IF(MATCH(D42,top150榜单!$A$2:$A$751,0)&gt;0,1,0)</f>
        <v>#N/A</v>
      </c>
      <c r="B42" s="42">
        <v>40</v>
      </c>
      <c r="C42" s="46"/>
      <c r="D42" s="44" t="s">
        <v>2126</v>
      </c>
      <c r="E42" s="45" t="s">
        <v>15</v>
      </c>
      <c r="F42" s="45" t="s">
        <v>2127</v>
      </c>
      <c r="G42" s="42">
        <v>2.87</v>
      </c>
      <c r="H42" s="42">
        <v>0.78</v>
      </c>
      <c r="I42" s="42">
        <v>22.52</v>
      </c>
      <c r="J42" s="42" t="s">
        <v>17</v>
      </c>
    </row>
    <row r="43" ht="32.2" spans="1:10">
      <c r="A43" t="e">
        <f>IF(MATCH(D43,top150榜单!$A$2:$A$751,0)&gt;0,1,0)</f>
        <v>#N/A</v>
      </c>
      <c r="B43" s="47">
        <v>41</v>
      </c>
      <c r="C43" s="54">
        <v>44466</v>
      </c>
      <c r="D43" s="14" t="s">
        <v>2128</v>
      </c>
      <c r="E43" s="49" t="s">
        <v>52</v>
      </c>
      <c r="F43" s="49" t="s">
        <v>2129</v>
      </c>
      <c r="G43" s="47">
        <v>22.07</v>
      </c>
      <c r="H43" s="47">
        <v>15.8</v>
      </c>
      <c r="I43" s="47">
        <v>498.76</v>
      </c>
      <c r="J43" s="47" t="s">
        <v>17</v>
      </c>
    </row>
    <row r="44" ht="47.95" spans="1:14">
      <c r="A44">
        <f>IF(MATCH(D44,top150榜单!$A$2:$A$751,0)&gt;0,1,0)</f>
        <v>1</v>
      </c>
      <c r="B44" s="42">
        <v>42</v>
      </c>
      <c r="C44" s="53">
        <v>44468</v>
      </c>
      <c r="D44" s="44" t="s">
        <v>2130</v>
      </c>
      <c r="E44" s="45" t="s">
        <v>15</v>
      </c>
      <c r="F44" s="45" t="s">
        <v>357</v>
      </c>
      <c r="G44" s="42">
        <v>1135.28</v>
      </c>
      <c r="H44" s="42">
        <v>2602.86</v>
      </c>
      <c r="I44" s="42">
        <v>81258.38</v>
      </c>
      <c r="J44" s="42" t="s">
        <v>17</v>
      </c>
      <c r="K44" s="80" t="s">
        <v>2131</v>
      </c>
      <c r="L44" s="80" t="s">
        <v>2132</v>
      </c>
      <c r="M44" s="80" t="s">
        <v>2133</v>
      </c>
      <c r="N44" s="80" t="s">
        <v>357</v>
      </c>
    </row>
    <row r="45" ht="47.95" spans="1:14">
      <c r="A45">
        <f>IF(MATCH(D45,top150榜单!$A$2:$A$751,0)&gt;0,1,0)</f>
        <v>1</v>
      </c>
      <c r="B45" s="42">
        <v>43</v>
      </c>
      <c r="C45" s="46"/>
      <c r="D45" s="44" t="s">
        <v>2134</v>
      </c>
      <c r="E45" s="45" t="s">
        <v>15</v>
      </c>
      <c r="F45" s="45" t="s">
        <v>362</v>
      </c>
      <c r="G45" s="42">
        <v>588.91</v>
      </c>
      <c r="H45" s="42">
        <v>1140.97</v>
      </c>
      <c r="I45" s="42">
        <v>38304.01</v>
      </c>
      <c r="J45" s="42" t="s">
        <v>17</v>
      </c>
      <c r="K45" s="80" t="s">
        <v>541</v>
      </c>
      <c r="L45" s="80" t="s">
        <v>541</v>
      </c>
      <c r="M45" s="80" t="s">
        <v>2135</v>
      </c>
      <c r="N45" s="80" t="s">
        <v>362</v>
      </c>
    </row>
    <row r="46" ht="47.95" spans="1:14">
      <c r="A46">
        <f>IF(MATCH(D46,top150榜单!$A$2:$A$751,0)&gt;0,1,0)</f>
        <v>1</v>
      </c>
      <c r="B46" s="47">
        <v>44</v>
      </c>
      <c r="C46" s="48">
        <v>44469</v>
      </c>
      <c r="D46" s="14" t="s">
        <v>2136</v>
      </c>
      <c r="E46" s="49" t="s">
        <v>15</v>
      </c>
      <c r="F46" s="49" t="s">
        <v>488</v>
      </c>
      <c r="G46" s="47">
        <v>1541.05</v>
      </c>
      <c r="H46" s="47">
        <v>3896.56</v>
      </c>
      <c r="I46" s="47">
        <v>118520.75</v>
      </c>
      <c r="J46" s="47" t="s">
        <v>17</v>
      </c>
      <c r="K46" s="80" t="s">
        <v>648</v>
      </c>
      <c r="L46" s="80" t="s">
        <v>648</v>
      </c>
      <c r="M46" s="80" t="s">
        <v>2137</v>
      </c>
      <c r="N46" s="80" t="s">
        <v>425</v>
      </c>
    </row>
    <row r="47" ht="47.95" spans="1:10">
      <c r="A47" t="e">
        <f>IF(MATCH(D47,top150榜单!$A$2:$A$751,0)&gt;0,1,0)</f>
        <v>#N/A</v>
      </c>
      <c r="B47" s="47">
        <v>45</v>
      </c>
      <c r="C47" s="50"/>
      <c r="D47" s="14" t="s">
        <v>2138</v>
      </c>
      <c r="E47" s="49" t="s">
        <v>15</v>
      </c>
      <c r="F47" s="49" t="s">
        <v>2139</v>
      </c>
      <c r="G47" s="47">
        <v>0.03</v>
      </c>
      <c r="H47" s="47">
        <v>0.03</v>
      </c>
      <c r="I47" s="47">
        <v>0.74</v>
      </c>
      <c r="J47" s="47" t="s">
        <v>17</v>
      </c>
    </row>
    <row r="48" ht="63.65" spans="1:10">
      <c r="A48" t="e">
        <f>IF(MATCH(D48,top150榜单!$A$2:$A$751,0)&gt;0,1,0)</f>
        <v>#N/A</v>
      </c>
      <c r="B48" s="47">
        <v>46</v>
      </c>
      <c r="C48" s="50"/>
      <c r="D48" s="14" t="s">
        <v>2140</v>
      </c>
      <c r="E48" s="49" t="s">
        <v>15</v>
      </c>
      <c r="F48" s="49" t="s">
        <v>2141</v>
      </c>
      <c r="G48" s="47">
        <v>31.9</v>
      </c>
      <c r="H48" s="47">
        <v>17.36</v>
      </c>
      <c r="I48" s="47">
        <v>485.09</v>
      </c>
      <c r="J48" s="47" t="s">
        <v>17</v>
      </c>
    </row>
    <row r="49" ht="63.65" spans="1:10">
      <c r="A49" t="e">
        <f>IF(MATCH(D49,top150榜单!$A$2:$A$751,0)&gt;0,1,0)</f>
        <v>#N/A</v>
      </c>
      <c r="B49" s="47">
        <v>47</v>
      </c>
      <c r="C49" s="50"/>
      <c r="D49" s="14" t="s">
        <v>2142</v>
      </c>
      <c r="E49" s="49" t="s">
        <v>15</v>
      </c>
      <c r="F49" s="49" t="s">
        <v>1294</v>
      </c>
      <c r="G49" s="47">
        <v>4.75</v>
      </c>
      <c r="H49" s="47">
        <v>2.17</v>
      </c>
      <c r="I49" s="47">
        <v>58.32</v>
      </c>
      <c r="J49" s="47" t="s">
        <v>17</v>
      </c>
    </row>
    <row r="50" ht="47.95" spans="1:14">
      <c r="A50">
        <f>IF(MATCH(D50,top150榜单!$A$2:$A$751,0)&gt;0,1,0)</f>
        <v>1</v>
      </c>
      <c r="B50" s="47">
        <v>48</v>
      </c>
      <c r="C50" s="51"/>
      <c r="D50" s="14" t="s">
        <v>2143</v>
      </c>
      <c r="E50" s="49" t="s">
        <v>15</v>
      </c>
      <c r="F50" s="49" t="s">
        <v>2144</v>
      </c>
      <c r="G50" s="47">
        <v>466.48</v>
      </c>
      <c r="H50" s="47">
        <v>879.01</v>
      </c>
      <c r="I50" s="47">
        <v>26038.92</v>
      </c>
      <c r="J50" s="47" t="s">
        <v>17</v>
      </c>
      <c r="K50" s="80" t="s">
        <v>171</v>
      </c>
      <c r="L50" s="80" t="s">
        <v>171</v>
      </c>
      <c r="M50" s="80" t="s">
        <v>2145</v>
      </c>
      <c r="N50" s="80" t="s">
        <v>2144</v>
      </c>
    </row>
  </sheetData>
  <mergeCells count="16">
    <mergeCell ref="B1:B2"/>
    <mergeCell ref="C1:C2"/>
    <mergeCell ref="C4:C11"/>
    <mergeCell ref="C12:C13"/>
    <mergeCell ref="C14:C22"/>
    <mergeCell ref="C25:C28"/>
    <mergeCell ref="C29:C33"/>
    <mergeCell ref="C36:C42"/>
    <mergeCell ref="C44:C45"/>
    <mergeCell ref="C46:C50"/>
    <mergeCell ref="D1:D2"/>
    <mergeCell ref="E1:E2"/>
    <mergeCell ref="F1:F2"/>
    <mergeCell ref="G1:G2"/>
    <mergeCell ref="H1:H2"/>
    <mergeCell ref="I1:I2"/>
  </mergeCells>
  <hyperlinks>
    <hyperlink ref="D3" r:id="rId1" display="换个活法"/>
    <hyperlink ref="D4" r:id="rId2" display="铁拳"/>
    <hyperlink ref="D5" r:id="rId3" display="星际迷航3：超越星辰"/>
    <hyperlink ref="D6" r:id="rId4" display="寄生兽"/>
    <hyperlink ref="D7" r:id="rId5" display="小魔仙之黑魔法来袭"/>
    <hyperlink ref="D8" r:id="rId6" display="玩命剧组"/>
    <hyperlink ref="D9" r:id="rId7" display="我们的十年"/>
    <hyperlink ref="D10" r:id="rId8" display="蹴鞠"/>
    <hyperlink ref="D11" r:id="rId9" display="夜半哭声"/>
    <hyperlink ref="D12" r:id="rId10" display="看见我和你"/>
    <hyperlink ref="D13" r:id="rId11" display="长江图"/>
    <hyperlink ref="D14" r:id="rId12" display="魔法老师"/>
    <hyperlink ref="D15" r:id="rId13" display="奇葩追梦"/>
    <hyperlink ref="D16" r:id="rId14" display="夜魔人"/>
    <hyperlink ref="D17" r:id="rId15" display="丢羊"/>
    <hyperlink ref="D18" r:id="rId16" display="为爱放手"/>
    <hyperlink ref="D19" r:id="rId17" display="九条命"/>
    <hyperlink ref="D20" r:id="rId18" display="鲨滩"/>
    <hyperlink ref="D21" r:id="rId19" display="黑海夺金"/>
    <hyperlink ref="D22" r:id="rId20" display="荒村凶间"/>
    <hyperlink ref="D23" r:id="rId21" display="斗艳"/>
    <hyperlink ref="D24" r:id="rId22" display="丝路英雄·云镝"/>
    <hyperlink ref="D25" r:id="rId23" display="大话西游3"/>
    <hyperlink ref="D26" r:id="rId24" display="反贪风暴2"/>
    <hyperlink ref="D27" r:id="rId25" display="七月与安生"/>
    <hyperlink ref="D28" r:id="rId26" display="追凶者也"/>
    <hyperlink ref="D29" r:id="rId27" display="我的战争"/>
    <hyperlink ref="D30" r:id="rId28" display="爱的“蟹”逅"/>
    <hyperlink ref="D31" r:id="rId29" display="神兽金刚之青龙再现"/>
    <hyperlink ref="D32" r:id="rId30" display="麦兜·饭宝奇兵"/>
    <hyperlink ref="D33" r:id="rId31" display="一条叫王子的狗"/>
    <hyperlink ref="D34" r:id="rId32" display="击战"/>
    <hyperlink ref="D35" r:id="rId33" display="巴黎危机"/>
    <hyperlink ref="D36" r:id="rId34" display="樱桃小丸子：来自意大利的少年"/>
    <hyperlink ref="D37" r:id="rId35" display="三个孬家伙"/>
    <hyperlink ref="D38" r:id="rId36" display="逗鸟外传：萌宝满天飞"/>
    <hyperlink ref="D39" r:id="rId37" display="234说爱你"/>
    <hyperlink ref="D40" r:id="rId38" display="诡梦凶铃"/>
    <hyperlink ref="D41" r:id="rId39" display="谁的青春不热血之深流不息"/>
    <hyperlink ref="D42" r:id="rId40" display="凤凰谷"/>
    <hyperlink ref="D43" r:id="rId41" display="地球四季"/>
    <hyperlink ref="D44" r:id="rId42" display="从你的全世界路过"/>
    <hyperlink ref="D45" r:id="rId43" display="爵迹"/>
    <hyperlink ref="D46" r:id="rId44" display="湄公河行动"/>
    <hyperlink ref="D47" r:id="rId45" display="爱的钟声"/>
    <hyperlink ref="D48" r:id="rId46" display="幽灵医院"/>
    <hyperlink ref="D49" r:id="rId47" display="新木偶奇遇记"/>
    <hyperlink ref="D50" r:id="rId48" display="王牌逗王牌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selection activeCell="M4" sqref="M4"/>
    </sheetView>
  </sheetViews>
  <sheetFormatPr defaultColWidth="9" defaultRowHeight="13.9"/>
  <cols>
    <col min="11" max="11" width="13.5045871559633" style="80" customWidth="1"/>
    <col min="12" max="12" width="12.8715596330275" style="80" customWidth="1"/>
    <col min="13" max="13" width="19.6238532110092" style="80" customWidth="1"/>
    <col min="14" max="14" width="14" style="80" customWidth="1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47.95" spans="1:10">
      <c r="A3" t="e">
        <f>IF(MATCH(D3,top150榜单!$A$2:$A$751,0)&gt;0,1,0)</f>
        <v>#N/A</v>
      </c>
      <c r="B3" s="42">
        <v>1</v>
      </c>
      <c r="C3" s="43">
        <v>44470</v>
      </c>
      <c r="D3" s="44" t="s">
        <v>2146</v>
      </c>
      <c r="E3" s="45" t="s">
        <v>15</v>
      </c>
      <c r="F3" s="45" t="s">
        <v>2147</v>
      </c>
      <c r="G3" s="42">
        <v>34.81</v>
      </c>
      <c r="H3" s="42">
        <v>33.47</v>
      </c>
      <c r="I3" s="42">
        <v>973.18</v>
      </c>
      <c r="J3" s="42" t="s">
        <v>17</v>
      </c>
    </row>
    <row r="4" ht="79.4" spans="1:10">
      <c r="A4" t="e">
        <f>IF(MATCH(D4,top150榜单!$A$2:$A$751,0)&gt;0,1,0)</f>
        <v>#N/A</v>
      </c>
      <c r="B4" s="42">
        <v>2</v>
      </c>
      <c r="C4" s="46"/>
      <c r="D4" s="44" t="s">
        <v>2148</v>
      </c>
      <c r="E4" s="45" t="s">
        <v>15</v>
      </c>
      <c r="F4" s="45" t="s">
        <v>2149</v>
      </c>
      <c r="G4" s="42">
        <v>2.88</v>
      </c>
      <c r="H4" s="42">
        <v>0.53</v>
      </c>
      <c r="I4" s="42">
        <v>17.3</v>
      </c>
      <c r="J4" s="42" t="s">
        <v>17</v>
      </c>
    </row>
    <row r="5" ht="47.95" spans="1:10">
      <c r="A5" t="e">
        <f>IF(MATCH(D5,top150榜单!$A$2:$A$751,0)&gt;0,1,0)</f>
        <v>#N/A</v>
      </c>
      <c r="B5" s="47">
        <v>3</v>
      </c>
      <c r="C5" s="54">
        <v>44471</v>
      </c>
      <c r="D5" s="14" t="s">
        <v>2150</v>
      </c>
      <c r="E5" s="49" t="s">
        <v>15</v>
      </c>
      <c r="F5" s="49" t="s">
        <v>889</v>
      </c>
      <c r="G5" s="47">
        <v>54.02</v>
      </c>
      <c r="H5" s="47">
        <v>71.26</v>
      </c>
      <c r="I5" s="47">
        <v>1846.39</v>
      </c>
      <c r="J5" s="47" t="s">
        <v>17</v>
      </c>
    </row>
    <row r="6" ht="47.95" spans="1:10">
      <c r="A6" t="e">
        <f>IF(MATCH(D6,top150榜单!$A$2:$A$751,0)&gt;0,1,0)</f>
        <v>#N/A</v>
      </c>
      <c r="B6" s="42">
        <v>4</v>
      </c>
      <c r="C6" s="53">
        <v>44472</v>
      </c>
      <c r="D6" s="44" t="s">
        <v>2151</v>
      </c>
      <c r="E6" s="45" t="s">
        <v>15</v>
      </c>
      <c r="F6" s="45" t="s">
        <v>411</v>
      </c>
      <c r="G6" s="42">
        <v>18.12</v>
      </c>
      <c r="H6" s="42">
        <v>20.88</v>
      </c>
      <c r="I6" s="42">
        <v>642.02</v>
      </c>
      <c r="J6" s="42" t="s">
        <v>17</v>
      </c>
    </row>
    <row r="7" ht="47.95" spans="1:10">
      <c r="A7" t="e">
        <f>IF(MATCH(D7,top150榜单!$A$2:$A$751,0)&gt;0,1,0)</f>
        <v>#N/A</v>
      </c>
      <c r="B7" s="42">
        <v>5</v>
      </c>
      <c r="C7" s="46"/>
      <c r="D7" s="44" t="s">
        <v>2152</v>
      </c>
      <c r="E7" s="45" t="s">
        <v>15</v>
      </c>
      <c r="F7" s="45" t="s">
        <v>2153</v>
      </c>
      <c r="G7" s="42">
        <v>2.12</v>
      </c>
      <c r="H7" s="42">
        <v>0.16</v>
      </c>
      <c r="I7" s="42">
        <v>5.11</v>
      </c>
      <c r="J7" s="42" t="s">
        <v>17</v>
      </c>
    </row>
    <row r="8" ht="47.95" spans="1:10">
      <c r="A8" t="e">
        <f>IF(MATCH(D8,top150榜单!$A$2:$A$751,0)&gt;0,1,0)</f>
        <v>#N/A</v>
      </c>
      <c r="B8" s="47">
        <v>6</v>
      </c>
      <c r="C8" s="48">
        <v>44473</v>
      </c>
      <c r="D8" s="14" t="s">
        <v>2154</v>
      </c>
      <c r="E8" s="49" t="s">
        <v>15</v>
      </c>
      <c r="F8" s="49" t="s">
        <v>2155</v>
      </c>
      <c r="G8" s="47">
        <v>2.54</v>
      </c>
      <c r="H8" s="47">
        <v>1.08</v>
      </c>
      <c r="I8" s="47">
        <v>26.17</v>
      </c>
      <c r="J8" s="47" t="s">
        <v>17</v>
      </c>
    </row>
    <row r="9" ht="47.95" spans="1:14">
      <c r="A9">
        <f>IF(MATCH(D9,top150榜单!$A$2:$A$751,0)&gt;0,1,0)</f>
        <v>1</v>
      </c>
      <c r="B9" s="47">
        <v>7</v>
      </c>
      <c r="C9" s="51"/>
      <c r="D9" s="14" t="s">
        <v>2156</v>
      </c>
      <c r="E9" s="49" t="s">
        <v>52</v>
      </c>
      <c r="F9" s="49" t="s">
        <v>2157</v>
      </c>
      <c r="G9" s="47">
        <v>128.44</v>
      </c>
      <c r="H9" s="47">
        <v>180.03</v>
      </c>
      <c r="I9" s="47">
        <v>5363.9</v>
      </c>
      <c r="J9" s="47" t="s">
        <v>17</v>
      </c>
      <c r="K9" s="81" t="s">
        <v>2158</v>
      </c>
      <c r="L9" s="81" t="s">
        <v>2159</v>
      </c>
      <c r="M9" s="81" t="s">
        <v>2160</v>
      </c>
      <c r="N9" s="81" t="s">
        <v>42</v>
      </c>
    </row>
    <row r="10" ht="32.2" spans="1:10">
      <c r="A10" t="e">
        <f>IF(MATCH(D10,top150榜单!$A$2:$A$751,0)&gt;0,1,0)</f>
        <v>#N/A</v>
      </c>
      <c r="B10" s="42">
        <v>8</v>
      </c>
      <c r="C10" s="52">
        <v>44478</v>
      </c>
      <c r="D10" s="44" t="s">
        <v>2161</v>
      </c>
      <c r="E10" s="45" t="s">
        <v>15</v>
      </c>
      <c r="F10" s="45" t="s">
        <v>802</v>
      </c>
      <c r="G10" s="42">
        <v>2.94</v>
      </c>
      <c r="H10" s="42">
        <v>1.21</v>
      </c>
      <c r="I10" s="42">
        <v>22.04</v>
      </c>
      <c r="J10" s="42" t="s">
        <v>17</v>
      </c>
    </row>
    <row r="11" ht="47.95" spans="1:10">
      <c r="A11" t="e">
        <f>IF(MATCH(D11,top150榜单!$A$2:$A$751,0)&gt;0,1,0)</f>
        <v>#N/A</v>
      </c>
      <c r="B11" s="47">
        <v>9</v>
      </c>
      <c r="C11" s="48">
        <v>44479</v>
      </c>
      <c r="D11" s="14" t="s">
        <v>2162</v>
      </c>
      <c r="E11" s="49" t="s">
        <v>27</v>
      </c>
      <c r="F11" s="49" t="s">
        <v>1808</v>
      </c>
      <c r="G11" s="47">
        <v>124.76</v>
      </c>
      <c r="H11" s="47">
        <v>50.59</v>
      </c>
      <c r="I11" s="47">
        <v>1749.21</v>
      </c>
      <c r="J11" s="47" t="s">
        <v>17</v>
      </c>
    </row>
    <row r="12" ht="63.65" spans="1:10">
      <c r="A12" t="e">
        <f>IF(MATCH(D12,top150榜单!$A$2:$A$751,0)&gt;0,1,0)</f>
        <v>#N/A</v>
      </c>
      <c r="B12" s="47">
        <v>10</v>
      </c>
      <c r="C12" s="51"/>
      <c r="D12" s="14" t="s">
        <v>2163</v>
      </c>
      <c r="E12" s="49" t="s">
        <v>15</v>
      </c>
      <c r="F12" s="49" t="s">
        <v>2164</v>
      </c>
      <c r="G12" s="47">
        <v>2.95</v>
      </c>
      <c r="H12" s="47">
        <v>7.98</v>
      </c>
      <c r="I12" s="47">
        <v>235.31</v>
      </c>
      <c r="J12" s="47" t="s">
        <v>17</v>
      </c>
    </row>
    <row r="13" ht="79.4" spans="1:10">
      <c r="A13" t="e">
        <f>IF(MATCH(D13,top150榜单!$A$2:$A$751,0)&gt;0,1,0)</f>
        <v>#N/A</v>
      </c>
      <c r="B13" s="42">
        <v>11</v>
      </c>
      <c r="C13" s="53">
        <v>44483</v>
      </c>
      <c r="D13" s="44" t="s">
        <v>2165</v>
      </c>
      <c r="E13" s="45" t="s">
        <v>15</v>
      </c>
      <c r="F13" s="45" t="s">
        <v>2166</v>
      </c>
      <c r="G13" s="42">
        <v>3.23</v>
      </c>
      <c r="H13" s="42">
        <v>0.53</v>
      </c>
      <c r="I13" s="42">
        <v>13.52</v>
      </c>
      <c r="J13" s="42" t="s">
        <v>17</v>
      </c>
    </row>
    <row r="14" ht="63.65" spans="1:10">
      <c r="A14" t="e">
        <f>IF(MATCH(D14,top150榜单!$A$2:$A$751,0)&gt;0,1,0)</f>
        <v>#N/A</v>
      </c>
      <c r="B14" s="42">
        <v>12</v>
      </c>
      <c r="C14" s="59"/>
      <c r="D14" s="44" t="s">
        <v>2167</v>
      </c>
      <c r="E14" s="45" t="s">
        <v>15</v>
      </c>
      <c r="F14" s="45" t="s">
        <v>2168</v>
      </c>
      <c r="G14" s="42">
        <v>0.9</v>
      </c>
      <c r="H14" s="42">
        <v>0.53</v>
      </c>
      <c r="I14" s="42">
        <v>8.61</v>
      </c>
      <c r="J14" s="42" t="s">
        <v>17</v>
      </c>
    </row>
    <row r="15" ht="63.65" spans="1:10">
      <c r="A15" t="e">
        <f>IF(MATCH(D15,top150榜单!$A$2:$A$751,0)&gt;0,1,0)</f>
        <v>#N/A</v>
      </c>
      <c r="B15" s="42">
        <v>13</v>
      </c>
      <c r="C15" s="59"/>
      <c r="D15" s="44" t="s">
        <v>2169</v>
      </c>
      <c r="E15" s="45" t="s">
        <v>15</v>
      </c>
      <c r="F15" s="45" t="s">
        <v>2170</v>
      </c>
      <c r="G15" s="42">
        <v>2.89</v>
      </c>
      <c r="H15" s="42">
        <v>0.29</v>
      </c>
      <c r="I15" s="42">
        <v>8.65</v>
      </c>
      <c r="J15" s="42" t="s">
        <v>17</v>
      </c>
    </row>
    <row r="16" ht="32.2" spans="1:14">
      <c r="A16">
        <f>IF(MATCH(D16,top150榜单!$A$2:$A$751,0)&gt;0,1,0)</f>
        <v>1</v>
      </c>
      <c r="B16" s="42">
        <v>14</v>
      </c>
      <c r="C16" s="59"/>
      <c r="D16" s="44" t="s">
        <v>2171</v>
      </c>
      <c r="E16" s="45" t="s">
        <v>15</v>
      </c>
      <c r="F16" s="45" t="s">
        <v>705</v>
      </c>
      <c r="G16" s="42">
        <v>99.52</v>
      </c>
      <c r="H16" s="42">
        <v>119</v>
      </c>
      <c r="I16" s="42">
        <v>3269.97</v>
      </c>
      <c r="J16" s="42" t="s">
        <v>17</v>
      </c>
      <c r="K16" s="81" t="s">
        <v>2172</v>
      </c>
      <c r="L16" s="81" t="s">
        <v>2173</v>
      </c>
      <c r="M16" s="81" t="s">
        <v>2174</v>
      </c>
      <c r="N16" s="81" t="s">
        <v>1405</v>
      </c>
    </row>
    <row r="17" ht="47.95" spans="1:10">
      <c r="A17" t="e">
        <f>IF(MATCH(D17,top150榜单!$A$2:$A$751,0)&gt;0,1,0)</f>
        <v>#N/A</v>
      </c>
      <c r="B17" s="42">
        <v>15</v>
      </c>
      <c r="C17" s="59"/>
      <c r="D17" s="44" t="s">
        <v>2175</v>
      </c>
      <c r="E17" s="45" t="s">
        <v>15</v>
      </c>
      <c r="F17" s="45" t="s">
        <v>1405</v>
      </c>
      <c r="G17" s="42">
        <v>35.29</v>
      </c>
      <c r="H17" s="42">
        <v>25.86</v>
      </c>
      <c r="I17" s="42">
        <v>760.51</v>
      </c>
      <c r="J17" s="42" t="s">
        <v>17</v>
      </c>
    </row>
    <row r="18" ht="63.65" spans="1:10">
      <c r="A18" t="e">
        <f>IF(MATCH(D18,top150榜单!$A$2:$A$751,0)&gt;0,1,0)</f>
        <v>#N/A</v>
      </c>
      <c r="B18" s="42">
        <v>16</v>
      </c>
      <c r="C18" s="59"/>
      <c r="D18" s="44" t="s">
        <v>2176</v>
      </c>
      <c r="E18" s="45" t="s">
        <v>15</v>
      </c>
      <c r="F18" s="45" t="s">
        <v>2177</v>
      </c>
      <c r="G18" s="42">
        <v>2.9</v>
      </c>
      <c r="H18" s="42">
        <v>2.36</v>
      </c>
      <c r="I18" s="42">
        <v>60.82</v>
      </c>
      <c r="J18" s="42" t="s">
        <v>17</v>
      </c>
    </row>
    <row r="19" ht="63.65" spans="1:10">
      <c r="A19" t="e">
        <f>IF(MATCH(D19,top150榜单!$A$2:$A$751,0)&gt;0,1,0)</f>
        <v>#N/A</v>
      </c>
      <c r="B19" s="42">
        <v>17</v>
      </c>
      <c r="C19" s="59"/>
      <c r="D19" s="44" t="s">
        <v>2178</v>
      </c>
      <c r="E19" s="45" t="s">
        <v>15</v>
      </c>
      <c r="F19" s="45" t="s">
        <v>2179</v>
      </c>
      <c r="G19" s="42">
        <v>0.1</v>
      </c>
      <c r="H19" s="42">
        <v>0.14</v>
      </c>
      <c r="I19" s="42">
        <v>3.79</v>
      </c>
      <c r="J19" s="42" t="s">
        <v>17</v>
      </c>
    </row>
    <row r="20" ht="63.65" spans="1:10">
      <c r="A20" t="e">
        <f>IF(MATCH(D20,top150榜单!$A$2:$A$751,0)&gt;0,1,0)</f>
        <v>#N/A</v>
      </c>
      <c r="B20" s="42">
        <v>18</v>
      </c>
      <c r="C20" s="59"/>
      <c r="D20" s="44" t="s">
        <v>2180</v>
      </c>
      <c r="E20" s="45" t="s">
        <v>15</v>
      </c>
      <c r="F20" s="45" t="s">
        <v>2181</v>
      </c>
      <c r="G20" s="42">
        <v>1.66</v>
      </c>
      <c r="H20" s="42">
        <v>0.4</v>
      </c>
      <c r="I20" s="42">
        <v>10.47</v>
      </c>
      <c r="J20" s="42" t="s">
        <v>17</v>
      </c>
    </row>
    <row r="21" ht="47.95" spans="1:14">
      <c r="A21">
        <f>IF(MATCH(D21,top150榜单!$A$2:$A$751,0)&gt;0,1,0)</f>
        <v>1</v>
      </c>
      <c r="B21" s="42">
        <v>19</v>
      </c>
      <c r="C21" s="59"/>
      <c r="D21" s="44" t="s">
        <v>2182</v>
      </c>
      <c r="E21" s="45" t="s">
        <v>27</v>
      </c>
      <c r="F21" s="45" t="s">
        <v>2183</v>
      </c>
      <c r="G21" s="42">
        <v>382.4</v>
      </c>
      <c r="H21" s="42">
        <v>436.44</v>
      </c>
      <c r="I21" s="42">
        <v>14339.25</v>
      </c>
      <c r="J21" s="42" t="s">
        <v>17</v>
      </c>
      <c r="K21" s="81" t="s">
        <v>2184</v>
      </c>
      <c r="L21" s="81" t="s">
        <v>2185</v>
      </c>
      <c r="M21" s="81" t="s">
        <v>2186</v>
      </c>
      <c r="N21" s="81" t="s">
        <v>425</v>
      </c>
    </row>
    <row r="22" ht="32.2" spans="1:10">
      <c r="A22" t="e">
        <f>IF(MATCH(D22,top150榜单!$A$2:$A$751,0)&gt;0,1,0)</f>
        <v>#N/A</v>
      </c>
      <c r="B22" s="42">
        <v>20</v>
      </c>
      <c r="C22" s="46"/>
      <c r="D22" s="44" t="s">
        <v>2187</v>
      </c>
      <c r="E22" s="45" t="s">
        <v>641</v>
      </c>
      <c r="F22" s="45" t="s">
        <v>2188</v>
      </c>
      <c r="G22" s="42">
        <v>139.4</v>
      </c>
      <c r="H22" s="42">
        <v>68.45</v>
      </c>
      <c r="I22" s="42">
        <v>2110.09</v>
      </c>
      <c r="J22" s="42" t="s">
        <v>17</v>
      </c>
    </row>
    <row r="23" ht="79.4" spans="1:10">
      <c r="A23" t="e">
        <f>IF(MATCH(D23,top150榜单!$A$2:$A$751,0)&gt;0,1,0)</f>
        <v>#N/A</v>
      </c>
      <c r="B23" s="47">
        <v>21</v>
      </c>
      <c r="C23" s="54">
        <v>44487</v>
      </c>
      <c r="D23" s="14" t="s">
        <v>2189</v>
      </c>
      <c r="E23" s="49" t="s">
        <v>15</v>
      </c>
      <c r="F23" s="49" t="s">
        <v>2190</v>
      </c>
      <c r="G23" s="47">
        <v>0.32</v>
      </c>
      <c r="H23" s="47">
        <v>0.07</v>
      </c>
      <c r="I23" s="47">
        <v>2.24</v>
      </c>
      <c r="J23" s="47" t="s">
        <v>17</v>
      </c>
    </row>
    <row r="24" ht="32.2" spans="1:14">
      <c r="A24">
        <f>IF(MATCH(D24,top150榜单!$A$2:$A$751,0)&gt;0,1,0)</f>
        <v>1</v>
      </c>
      <c r="B24" s="42">
        <v>22</v>
      </c>
      <c r="C24" s="52">
        <v>44489</v>
      </c>
      <c r="D24" s="44" t="s">
        <v>2191</v>
      </c>
      <c r="E24" s="45" t="s">
        <v>15</v>
      </c>
      <c r="F24" s="45" t="s">
        <v>32</v>
      </c>
      <c r="G24" s="42">
        <v>355.31</v>
      </c>
      <c r="H24" s="42">
        <v>350.58</v>
      </c>
      <c r="I24" s="42">
        <v>11438.08</v>
      </c>
      <c r="J24" s="42" t="s">
        <v>17</v>
      </c>
      <c r="K24" s="81" t="s">
        <v>2192</v>
      </c>
      <c r="L24" s="81" t="s">
        <v>2193</v>
      </c>
      <c r="M24" s="81" t="s">
        <v>2194</v>
      </c>
      <c r="N24" s="81" t="s">
        <v>425</v>
      </c>
    </row>
    <row r="25" ht="47.95" spans="1:10">
      <c r="A25" t="e">
        <f>IF(MATCH(D25,top150榜单!$A$2:$A$751,0)&gt;0,1,0)</f>
        <v>#N/A</v>
      </c>
      <c r="B25" s="47">
        <v>23</v>
      </c>
      <c r="C25" s="48">
        <v>44490</v>
      </c>
      <c r="D25" s="14" t="s">
        <v>2195</v>
      </c>
      <c r="E25" s="49" t="s">
        <v>15</v>
      </c>
      <c r="F25" s="49" t="s">
        <v>42</v>
      </c>
      <c r="G25" s="47">
        <v>5.93</v>
      </c>
      <c r="H25" s="47">
        <v>2.81</v>
      </c>
      <c r="I25" s="47">
        <v>62.99</v>
      </c>
      <c r="J25" s="47" t="s">
        <v>17</v>
      </c>
    </row>
    <row r="26" ht="32.2" spans="1:10">
      <c r="A26" t="e">
        <f>IF(MATCH(D26,top150榜单!$A$2:$A$751,0)&gt;0,1,0)</f>
        <v>#N/A</v>
      </c>
      <c r="B26" s="47">
        <v>24</v>
      </c>
      <c r="C26" s="50"/>
      <c r="D26" s="14" t="s">
        <v>2196</v>
      </c>
      <c r="E26" s="49" t="s">
        <v>15</v>
      </c>
      <c r="F26" s="49" t="s">
        <v>32</v>
      </c>
      <c r="G26" s="47">
        <v>21.66</v>
      </c>
      <c r="H26" s="47">
        <v>7.4</v>
      </c>
      <c r="I26" s="47">
        <v>215.3</v>
      </c>
      <c r="J26" s="47" t="s">
        <v>17</v>
      </c>
    </row>
    <row r="27" ht="47.95" spans="1:10">
      <c r="A27" t="e">
        <f>IF(MATCH(D27,top150榜单!$A$2:$A$751,0)&gt;0,1,0)</f>
        <v>#N/A</v>
      </c>
      <c r="B27" s="47">
        <v>25</v>
      </c>
      <c r="C27" s="50"/>
      <c r="D27" s="14" t="s">
        <v>2197</v>
      </c>
      <c r="E27" s="49" t="s">
        <v>15</v>
      </c>
      <c r="F27" s="49" t="s">
        <v>2198</v>
      </c>
      <c r="G27" s="47">
        <v>5.19</v>
      </c>
      <c r="H27" s="47">
        <v>1.7</v>
      </c>
      <c r="I27" s="47">
        <v>44.44</v>
      </c>
      <c r="J27" s="47" t="s">
        <v>17</v>
      </c>
    </row>
    <row r="28" ht="32.2" spans="1:10">
      <c r="A28" t="e">
        <f>IF(MATCH(D28,top150榜单!$A$2:$A$751,0)&gt;0,1,0)</f>
        <v>#N/A</v>
      </c>
      <c r="B28" s="47">
        <v>26</v>
      </c>
      <c r="C28" s="50"/>
      <c r="D28" s="14" t="s">
        <v>2199</v>
      </c>
      <c r="E28" s="49" t="s">
        <v>15</v>
      </c>
      <c r="F28" s="49" t="s">
        <v>2200</v>
      </c>
      <c r="G28" s="47">
        <v>3.51</v>
      </c>
      <c r="H28" s="47">
        <v>0.73</v>
      </c>
      <c r="I28" s="47">
        <v>20.66</v>
      </c>
      <c r="J28" s="47" t="s">
        <v>17</v>
      </c>
    </row>
    <row r="29" ht="47.95" spans="1:14">
      <c r="A29">
        <f>IF(MATCH(D29,top150榜单!$A$2:$A$751,0)&gt;0,1,0)</f>
        <v>1</v>
      </c>
      <c r="B29" s="47">
        <v>27</v>
      </c>
      <c r="C29" s="50"/>
      <c r="D29" s="14" t="s">
        <v>2201</v>
      </c>
      <c r="E29" s="49" t="s">
        <v>27</v>
      </c>
      <c r="F29" s="49" t="s">
        <v>1680</v>
      </c>
      <c r="G29" s="47">
        <v>730.06</v>
      </c>
      <c r="H29" s="47">
        <v>1061.91</v>
      </c>
      <c r="I29" s="47">
        <v>33917.71</v>
      </c>
      <c r="J29" s="47" t="s">
        <v>17</v>
      </c>
      <c r="K29" s="81" t="s">
        <v>2202</v>
      </c>
      <c r="L29" s="81" t="s">
        <v>2203</v>
      </c>
      <c r="M29" s="81" t="s">
        <v>2204</v>
      </c>
      <c r="N29" s="81" t="s">
        <v>425</v>
      </c>
    </row>
    <row r="30" ht="63.65" spans="1:14">
      <c r="A30">
        <f>IF(MATCH(D30,top150榜单!$A$2:$A$751,0)&gt;0,1,0)</f>
        <v>1</v>
      </c>
      <c r="B30" s="47">
        <v>28</v>
      </c>
      <c r="C30" s="50"/>
      <c r="D30" s="14" t="s">
        <v>2205</v>
      </c>
      <c r="E30" s="49" t="s">
        <v>27</v>
      </c>
      <c r="F30" s="49" t="s">
        <v>1808</v>
      </c>
      <c r="G30" s="47">
        <v>236.73</v>
      </c>
      <c r="H30" s="47">
        <v>201.36</v>
      </c>
      <c r="I30" s="47">
        <v>6119.89</v>
      </c>
      <c r="J30" s="47" t="s">
        <v>17</v>
      </c>
      <c r="K30" s="81" t="s">
        <v>2206</v>
      </c>
      <c r="L30" s="81" t="s">
        <v>2207</v>
      </c>
      <c r="M30" s="81" t="s">
        <v>2208</v>
      </c>
      <c r="N30" s="81" t="s">
        <v>1310</v>
      </c>
    </row>
    <row r="31" ht="42.5" spans="1:10">
      <c r="A31" t="e">
        <f>IF(MATCH(D31,top150榜单!$A$2:$A$751,0)&gt;0,1,0)</f>
        <v>#N/A</v>
      </c>
      <c r="B31" s="47">
        <v>29</v>
      </c>
      <c r="C31" s="51"/>
      <c r="D31" s="14" t="s">
        <v>2209</v>
      </c>
      <c r="E31" s="49" t="s">
        <v>422</v>
      </c>
      <c r="F31" s="49" t="s">
        <v>1453</v>
      </c>
      <c r="G31" s="47">
        <v>84.16</v>
      </c>
      <c r="H31" s="47">
        <v>37.1</v>
      </c>
      <c r="I31" s="47">
        <v>1100.23</v>
      </c>
      <c r="J31" s="47" t="s">
        <v>17</v>
      </c>
    </row>
    <row r="32" ht="63.65" spans="1:10">
      <c r="A32" t="e">
        <f>IF(MATCH(D32,top150榜单!$A$2:$A$751,0)&gt;0,1,0)</f>
        <v>#N/A</v>
      </c>
      <c r="B32" s="42">
        <v>30</v>
      </c>
      <c r="C32" s="52">
        <v>44495</v>
      </c>
      <c r="D32" s="44" t="s">
        <v>2210</v>
      </c>
      <c r="E32" s="45" t="s">
        <v>15</v>
      </c>
      <c r="F32" s="45" t="s">
        <v>1804</v>
      </c>
      <c r="G32" s="42">
        <v>0.7</v>
      </c>
      <c r="H32" s="42">
        <v>0.92</v>
      </c>
      <c r="I32" s="42">
        <v>26.75</v>
      </c>
      <c r="J32" s="42" t="s">
        <v>17</v>
      </c>
    </row>
    <row r="33" ht="63.65" spans="1:10">
      <c r="A33" t="e">
        <f>IF(MATCH(D33,top150榜单!$A$2:$A$751,0)&gt;0,1,0)</f>
        <v>#N/A</v>
      </c>
      <c r="B33" s="47">
        <v>31</v>
      </c>
      <c r="C33" s="48">
        <v>44497</v>
      </c>
      <c r="D33" s="14" t="s">
        <v>2211</v>
      </c>
      <c r="E33" s="49" t="s">
        <v>15</v>
      </c>
      <c r="F33" s="49" t="s">
        <v>2212</v>
      </c>
      <c r="G33" s="47">
        <v>64.29</v>
      </c>
      <c r="H33" s="47">
        <v>48.43</v>
      </c>
      <c r="I33" s="47">
        <v>1126.08</v>
      </c>
      <c r="J33" s="47" t="s">
        <v>17</v>
      </c>
    </row>
    <row r="34" ht="63.65" spans="1:10">
      <c r="A34" t="e">
        <f>IF(MATCH(D34,top150榜单!$A$2:$A$751,0)&gt;0,1,0)</f>
        <v>#N/A</v>
      </c>
      <c r="B34" s="47">
        <v>32</v>
      </c>
      <c r="C34" s="50"/>
      <c r="D34" s="14" t="s">
        <v>2213</v>
      </c>
      <c r="E34" s="49" t="s">
        <v>15</v>
      </c>
      <c r="F34" s="49" t="s">
        <v>1498</v>
      </c>
      <c r="G34" s="47">
        <v>18.34</v>
      </c>
      <c r="H34" s="47">
        <v>8.41</v>
      </c>
      <c r="I34" s="47">
        <v>218.34</v>
      </c>
      <c r="J34" s="47" t="s">
        <v>17</v>
      </c>
    </row>
    <row r="35" ht="63.65" spans="1:14">
      <c r="A35">
        <f>IF(MATCH(D35,top150榜单!$A$2:$A$751,0)&gt;0,1,0)</f>
        <v>1</v>
      </c>
      <c r="B35" s="47">
        <v>33</v>
      </c>
      <c r="C35" s="50"/>
      <c r="D35" s="14" t="s">
        <v>2214</v>
      </c>
      <c r="E35" s="49" t="s">
        <v>27</v>
      </c>
      <c r="F35" s="49" t="s">
        <v>2215</v>
      </c>
      <c r="G35" s="47">
        <v>180.52</v>
      </c>
      <c r="H35" s="47">
        <v>174.82</v>
      </c>
      <c r="I35" s="47">
        <v>5478.01</v>
      </c>
      <c r="J35" s="47" t="s">
        <v>17</v>
      </c>
      <c r="K35" s="81" t="s">
        <v>2216</v>
      </c>
      <c r="L35" s="81" t="s">
        <v>1379</v>
      </c>
      <c r="M35" s="81" t="s">
        <v>2217</v>
      </c>
      <c r="N35" s="81" t="s">
        <v>42</v>
      </c>
    </row>
    <row r="36" ht="47.95" spans="1:10">
      <c r="A36" t="e">
        <f>IF(MATCH(D36,top150榜单!$A$2:$A$751,0)&gt;0,1,0)</f>
        <v>#N/A</v>
      </c>
      <c r="B36" s="47">
        <v>34</v>
      </c>
      <c r="C36" s="50"/>
      <c r="D36" s="14" t="s">
        <v>2218</v>
      </c>
      <c r="E36" s="49" t="s">
        <v>15</v>
      </c>
      <c r="F36" s="49" t="s">
        <v>2219</v>
      </c>
      <c r="G36" s="47">
        <v>41.45</v>
      </c>
      <c r="H36" s="47">
        <v>28.32</v>
      </c>
      <c r="I36" s="47">
        <v>804.77</v>
      </c>
      <c r="J36" s="47" t="s">
        <v>17</v>
      </c>
    </row>
    <row r="37" ht="47.95" spans="1:14">
      <c r="A37">
        <f>IF(MATCH(D37,top150榜单!$A$2:$A$751,0)&gt;0,1,0)</f>
        <v>1</v>
      </c>
      <c r="B37" s="47">
        <v>35</v>
      </c>
      <c r="C37" s="50"/>
      <c r="D37" s="14" t="s">
        <v>2220</v>
      </c>
      <c r="E37" s="49" t="s">
        <v>15</v>
      </c>
      <c r="F37" s="49" t="s">
        <v>2221</v>
      </c>
      <c r="G37" s="47">
        <v>485.61</v>
      </c>
      <c r="H37" s="47">
        <v>578.5</v>
      </c>
      <c r="I37" s="47">
        <v>17307.88</v>
      </c>
      <c r="J37" s="47" t="s">
        <v>17</v>
      </c>
      <c r="K37" s="81" t="s">
        <v>2222</v>
      </c>
      <c r="L37" s="81" t="s">
        <v>2222</v>
      </c>
      <c r="M37" s="81" t="s">
        <v>2223</v>
      </c>
      <c r="N37" s="81" t="s">
        <v>425</v>
      </c>
    </row>
    <row r="38" ht="63.65" spans="1:10">
      <c r="A38" t="e">
        <f>IF(MATCH(D38,top150榜单!$A$2:$A$751,0)&gt;0,1,0)</f>
        <v>#N/A</v>
      </c>
      <c r="B38" s="47">
        <v>36</v>
      </c>
      <c r="C38" s="50"/>
      <c r="D38" s="14" t="s">
        <v>2224</v>
      </c>
      <c r="E38" s="49" t="s">
        <v>15</v>
      </c>
      <c r="F38" s="49" t="s">
        <v>2225</v>
      </c>
      <c r="G38" s="47">
        <v>0.51</v>
      </c>
      <c r="H38" s="47">
        <v>0.13</v>
      </c>
      <c r="I38" s="47">
        <v>4.11</v>
      </c>
      <c r="J38" s="47" t="s">
        <v>17</v>
      </c>
    </row>
    <row r="39" ht="63.65" spans="1:14">
      <c r="A39">
        <f>IF(MATCH(D39,top150榜单!$A$2:$A$751,0)&gt;0,1,0)</f>
        <v>1</v>
      </c>
      <c r="B39" s="47">
        <v>37</v>
      </c>
      <c r="C39" s="51"/>
      <c r="D39" s="14" t="s">
        <v>2226</v>
      </c>
      <c r="E39" s="49" t="s">
        <v>27</v>
      </c>
      <c r="F39" s="49" t="s">
        <v>2065</v>
      </c>
      <c r="G39" s="47">
        <v>366.59</v>
      </c>
      <c r="H39" s="47">
        <v>440.01</v>
      </c>
      <c r="I39" s="47">
        <v>13435.54</v>
      </c>
      <c r="J39" s="47" t="s">
        <v>17</v>
      </c>
      <c r="K39" s="81" t="s">
        <v>2227</v>
      </c>
      <c r="L39" s="81" t="s">
        <v>318</v>
      </c>
      <c r="M39" s="81" t="s">
        <v>2228</v>
      </c>
      <c r="N39" s="81" t="s">
        <v>1310</v>
      </c>
    </row>
  </sheetData>
  <mergeCells count="15">
    <mergeCell ref="B1:B2"/>
    <mergeCell ref="C1:C2"/>
    <mergeCell ref="C3:C4"/>
    <mergeCell ref="C6:C7"/>
    <mergeCell ref="C8:C9"/>
    <mergeCell ref="C11:C12"/>
    <mergeCell ref="C13:C22"/>
    <mergeCell ref="C25:C31"/>
    <mergeCell ref="C33:C39"/>
    <mergeCell ref="D1:D2"/>
    <mergeCell ref="E1:E2"/>
    <mergeCell ref="F1:F2"/>
    <mergeCell ref="G1:G2"/>
    <mergeCell ref="H1:H2"/>
    <mergeCell ref="I1:I2"/>
  </mergeCells>
  <hyperlinks>
    <hyperlink ref="D3" r:id="rId1" display="我是哪吒"/>
    <hyperlink ref="D4" r:id="rId2" display="心灵解码"/>
    <hyperlink ref="D5" r:id="rId3" display="铠甲勇士捕王"/>
    <hyperlink ref="D6" r:id="rId4" display="疯狂丑小鸭"/>
    <hyperlink ref="D7" r:id="rId5" display="爱情不等式"/>
    <hyperlink ref="D8" r:id="rId6" display="新东方神娃"/>
    <hyperlink ref="D9" r:id="rId7" display="鲁滨逊漂流记"/>
    <hyperlink ref="D10" r:id="rId8" display="那年我对你的承诺"/>
    <hyperlink ref="D11" r:id="rId9" display="宾虚"/>
    <hyperlink ref="D12" r:id="rId10" display="遵义会议"/>
    <hyperlink ref="D13" r:id="rId11" display="小熊的夏天"/>
    <hyperlink ref="D14" r:id="rId12" display="T台魔王"/>
    <hyperlink ref="D15" r:id="rId13" display="爱上处女座"/>
    <hyperlink ref="D16" r:id="rId14" display="勇士"/>
    <hyperlink ref="D17" r:id="rId15" display="黑处有什么"/>
    <hyperlink ref="D18" r:id="rId16" display="爱神箭"/>
    <hyperlink ref="D19" r:id="rId17" display="心语阳光"/>
    <hyperlink ref="D20" r:id="rId18" display="四渡赤水"/>
    <hyperlink ref="D21" r:id="rId19" display="圆梦巨人"/>
    <hyperlink ref="D22" r:id="rId20" display="暗杀游戏"/>
    <hyperlink ref="D23" r:id="rId21" display="太阳河"/>
    <hyperlink ref="D24" r:id="rId22" display="惊天破"/>
    <hyperlink ref="D25" r:id="rId23" display="热血雷锋侠之激情营救"/>
    <hyperlink ref="D26" r:id="rId24" display="凶手还未睡"/>
    <hyperlink ref="D27" r:id="rId25" display="异性合租的往事"/>
    <hyperlink ref="D28" r:id="rId26" display="杠上开花"/>
    <hyperlink ref="D29" r:id="rId27" display="机械师2：复活"/>
    <hyperlink ref="D30" r:id="rId28" display="侠探杰克：永不回头"/>
    <hyperlink ref="D31" r:id="rId29" display="龙珠Z：复活的弗利萨"/>
    <hyperlink ref="D32" r:id="rId30" display="大会师"/>
    <hyperlink ref="D33" r:id="rId31" display="小明和他的小伙伴们"/>
    <hyperlink ref="D34" r:id="rId32" display="枕边有张脸2"/>
    <hyperlink ref="D35" r:id="rId33" display="魔发精灵"/>
    <hyperlink ref="D36" r:id="rId34" display="育婴室"/>
    <hyperlink ref="D37" r:id="rId35" display="驴得水"/>
    <hyperlink ref="D38" r:id="rId36" display="何去何从"/>
    <hyperlink ref="D39" r:id="rId37" display="但丁密码"/>
  </hyperlinks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workbookViewId="0">
      <selection activeCell="M7" sqref="M7"/>
    </sheetView>
  </sheetViews>
  <sheetFormatPr defaultColWidth="9" defaultRowHeight="13.9"/>
  <cols>
    <col min="7" max="9" width="11.7522935779817" customWidth="1"/>
    <col min="10" max="10" width="15.2477064220183" customWidth="1"/>
    <col min="11" max="12" width="9" style="80"/>
    <col min="13" max="13" width="21.6238532110092" style="80" customWidth="1"/>
    <col min="14" max="14" width="17.6238532110092" style="80" customWidth="1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32.2" spans="1:10">
      <c r="A3" t="e">
        <f>IF(MATCH(D3,top150榜单!$A$2:$A$751,0)&gt;0,1,0)</f>
        <v>#N/A</v>
      </c>
      <c r="B3" s="42">
        <v>1</v>
      </c>
      <c r="C3" s="52">
        <v>44501</v>
      </c>
      <c r="D3" s="44" t="s">
        <v>2229</v>
      </c>
      <c r="E3" s="45" t="s">
        <v>27</v>
      </c>
      <c r="F3" s="45" t="s">
        <v>2230</v>
      </c>
      <c r="G3" s="42">
        <v>35.38</v>
      </c>
      <c r="H3" s="42">
        <v>7.12</v>
      </c>
      <c r="I3" s="42">
        <v>192.84</v>
      </c>
      <c r="J3" s="42" t="s">
        <v>17</v>
      </c>
    </row>
    <row r="4" ht="32.2" spans="1:10">
      <c r="A4" t="e">
        <f>IF(MATCH(D4,top150榜单!$A$2:$A$751,0)&gt;0,1,0)</f>
        <v>#N/A</v>
      </c>
      <c r="B4" s="47">
        <v>2</v>
      </c>
      <c r="C4" s="54">
        <v>44502</v>
      </c>
      <c r="D4" s="14" t="s">
        <v>2231</v>
      </c>
      <c r="E4" s="49" t="s">
        <v>160</v>
      </c>
      <c r="F4" s="49" t="s">
        <v>2232</v>
      </c>
      <c r="G4" s="47">
        <v>23.96</v>
      </c>
      <c r="H4" s="47">
        <v>5.94</v>
      </c>
      <c r="I4" s="47">
        <v>153.21</v>
      </c>
      <c r="J4" s="47" t="s">
        <v>17</v>
      </c>
    </row>
    <row r="5" ht="63.65" spans="1:10">
      <c r="A5" t="e">
        <f>IF(MATCH(D5,top150榜单!$A$2:$A$751,0)&gt;0,1,0)</f>
        <v>#N/A</v>
      </c>
      <c r="B5" s="42">
        <v>3</v>
      </c>
      <c r="C5" s="52">
        <v>44503</v>
      </c>
      <c r="D5" s="44" t="s">
        <v>2233</v>
      </c>
      <c r="E5" s="45" t="s">
        <v>15</v>
      </c>
      <c r="F5" s="45" t="s">
        <v>2234</v>
      </c>
      <c r="G5" s="42">
        <v>2.1</v>
      </c>
      <c r="H5" s="42">
        <v>2.59</v>
      </c>
      <c r="I5" s="42">
        <v>67.11</v>
      </c>
      <c r="J5" s="42" t="s">
        <v>17</v>
      </c>
    </row>
    <row r="6" ht="63.65" spans="1:10">
      <c r="A6" t="e">
        <f>IF(MATCH(D6,top150榜单!$A$2:$A$751,0)&gt;0,1,0)</f>
        <v>#N/A</v>
      </c>
      <c r="B6" s="47">
        <v>4</v>
      </c>
      <c r="C6" s="48">
        <v>44504</v>
      </c>
      <c r="D6" s="14" t="s">
        <v>2235</v>
      </c>
      <c r="E6" s="49" t="s">
        <v>15</v>
      </c>
      <c r="F6" s="49" t="s">
        <v>2236</v>
      </c>
      <c r="G6" s="47">
        <v>5.37</v>
      </c>
      <c r="H6" s="47">
        <v>1.52</v>
      </c>
      <c r="I6" s="47">
        <v>43.46</v>
      </c>
      <c r="J6" s="47" t="s">
        <v>17</v>
      </c>
    </row>
    <row r="7" ht="56.4" spans="1:10">
      <c r="A7" t="e">
        <f>IF(MATCH(D7,top150榜单!$A$2:$A$751,0)&gt;0,1,0)</f>
        <v>#N/A</v>
      </c>
      <c r="B7" s="47">
        <v>5</v>
      </c>
      <c r="C7" s="50"/>
      <c r="D7" s="14" t="s">
        <v>2237</v>
      </c>
      <c r="E7" s="49" t="s">
        <v>422</v>
      </c>
      <c r="F7" s="49" t="s">
        <v>2238</v>
      </c>
      <c r="G7" s="47">
        <v>109.11</v>
      </c>
      <c r="H7" s="47">
        <v>86.64</v>
      </c>
      <c r="I7" s="47">
        <v>2244.78</v>
      </c>
      <c r="J7" s="47" t="s">
        <v>17</v>
      </c>
    </row>
    <row r="8" ht="63.65" spans="1:14">
      <c r="A8">
        <f>IF(MATCH(D8,top150榜单!$A$2:$A$751,0)&gt;0,1,0)</f>
        <v>1</v>
      </c>
      <c r="B8" s="47">
        <v>6</v>
      </c>
      <c r="C8" s="50"/>
      <c r="D8" s="14" t="s">
        <v>2239</v>
      </c>
      <c r="E8" s="49" t="s">
        <v>15</v>
      </c>
      <c r="F8" s="49" t="s">
        <v>2240</v>
      </c>
      <c r="G8" s="47">
        <v>237.6</v>
      </c>
      <c r="H8" s="47">
        <v>233.02</v>
      </c>
      <c r="I8" s="47">
        <v>7229.01</v>
      </c>
      <c r="J8" s="47" t="s">
        <v>17</v>
      </c>
      <c r="K8" s="81" t="s">
        <v>2241</v>
      </c>
      <c r="L8" s="81" t="s">
        <v>2242</v>
      </c>
      <c r="M8" s="81" t="s">
        <v>2243</v>
      </c>
      <c r="N8" s="81" t="s">
        <v>425</v>
      </c>
    </row>
    <row r="9" ht="47.95" spans="1:10">
      <c r="A9" t="e">
        <f>IF(MATCH(D9,top150榜单!$A$2:$A$751,0)&gt;0,1,0)</f>
        <v>#N/A</v>
      </c>
      <c r="B9" s="47">
        <v>7</v>
      </c>
      <c r="C9" s="50"/>
      <c r="D9" s="14" t="s">
        <v>2244</v>
      </c>
      <c r="E9" s="49" t="s">
        <v>15</v>
      </c>
      <c r="F9" s="49" t="s">
        <v>2245</v>
      </c>
      <c r="G9" s="47">
        <v>1.7</v>
      </c>
      <c r="H9" s="47">
        <v>0.15</v>
      </c>
      <c r="I9" s="47">
        <v>4.87</v>
      </c>
      <c r="J9" s="47" t="s">
        <v>17</v>
      </c>
    </row>
    <row r="10" ht="79.4" spans="1:14">
      <c r="A10">
        <f>IF(MATCH(D10,top150榜单!$A$2:$A$751,0)&gt;0,1,0)</f>
        <v>1</v>
      </c>
      <c r="B10" s="47">
        <v>8</v>
      </c>
      <c r="C10" s="50"/>
      <c r="D10" s="14" t="s">
        <v>2246</v>
      </c>
      <c r="E10" s="49" t="s">
        <v>27</v>
      </c>
      <c r="F10" s="49" t="s">
        <v>2247</v>
      </c>
      <c r="G10" s="47">
        <v>1148.39</v>
      </c>
      <c r="H10" s="47">
        <v>2153.97</v>
      </c>
      <c r="I10" s="47">
        <v>75152.24</v>
      </c>
      <c r="J10" s="47" t="s">
        <v>17</v>
      </c>
      <c r="K10" s="81" t="s">
        <v>2248</v>
      </c>
      <c r="L10" s="81" t="s">
        <v>2249</v>
      </c>
      <c r="M10" s="81" t="s">
        <v>2250</v>
      </c>
      <c r="N10" s="81" t="s">
        <v>1310</v>
      </c>
    </row>
    <row r="11" ht="63.65" spans="1:10">
      <c r="A11" t="e">
        <f>IF(MATCH(D11,top150榜单!$A$2:$A$751,0)&gt;0,1,0)</f>
        <v>#N/A</v>
      </c>
      <c r="B11" s="47">
        <v>9</v>
      </c>
      <c r="C11" s="50"/>
      <c r="D11" s="14" t="s">
        <v>2251</v>
      </c>
      <c r="E11" s="49" t="s">
        <v>15</v>
      </c>
      <c r="F11" s="49" t="s">
        <v>1348</v>
      </c>
      <c r="G11" s="47">
        <v>48.44</v>
      </c>
      <c r="H11" s="47">
        <v>23.83</v>
      </c>
      <c r="I11" s="47">
        <v>676.49</v>
      </c>
      <c r="J11" s="47" t="s">
        <v>17</v>
      </c>
    </row>
    <row r="12" ht="32.2" spans="1:10">
      <c r="A12" t="e">
        <f>IF(MATCH(D12,top150榜单!$A$2:$A$751,0)&gt;0,1,0)</f>
        <v>#N/A</v>
      </c>
      <c r="B12" s="47">
        <v>10</v>
      </c>
      <c r="C12" s="50"/>
      <c r="D12" s="14" t="s">
        <v>2252</v>
      </c>
      <c r="E12" s="49" t="s">
        <v>15</v>
      </c>
      <c r="F12" s="49" t="s">
        <v>800</v>
      </c>
      <c r="G12" s="47">
        <v>5.54</v>
      </c>
      <c r="H12" s="47">
        <v>2.1</v>
      </c>
      <c r="I12" s="47">
        <v>63.12</v>
      </c>
      <c r="J12" s="47" t="s">
        <v>17</v>
      </c>
    </row>
    <row r="13" ht="63.65" spans="1:10">
      <c r="A13" t="e">
        <f>IF(MATCH(D13,top150榜单!$A$2:$A$751,0)&gt;0,1,0)</f>
        <v>#N/A</v>
      </c>
      <c r="B13" s="47">
        <v>11</v>
      </c>
      <c r="C13" s="50"/>
      <c r="D13" s="14" t="s">
        <v>2253</v>
      </c>
      <c r="E13" s="49" t="s">
        <v>15</v>
      </c>
      <c r="F13" s="49" t="s">
        <v>654</v>
      </c>
      <c r="G13" s="47">
        <v>10.11</v>
      </c>
      <c r="H13" s="47">
        <v>3.16</v>
      </c>
      <c r="I13" s="47">
        <v>86.64</v>
      </c>
      <c r="J13" s="47" t="s">
        <v>17</v>
      </c>
    </row>
    <row r="14" ht="47.95" spans="1:10">
      <c r="A14" t="e">
        <f>IF(MATCH(D14,top150榜单!$A$2:$A$751,0)&gt;0,1,0)</f>
        <v>#N/A</v>
      </c>
      <c r="B14" s="47">
        <v>12</v>
      </c>
      <c r="C14" s="50"/>
      <c r="D14" s="14" t="s">
        <v>2254</v>
      </c>
      <c r="E14" s="49" t="s">
        <v>15</v>
      </c>
      <c r="F14" s="49" t="s">
        <v>2255</v>
      </c>
      <c r="G14" s="47">
        <v>85</v>
      </c>
      <c r="H14" s="47">
        <v>71.18</v>
      </c>
      <c r="I14" s="47">
        <v>2089.04</v>
      </c>
      <c r="J14" s="47" t="s">
        <v>17</v>
      </c>
    </row>
    <row r="15" ht="47.95" spans="1:10">
      <c r="A15" t="e">
        <f>IF(MATCH(D15,top150榜单!$A$2:$A$751,0)&gt;0,1,0)</f>
        <v>#N/A</v>
      </c>
      <c r="B15" s="47">
        <v>13</v>
      </c>
      <c r="C15" s="50"/>
      <c r="D15" s="14" t="s">
        <v>2256</v>
      </c>
      <c r="E15" s="49" t="s">
        <v>15</v>
      </c>
      <c r="F15" s="49" t="s">
        <v>2257</v>
      </c>
      <c r="G15" s="47">
        <v>3.53</v>
      </c>
      <c r="H15" s="47">
        <v>1.18</v>
      </c>
      <c r="I15" s="47">
        <v>32.67</v>
      </c>
      <c r="J15" s="47" t="s">
        <v>17</v>
      </c>
    </row>
    <row r="16" ht="63.65" spans="1:10">
      <c r="A16" t="e">
        <f>IF(MATCH(D16,top150榜单!$A$2:$A$751,0)&gt;0,1,0)</f>
        <v>#N/A</v>
      </c>
      <c r="B16" s="47">
        <v>14</v>
      </c>
      <c r="C16" s="50"/>
      <c r="D16" s="14" t="s">
        <v>2258</v>
      </c>
      <c r="E16" s="49" t="s">
        <v>15</v>
      </c>
      <c r="F16" s="49" t="s">
        <v>2259</v>
      </c>
      <c r="G16" s="47">
        <v>1.21</v>
      </c>
      <c r="H16" s="47">
        <v>0.25</v>
      </c>
      <c r="I16" s="47">
        <v>6.54</v>
      </c>
      <c r="J16" s="47" t="s">
        <v>17</v>
      </c>
    </row>
    <row r="17" ht="47.95" spans="1:10">
      <c r="A17" t="e">
        <f>IF(MATCH(D17,top150榜单!$A$2:$A$751,0)&gt;0,1,0)</f>
        <v>#N/A</v>
      </c>
      <c r="B17" s="47">
        <v>15</v>
      </c>
      <c r="C17" s="51"/>
      <c r="D17" s="14" t="s">
        <v>2260</v>
      </c>
      <c r="E17" s="49" t="s">
        <v>15</v>
      </c>
      <c r="F17" s="49" t="s">
        <v>2261</v>
      </c>
      <c r="G17" s="47">
        <v>10.89</v>
      </c>
      <c r="H17" s="47">
        <v>8.05</v>
      </c>
      <c r="I17" s="47">
        <v>260.27</v>
      </c>
      <c r="J17" s="47" t="s">
        <v>17</v>
      </c>
    </row>
    <row r="18" ht="47.95" spans="1:10">
      <c r="A18" t="e">
        <f>IF(MATCH(D18,top150榜单!$A$2:$A$751,0)&gt;0,1,0)</f>
        <v>#N/A</v>
      </c>
      <c r="B18" s="42">
        <v>16</v>
      </c>
      <c r="C18" s="52">
        <v>44508</v>
      </c>
      <c r="D18" s="44" t="s">
        <v>2262</v>
      </c>
      <c r="E18" s="45" t="s">
        <v>27</v>
      </c>
      <c r="F18" s="45" t="s">
        <v>1731</v>
      </c>
      <c r="G18" s="42">
        <v>93.47</v>
      </c>
      <c r="H18" s="42">
        <v>42.36</v>
      </c>
      <c r="I18" s="42">
        <v>1195.25</v>
      </c>
      <c r="J18" s="42" t="s">
        <v>17</v>
      </c>
    </row>
    <row r="19" ht="47.95" spans="1:10">
      <c r="A19" t="e">
        <f>IF(MATCH(D19,top150榜单!$A$2:$A$751,0)&gt;0,1,0)</f>
        <v>#N/A</v>
      </c>
      <c r="B19" s="47">
        <v>17</v>
      </c>
      <c r="C19" s="48">
        <v>44509</v>
      </c>
      <c r="D19" s="14" t="s">
        <v>2263</v>
      </c>
      <c r="E19" s="49" t="s">
        <v>15</v>
      </c>
      <c r="F19" s="49" t="s">
        <v>2264</v>
      </c>
      <c r="G19" s="47">
        <v>0.14</v>
      </c>
      <c r="H19" s="47">
        <v>0.09</v>
      </c>
      <c r="I19" s="47">
        <v>2.64</v>
      </c>
      <c r="J19" s="47" t="s">
        <v>17</v>
      </c>
    </row>
    <row r="20" ht="63.65" spans="1:10">
      <c r="A20" t="e">
        <f>IF(MATCH(D20,top150榜单!$A$2:$A$751,0)&gt;0,1,0)</f>
        <v>#N/A</v>
      </c>
      <c r="B20" s="47">
        <v>18</v>
      </c>
      <c r="C20" s="51"/>
      <c r="D20" s="14" t="s">
        <v>2265</v>
      </c>
      <c r="E20" s="49" t="s">
        <v>15</v>
      </c>
      <c r="F20" s="49" t="s">
        <v>2266</v>
      </c>
      <c r="G20" s="47">
        <v>1.36</v>
      </c>
      <c r="H20" s="47">
        <v>0.52</v>
      </c>
      <c r="I20" s="47">
        <v>11.76</v>
      </c>
      <c r="J20" s="47" t="s">
        <v>17</v>
      </c>
    </row>
    <row r="21" ht="63.65" spans="1:10">
      <c r="A21" t="e">
        <f>IF(MATCH(D21,top150榜单!$A$2:$A$751,0)&gt;0,1,0)</f>
        <v>#N/A</v>
      </c>
      <c r="B21" s="42">
        <v>19</v>
      </c>
      <c r="C21" s="53">
        <v>44510</v>
      </c>
      <c r="D21" s="44" t="s">
        <v>2267</v>
      </c>
      <c r="E21" s="45" t="s">
        <v>15</v>
      </c>
      <c r="F21" s="45" t="s">
        <v>2268</v>
      </c>
      <c r="G21" s="42">
        <v>25.13</v>
      </c>
      <c r="H21" s="42">
        <v>19.42</v>
      </c>
      <c r="I21" s="42">
        <v>562.19</v>
      </c>
      <c r="J21" s="42" t="s">
        <v>17</v>
      </c>
    </row>
    <row r="22" ht="47.95" spans="1:10">
      <c r="A22" t="e">
        <f>IF(MATCH(D22,top150榜单!$A$2:$A$751,0)&gt;0,1,0)</f>
        <v>#N/A</v>
      </c>
      <c r="B22" s="42">
        <v>20</v>
      </c>
      <c r="C22" s="46"/>
      <c r="D22" s="44" t="s">
        <v>2269</v>
      </c>
      <c r="E22" s="45" t="s">
        <v>15</v>
      </c>
      <c r="F22" s="45" t="s">
        <v>2270</v>
      </c>
      <c r="G22" s="42">
        <v>26.73</v>
      </c>
      <c r="H22" s="42">
        <v>8.78</v>
      </c>
      <c r="I22" s="42">
        <v>249.19</v>
      </c>
      <c r="J22" s="42" t="s">
        <v>17</v>
      </c>
    </row>
    <row r="23" ht="47.95" spans="1:14">
      <c r="A23">
        <f>IF(MATCH(D23,top150榜单!$A$2:$A$751,0)&gt;0,1,0)</f>
        <v>1</v>
      </c>
      <c r="B23" s="47">
        <v>21</v>
      </c>
      <c r="C23" s="48">
        <v>44511</v>
      </c>
      <c r="D23" s="14" t="s">
        <v>2271</v>
      </c>
      <c r="E23" s="49" t="s">
        <v>422</v>
      </c>
      <c r="F23" s="49" t="s">
        <v>2272</v>
      </c>
      <c r="G23" s="47">
        <v>319.43</v>
      </c>
      <c r="H23" s="47">
        <v>396.62</v>
      </c>
      <c r="I23" s="47">
        <v>10730.07</v>
      </c>
      <c r="J23" s="47" t="s">
        <v>17</v>
      </c>
      <c r="K23" s="81" t="s">
        <v>2273</v>
      </c>
      <c r="L23" s="81" t="s">
        <v>2274</v>
      </c>
      <c r="M23" s="81" t="s">
        <v>2275</v>
      </c>
      <c r="N23" s="81" t="s">
        <v>42</v>
      </c>
    </row>
    <row r="24" ht="63.65" spans="1:10">
      <c r="A24" t="e">
        <f>IF(MATCH(D24,top150榜单!$A$2:$A$751,0)&gt;0,1,0)</f>
        <v>#N/A</v>
      </c>
      <c r="B24" s="47">
        <v>22</v>
      </c>
      <c r="C24" s="50"/>
      <c r="D24" s="14" t="s">
        <v>2276</v>
      </c>
      <c r="E24" s="49" t="s">
        <v>15</v>
      </c>
      <c r="F24" s="49" t="s">
        <v>1498</v>
      </c>
      <c r="G24" s="47">
        <v>30.91</v>
      </c>
      <c r="H24" s="47">
        <v>17.7</v>
      </c>
      <c r="I24" s="47">
        <v>452.04</v>
      </c>
      <c r="J24" s="47" t="s">
        <v>17</v>
      </c>
    </row>
    <row r="25" ht="47.95" spans="1:14">
      <c r="A25">
        <f>IF(MATCH(D25,top150榜单!$A$2:$A$751,0)&gt;0,1,0)</f>
        <v>1</v>
      </c>
      <c r="B25" s="47">
        <v>23</v>
      </c>
      <c r="C25" s="50"/>
      <c r="D25" s="14" t="s">
        <v>2277</v>
      </c>
      <c r="E25" s="49" t="s">
        <v>15</v>
      </c>
      <c r="F25" s="49" t="s">
        <v>2144</v>
      </c>
      <c r="G25" s="47">
        <v>226.09</v>
      </c>
      <c r="H25" s="47">
        <v>229.64</v>
      </c>
      <c r="I25" s="47">
        <v>6009.32</v>
      </c>
      <c r="J25" s="47" t="s">
        <v>17</v>
      </c>
      <c r="K25" s="81" t="s">
        <v>2278</v>
      </c>
      <c r="L25" s="81" t="s">
        <v>2279</v>
      </c>
      <c r="M25" s="81" t="s">
        <v>2280</v>
      </c>
      <c r="N25" s="81" t="s">
        <v>425</v>
      </c>
    </row>
    <row r="26" ht="79.4" spans="1:14">
      <c r="A26">
        <f>IF(MATCH(D26,top150榜单!$A$2:$A$751,0)&gt;0,1,0)</f>
        <v>1</v>
      </c>
      <c r="B26" s="47">
        <v>24</v>
      </c>
      <c r="C26" s="50"/>
      <c r="D26" s="14" t="s">
        <v>2281</v>
      </c>
      <c r="E26" s="49" t="s">
        <v>27</v>
      </c>
      <c r="F26" s="49" t="s">
        <v>2282</v>
      </c>
      <c r="G26" s="47">
        <v>310.16</v>
      </c>
      <c r="H26" s="47">
        <v>371.16</v>
      </c>
      <c r="I26" s="47">
        <v>16144.48</v>
      </c>
      <c r="J26" s="47" t="s">
        <v>17</v>
      </c>
      <c r="K26" s="81" t="s">
        <v>2283</v>
      </c>
      <c r="L26" s="81" t="s">
        <v>2284</v>
      </c>
      <c r="M26" s="81" t="s">
        <v>2285</v>
      </c>
      <c r="N26" s="81" t="s">
        <v>1310</v>
      </c>
    </row>
    <row r="27" ht="63.65" spans="1:10">
      <c r="A27" t="e">
        <f>IF(MATCH(D27,top150榜单!$A$2:$A$751,0)&gt;0,1,0)</f>
        <v>#N/A</v>
      </c>
      <c r="B27" s="47">
        <v>25</v>
      </c>
      <c r="C27" s="50"/>
      <c r="D27" s="14" t="s">
        <v>2286</v>
      </c>
      <c r="E27" s="49" t="s">
        <v>15</v>
      </c>
      <c r="F27" s="49" t="s">
        <v>2287</v>
      </c>
      <c r="G27" s="47">
        <v>4.61</v>
      </c>
      <c r="H27" s="47">
        <v>1.13</v>
      </c>
      <c r="I27" s="47">
        <v>31.66</v>
      </c>
      <c r="J27" s="47" t="s">
        <v>17</v>
      </c>
    </row>
    <row r="28" ht="63.65" spans="1:10">
      <c r="A28" t="e">
        <f>IF(MATCH(D28,top150榜单!$A$2:$A$751,0)&gt;0,1,0)</f>
        <v>#N/A</v>
      </c>
      <c r="B28" s="47">
        <v>26</v>
      </c>
      <c r="C28" s="50"/>
      <c r="D28" s="14" t="s">
        <v>2288</v>
      </c>
      <c r="E28" s="49" t="s">
        <v>15</v>
      </c>
      <c r="F28" s="49" t="s">
        <v>2141</v>
      </c>
      <c r="G28" s="47">
        <v>2.24</v>
      </c>
      <c r="H28" s="47">
        <v>0.3</v>
      </c>
      <c r="I28" s="47">
        <v>7.31</v>
      </c>
      <c r="J28" s="47" t="s">
        <v>17</v>
      </c>
    </row>
    <row r="29" ht="63.65" spans="1:10">
      <c r="A29" t="e">
        <f>IF(MATCH(D29,top150榜单!$A$2:$A$751,0)&gt;0,1,0)</f>
        <v>#N/A</v>
      </c>
      <c r="B29" s="47">
        <v>27</v>
      </c>
      <c r="C29" s="50"/>
      <c r="D29" s="14" t="s">
        <v>2289</v>
      </c>
      <c r="E29" s="49" t="s">
        <v>15</v>
      </c>
      <c r="F29" s="49" t="s">
        <v>2290</v>
      </c>
      <c r="G29" s="47">
        <v>0.23</v>
      </c>
      <c r="H29" s="47">
        <v>0.01</v>
      </c>
      <c r="I29" s="47">
        <v>0.34</v>
      </c>
      <c r="J29" s="47" t="s">
        <v>17</v>
      </c>
    </row>
    <row r="30" ht="63.65" spans="1:10">
      <c r="A30" t="e">
        <f>IF(MATCH(D30,top150榜单!$A$2:$A$751,0)&gt;0,1,0)</f>
        <v>#N/A</v>
      </c>
      <c r="B30" s="47">
        <v>28</v>
      </c>
      <c r="C30" s="51"/>
      <c r="D30" s="14" t="s">
        <v>2291</v>
      </c>
      <c r="E30" s="49" t="s">
        <v>15</v>
      </c>
      <c r="F30" s="49" t="s">
        <v>2292</v>
      </c>
      <c r="G30" s="47">
        <v>0.58</v>
      </c>
      <c r="H30" s="47">
        <v>0.06</v>
      </c>
      <c r="I30" s="47">
        <v>1.2</v>
      </c>
      <c r="J30" s="47" t="s">
        <v>17</v>
      </c>
    </row>
    <row r="31" ht="63.65" spans="1:10">
      <c r="A31" t="e">
        <f>IF(MATCH(D31,top150榜单!$A$2:$A$751,0)&gt;0,1,0)</f>
        <v>#N/A</v>
      </c>
      <c r="B31" s="42">
        <v>29</v>
      </c>
      <c r="C31" s="52">
        <v>44512</v>
      </c>
      <c r="D31" s="44" t="s">
        <v>2293</v>
      </c>
      <c r="E31" s="45" t="s">
        <v>15</v>
      </c>
      <c r="F31" s="45" t="s">
        <v>2294</v>
      </c>
      <c r="G31" s="42">
        <v>0.26</v>
      </c>
      <c r="H31" s="42">
        <v>0.15</v>
      </c>
      <c r="I31" s="42">
        <v>5.41</v>
      </c>
      <c r="J31" s="42" t="s">
        <v>17</v>
      </c>
    </row>
    <row r="32" ht="47.95" spans="1:14">
      <c r="A32">
        <f>IF(MATCH(D32,top150榜单!$A$2:$A$751,0)&gt;0,1,0)</f>
        <v>1</v>
      </c>
      <c r="B32" s="47">
        <v>30</v>
      </c>
      <c r="C32" s="48">
        <v>44515</v>
      </c>
      <c r="D32" s="14" t="s">
        <v>2295</v>
      </c>
      <c r="E32" s="49" t="s">
        <v>27</v>
      </c>
      <c r="F32" s="49" t="s">
        <v>1491</v>
      </c>
      <c r="G32" s="47">
        <v>243.69</v>
      </c>
      <c r="H32" s="47">
        <v>259.16</v>
      </c>
      <c r="I32" s="47">
        <v>7263.92</v>
      </c>
      <c r="J32" s="47" t="s">
        <v>17</v>
      </c>
      <c r="K32" s="81" t="s">
        <v>2296</v>
      </c>
      <c r="L32" s="81" t="s">
        <v>2297</v>
      </c>
      <c r="M32" s="81" t="s">
        <v>2298</v>
      </c>
      <c r="N32" s="81" t="s">
        <v>42</v>
      </c>
    </row>
    <row r="33" ht="47.95" spans="1:10">
      <c r="A33" t="e">
        <f>IF(MATCH(D33,top150榜单!$A$2:$A$751,0)&gt;0,1,0)</f>
        <v>#N/A</v>
      </c>
      <c r="B33" s="47">
        <v>31</v>
      </c>
      <c r="C33" s="51"/>
      <c r="D33" s="14" t="s">
        <v>2299</v>
      </c>
      <c r="E33" s="49" t="s">
        <v>15</v>
      </c>
      <c r="F33" s="49" t="s">
        <v>2300</v>
      </c>
      <c r="G33" s="47">
        <v>0.35</v>
      </c>
      <c r="H33" s="47">
        <v>0.08</v>
      </c>
      <c r="I33" s="47">
        <v>1.13</v>
      </c>
      <c r="J33" s="47" t="s">
        <v>17</v>
      </c>
    </row>
    <row r="34" ht="63.65" spans="1:10">
      <c r="A34" t="e">
        <f>IF(MATCH(D34,top150榜单!$A$2:$A$751,0)&gt;0,1,0)</f>
        <v>#N/A</v>
      </c>
      <c r="B34" s="42">
        <v>32</v>
      </c>
      <c r="C34" s="52">
        <v>44516</v>
      </c>
      <c r="D34" s="44" t="s">
        <v>2301</v>
      </c>
      <c r="E34" s="45" t="s">
        <v>15</v>
      </c>
      <c r="F34" s="45" t="s">
        <v>2302</v>
      </c>
      <c r="G34" s="42">
        <v>0.16</v>
      </c>
      <c r="H34" s="42">
        <v>2.69</v>
      </c>
      <c r="I34" s="42">
        <v>133.22</v>
      </c>
      <c r="J34" s="42" t="s">
        <v>17</v>
      </c>
    </row>
    <row r="35" ht="63.65" spans="1:14">
      <c r="A35">
        <f>IF(MATCH(D35,top150榜单!$A$2:$A$751,0)&gt;0,1,0)</f>
        <v>1</v>
      </c>
      <c r="B35" s="47">
        <v>33</v>
      </c>
      <c r="C35" s="48">
        <v>44518</v>
      </c>
      <c r="D35" s="14" t="s">
        <v>2303</v>
      </c>
      <c r="E35" s="49" t="s">
        <v>15</v>
      </c>
      <c r="F35" s="49" t="s">
        <v>2304</v>
      </c>
      <c r="G35" s="47">
        <v>679.64</v>
      </c>
      <c r="H35" s="47">
        <v>1376.88</v>
      </c>
      <c r="I35" s="47">
        <v>48344.64</v>
      </c>
      <c r="J35" s="47" t="s">
        <v>17</v>
      </c>
      <c r="K35" s="81" t="s">
        <v>2305</v>
      </c>
      <c r="L35" s="81" t="s">
        <v>2306</v>
      </c>
      <c r="M35" s="81" t="s">
        <v>2307</v>
      </c>
      <c r="N35" s="81" t="s">
        <v>425</v>
      </c>
    </row>
    <row r="36" ht="63.65" spans="1:14">
      <c r="A36">
        <f>IF(MATCH(D36,top150榜单!$A$2:$A$751,0)&gt;0,1,0)</f>
        <v>1</v>
      </c>
      <c r="B36" s="47">
        <v>34</v>
      </c>
      <c r="C36" s="50"/>
      <c r="D36" s="14" t="s">
        <v>2308</v>
      </c>
      <c r="E36" s="49" t="s">
        <v>15</v>
      </c>
      <c r="F36" s="49" t="s">
        <v>1793</v>
      </c>
      <c r="G36" s="47">
        <v>157.53</v>
      </c>
      <c r="H36" s="47">
        <v>74.84</v>
      </c>
      <c r="I36" s="47">
        <v>2285.61</v>
      </c>
      <c r="J36" s="47" t="s">
        <v>17</v>
      </c>
      <c r="K36" s="81" t="s">
        <v>2309</v>
      </c>
      <c r="L36" s="81" t="s">
        <v>2310</v>
      </c>
      <c r="M36" s="81" t="s">
        <v>2311</v>
      </c>
      <c r="N36" s="81" t="s">
        <v>1793</v>
      </c>
    </row>
    <row r="37" ht="79.4" spans="1:10">
      <c r="A37" t="e">
        <f>IF(MATCH(D37,top150榜单!$A$2:$A$751,0)&gt;0,1,0)</f>
        <v>#N/A</v>
      </c>
      <c r="B37" s="47">
        <v>35</v>
      </c>
      <c r="C37" s="50"/>
      <c r="D37" s="14" t="s">
        <v>2312</v>
      </c>
      <c r="E37" s="49" t="s">
        <v>15</v>
      </c>
      <c r="F37" s="49" t="s">
        <v>2313</v>
      </c>
      <c r="G37" s="47">
        <v>16.72</v>
      </c>
      <c r="H37" s="47">
        <v>7.94</v>
      </c>
      <c r="I37" s="47">
        <v>197.47</v>
      </c>
      <c r="J37" s="47" t="s">
        <v>17</v>
      </c>
    </row>
    <row r="38" ht="63.65" spans="1:10">
      <c r="A38" t="e">
        <f>IF(MATCH(D38,top150榜单!$A$2:$A$751,0)&gt;0,1,0)</f>
        <v>#N/A</v>
      </c>
      <c r="B38" s="47">
        <v>36</v>
      </c>
      <c r="C38" s="50"/>
      <c r="D38" s="14" t="s">
        <v>2314</v>
      </c>
      <c r="E38" s="49" t="s">
        <v>15</v>
      </c>
      <c r="F38" s="49" t="s">
        <v>2315</v>
      </c>
      <c r="G38" s="47">
        <v>0.39</v>
      </c>
      <c r="H38" s="47">
        <v>0.1</v>
      </c>
      <c r="I38" s="47">
        <v>2.63</v>
      </c>
      <c r="J38" s="47" t="s">
        <v>17</v>
      </c>
    </row>
    <row r="39" ht="47.95" spans="1:10">
      <c r="A39" t="e">
        <f>IF(MATCH(D39,top150榜单!$A$2:$A$751,0)&gt;0,1,0)</f>
        <v>#N/A</v>
      </c>
      <c r="B39" s="47">
        <v>37</v>
      </c>
      <c r="C39" s="50"/>
      <c r="D39" s="14" t="s">
        <v>2316</v>
      </c>
      <c r="E39" s="49" t="s">
        <v>57</v>
      </c>
      <c r="F39" s="49" t="s">
        <v>2317</v>
      </c>
      <c r="G39" s="47">
        <v>14.23</v>
      </c>
      <c r="H39" s="47">
        <v>7.64</v>
      </c>
      <c r="I39" s="47">
        <v>198.87</v>
      </c>
      <c r="J39" s="47" t="s">
        <v>17</v>
      </c>
    </row>
    <row r="40" ht="32.2" spans="1:10">
      <c r="A40" t="e">
        <f>IF(MATCH(D40,top150榜单!$A$2:$A$751,0)&gt;0,1,0)</f>
        <v>#N/A</v>
      </c>
      <c r="B40" s="47">
        <v>38</v>
      </c>
      <c r="C40" s="51"/>
      <c r="D40" s="14" t="s">
        <v>2318</v>
      </c>
      <c r="E40" s="49" t="s">
        <v>52</v>
      </c>
      <c r="F40" s="49" t="s">
        <v>2129</v>
      </c>
      <c r="G40" s="47">
        <v>115.21</v>
      </c>
      <c r="H40" s="47">
        <v>66.7</v>
      </c>
      <c r="I40" s="47">
        <v>1693.85</v>
      </c>
      <c r="J40" s="47" t="s">
        <v>17</v>
      </c>
    </row>
    <row r="41" ht="47.95" spans="1:10">
      <c r="A41" t="e">
        <f>IF(MATCH(D41,top150榜单!$A$2:$A$751,0)&gt;0,1,0)</f>
        <v>#N/A</v>
      </c>
      <c r="B41" s="42">
        <v>39</v>
      </c>
      <c r="C41" s="53">
        <v>44525</v>
      </c>
      <c r="D41" s="44" t="s">
        <v>2319</v>
      </c>
      <c r="E41" s="45" t="s">
        <v>15</v>
      </c>
      <c r="F41" s="45" t="s">
        <v>2320</v>
      </c>
      <c r="G41" s="42">
        <v>2.8</v>
      </c>
      <c r="H41" s="42">
        <v>1.45</v>
      </c>
      <c r="I41" s="42">
        <v>40.47</v>
      </c>
      <c r="J41" s="42" t="s">
        <v>17</v>
      </c>
    </row>
    <row r="42" ht="63.65" spans="1:10">
      <c r="A42" t="e">
        <f>IF(MATCH(D42,top150榜单!$A$2:$A$751,0)&gt;0,1,0)</f>
        <v>#N/A</v>
      </c>
      <c r="B42" s="42">
        <v>40</v>
      </c>
      <c r="C42" s="59"/>
      <c r="D42" s="44" t="s">
        <v>2321</v>
      </c>
      <c r="E42" s="45" t="s">
        <v>15</v>
      </c>
      <c r="F42" s="45" t="s">
        <v>2322</v>
      </c>
      <c r="G42" s="42">
        <v>17.71</v>
      </c>
      <c r="H42" s="42">
        <v>8.51</v>
      </c>
      <c r="I42" s="42">
        <v>209.07</v>
      </c>
      <c r="J42" s="42" t="s">
        <v>17</v>
      </c>
    </row>
    <row r="43" ht="63.65" spans="1:10">
      <c r="A43" t="e">
        <f>IF(MATCH(D43,top150榜单!$A$2:$A$751,0)&gt;0,1,0)</f>
        <v>#N/A</v>
      </c>
      <c r="B43" s="42">
        <v>41</v>
      </c>
      <c r="C43" s="59"/>
      <c r="D43" s="44" t="s">
        <v>2323</v>
      </c>
      <c r="E43" s="45" t="s">
        <v>15</v>
      </c>
      <c r="F43" s="45" t="s">
        <v>2324</v>
      </c>
      <c r="G43" s="42">
        <v>39.59</v>
      </c>
      <c r="H43" s="42">
        <v>20.49</v>
      </c>
      <c r="I43" s="42">
        <v>618.98</v>
      </c>
      <c r="J43" s="42" t="s">
        <v>17</v>
      </c>
    </row>
    <row r="44" ht="63.65" spans="1:10">
      <c r="A44" t="e">
        <f>IF(MATCH(D44,top150榜单!$A$2:$A$751,0)&gt;0,1,0)</f>
        <v>#N/A</v>
      </c>
      <c r="B44" s="42">
        <v>42</v>
      </c>
      <c r="C44" s="59"/>
      <c r="D44" s="44" t="s">
        <v>2325</v>
      </c>
      <c r="E44" s="45" t="s">
        <v>15</v>
      </c>
      <c r="F44" s="45" t="s">
        <v>2326</v>
      </c>
      <c r="G44" s="42">
        <v>19.68</v>
      </c>
      <c r="H44" s="42">
        <v>7.11</v>
      </c>
      <c r="I44" s="42">
        <v>215.67</v>
      </c>
      <c r="J44" s="42" t="s">
        <v>17</v>
      </c>
    </row>
    <row r="45" ht="63.65" spans="1:14">
      <c r="A45">
        <f>IF(MATCH(D45,top150榜单!$A$2:$A$751,0)&gt;0,1,0)</f>
        <v>1</v>
      </c>
      <c r="B45" s="42">
        <v>43</v>
      </c>
      <c r="C45" s="59"/>
      <c r="D45" s="44" t="s">
        <v>2327</v>
      </c>
      <c r="E45" s="45" t="s">
        <v>15</v>
      </c>
      <c r="F45" s="45" t="s">
        <v>1113</v>
      </c>
      <c r="G45" s="42">
        <v>157.54</v>
      </c>
      <c r="H45" s="42">
        <v>124.15</v>
      </c>
      <c r="I45" s="42">
        <v>3613.79</v>
      </c>
      <c r="J45" s="42" t="s">
        <v>17</v>
      </c>
      <c r="K45" s="81" t="s">
        <v>611</v>
      </c>
      <c r="L45" s="81" t="s">
        <v>611</v>
      </c>
      <c r="M45" s="81" t="s">
        <v>2328</v>
      </c>
      <c r="N45" s="81" t="s">
        <v>425</v>
      </c>
    </row>
    <row r="46" ht="63.65" spans="1:10">
      <c r="A46" t="e">
        <f>IF(MATCH(D46,top150榜单!$A$2:$A$751,0)&gt;0,1,0)</f>
        <v>#N/A</v>
      </c>
      <c r="B46" s="42">
        <v>44</v>
      </c>
      <c r="C46" s="59"/>
      <c r="D46" s="44" t="s">
        <v>2329</v>
      </c>
      <c r="E46" s="45" t="s">
        <v>15</v>
      </c>
      <c r="F46" s="45" t="s">
        <v>1905</v>
      </c>
      <c r="G46" s="42">
        <v>0.15</v>
      </c>
      <c r="H46" s="42">
        <v>0.68</v>
      </c>
      <c r="I46" s="42">
        <v>14.11</v>
      </c>
      <c r="J46" s="42" t="s">
        <v>17</v>
      </c>
    </row>
    <row r="47" ht="126.6" spans="1:14">
      <c r="A47">
        <f>IF(MATCH(D47,top150榜单!$A$2:$A$751,0)&gt;0,1,0)</f>
        <v>1</v>
      </c>
      <c r="B47" s="42">
        <v>45</v>
      </c>
      <c r="C47" s="59"/>
      <c r="D47" s="44" t="s">
        <v>2330</v>
      </c>
      <c r="E47" s="45" t="s">
        <v>27</v>
      </c>
      <c r="F47" s="45" t="s">
        <v>1475</v>
      </c>
      <c r="G47" s="42">
        <v>389.41</v>
      </c>
      <c r="H47" s="42">
        <v>690.63</v>
      </c>
      <c r="I47" s="42">
        <v>21432.17</v>
      </c>
      <c r="J47" s="42" t="s">
        <v>17</v>
      </c>
      <c r="K47" s="81" t="s">
        <v>2331</v>
      </c>
      <c r="L47" s="81" t="s">
        <v>2332</v>
      </c>
      <c r="M47" s="81" t="s">
        <v>2333</v>
      </c>
      <c r="N47" s="81" t="s">
        <v>1310</v>
      </c>
    </row>
    <row r="48" ht="47.95" spans="1:14">
      <c r="A48">
        <f>IF(MATCH(D48,top150榜单!$A$2:$A$751,0)&gt;0,1,0)</f>
        <v>1</v>
      </c>
      <c r="B48" s="42">
        <v>46</v>
      </c>
      <c r="C48" s="59"/>
      <c r="D48" s="44" t="s">
        <v>2334</v>
      </c>
      <c r="E48" s="45" t="s">
        <v>27</v>
      </c>
      <c r="F48" s="45" t="s">
        <v>1533</v>
      </c>
      <c r="G48" s="42">
        <v>752.86</v>
      </c>
      <c r="H48" s="42">
        <v>1688.72</v>
      </c>
      <c r="I48" s="42">
        <v>58906.37</v>
      </c>
      <c r="J48" s="42" t="s">
        <v>17</v>
      </c>
      <c r="K48" s="81" t="s">
        <v>1862</v>
      </c>
      <c r="L48" s="81" t="s">
        <v>2335</v>
      </c>
      <c r="M48" s="81" t="s">
        <v>2336</v>
      </c>
      <c r="N48" s="81" t="s">
        <v>1310</v>
      </c>
    </row>
    <row r="49" ht="32.2" spans="1:10">
      <c r="A49" t="e">
        <f>IF(MATCH(D49,top150榜单!$A$2:$A$751,0)&gt;0,1,0)</f>
        <v>#N/A</v>
      </c>
      <c r="B49" s="42">
        <v>47</v>
      </c>
      <c r="C49" s="59"/>
      <c r="D49" s="44" t="s">
        <v>2337</v>
      </c>
      <c r="E49" s="45" t="s">
        <v>15</v>
      </c>
      <c r="F49" s="45" t="s">
        <v>802</v>
      </c>
      <c r="G49" s="42">
        <v>0.27</v>
      </c>
      <c r="H49" s="42">
        <v>0.03</v>
      </c>
      <c r="I49" s="42">
        <v>0.96</v>
      </c>
      <c r="J49" s="42" t="s">
        <v>17</v>
      </c>
    </row>
    <row r="50" ht="79.4" spans="1:10">
      <c r="A50" t="e">
        <f>IF(MATCH(D50,top150榜单!$A$2:$A$751,0)&gt;0,1,0)</f>
        <v>#N/A</v>
      </c>
      <c r="B50" s="42">
        <v>48</v>
      </c>
      <c r="C50" s="59"/>
      <c r="D50" s="44" t="s">
        <v>2338</v>
      </c>
      <c r="E50" s="45" t="s">
        <v>15</v>
      </c>
      <c r="F50" s="45" t="s">
        <v>2339</v>
      </c>
      <c r="G50" s="42">
        <v>26.62</v>
      </c>
      <c r="H50" s="42">
        <v>24.66</v>
      </c>
      <c r="I50" s="42">
        <v>467.75</v>
      </c>
      <c r="J50" s="42" t="s">
        <v>17</v>
      </c>
    </row>
    <row r="51" ht="42.5" spans="1:14">
      <c r="A51">
        <f>IF(MATCH(D51,top150榜单!$A$2:$A$751,0)&gt;0,1,0)</f>
        <v>1</v>
      </c>
      <c r="B51" s="42">
        <v>49</v>
      </c>
      <c r="C51" s="46"/>
      <c r="D51" s="44" t="s">
        <v>2340</v>
      </c>
      <c r="E51" s="45" t="s">
        <v>422</v>
      </c>
      <c r="F51" s="45" t="s">
        <v>423</v>
      </c>
      <c r="G51" s="42">
        <v>103.41</v>
      </c>
      <c r="H51" s="42">
        <v>113.18</v>
      </c>
      <c r="I51" s="42">
        <v>3110.89</v>
      </c>
      <c r="J51" s="42" t="s">
        <v>17</v>
      </c>
      <c r="K51" s="81" t="s">
        <v>949</v>
      </c>
      <c r="L51" s="81" t="s">
        <v>2341</v>
      </c>
      <c r="N51" s="81" t="s">
        <v>729</v>
      </c>
    </row>
    <row r="52" ht="47.95" spans="1:14">
      <c r="A52">
        <f>IF(MATCH(D52,top150榜单!$A$2:$A$751,0)&gt;0,1,0)</f>
        <v>1</v>
      </c>
      <c r="B52" s="47">
        <v>50</v>
      </c>
      <c r="C52" s="54">
        <v>44530</v>
      </c>
      <c r="D52" s="14" t="s">
        <v>2342</v>
      </c>
      <c r="E52" s="49" t="s">
        <v>27</v>
      </c>
      <c r="F52" s="49" t="s">
        <v>1808</v>
      </c>
      <c r="G52" s="47">
        <v>82.03</v>
      </c>
      <c r="H52" s="47">
        <v>90.96</v>
      </c>
      <c r="I52" s="47">
        <v>2742.44</v>
      </c>
      <c r="J52" s="47" t="s">
        <v>17</v>
      </c>
      <c r="K52" s="81" t="s">
        <v>1344</v>
      </c>
      <c r="L52" s="81" t="s">
        <v>2343</v>
      </c>
      <c r="M52" s="81" t="s">
        <v>2344</v>
      </c>
      <c r="N52" s="81" t="s">
        <v>1310</v>
      </c>
    </row>
  </sheetData>
  <mergeCells count="15">
    <mergeCell ref="B1:B2"/>
    <mergeCell ref="C1:C2"/>
    <mergeCell ref="C6:C17"/>
    <mergeCell ref="C19:C20"/>
    <mergeCell ref="C21:C22"/>
    <mergeCell ref="C23:C30"/>
    <mergeCell ref="C32:C33"/>
    <mergeCell ref="C35:C40"/>
    <mergeCell ref="C41:C51"/>
    <mergeCell ref="D1:D2"/>
    <mergeCell ref="E1:E2"/>
    <mergeCell ref="F1:F2"/>
    <mergeCell ref="G1:G2"/>
    <mergeCell ref="H1:H2"/>
    <mergeCell ref="I1:I2"/>
  </mergeCells>
  <hyperlinks>
    <hyperlink ref="D3" r:id="rId1" display="钢铁骑士"/>
    <hyperlink ref="D4" r:id="rId2" display="脑残粉"/>
    <hyperlink ref="D5" r:id="rId3" display="我的圣途"/>
    <hyperlink ref="D6" r:id="rId4" display="不离不弃"/>
    <hyperlink ref="D7" r:id="rId5" display="蜡笔小新：梦境世界大突击"/>
    <hyperlink ref="D8" r:id="rId6" display="捉迷藏"/>
    <hyperlink ref="D9" r:id="rId7" display="被劫持的爱情"/>
    <hyperlink ref="D10" r:id="rId8" display="奇异博士"/>
    <hyperlink ref="D11" r:id="rId9" display="非常父子档"/>
    <hyperlink ref="D12" r:id="rId10" display="盛先生的花儿"/>
    <hyperlink ref="D13" r:id="rId11" display="笑林足球"/>
    <hyperlink ref="D14" r:id="rId12" display="一句顶一万句"/>
    <hyperlink ref="D15" r:id="rId13" display="狱中惊魂"/>
    <hyperlink ref="D16" r:id="rId14" display="诡咒"/>
    <hyperlink ref="D17" r:id="rId15" display="恐怖笔记"/>
    <hyperlink ref="D18" r:id="rId16" display="邻家大贱谍"/>
    <hyperlink ref="D19" r:id="rId17" display="情比山高"/>
    <hyperlink ref="D20" r:id="rId18" display="生死96小时"/>
    <hyperlink ref="D21" r:id="rId19" display="贫穷富爸爸"/>
    <hyperlink ref="D22" r:id="rId20" display="夺路而逃"/>
    <hyperlink ref="D23" r:id="rId21" display="航海王之黄金城"/>
    <hyperlink ref="D24" r:id="rId22" display="聊斋新编之画皮新娘"/>
    <hyperlink ref="D25" r:id="rId23" display="外公芳龄38"/>
    <hyperlink ref="D26" r:id="rId24" display="比利·林恩的中场战事"/>
    <hyperlink ref="D27" r:id="rId25" display="减法人生"/>
    <hyperlink ref="D28" r:id="rId26" display="脱单宝典"/>
    <hyperlink ref="D29" r:id="rId27" display="兄弟之北漂歌手"/>
    <hyperlink ref="D30" r:id="rId28" display="非常绑架"/>
    <hyperlink ref="D31" r:id="rId29" display="最后证言"/>
    <hyperlink ref="D32" r:id="rId30" display="深海浩劫"/>
    <hyperlink ref="D33" r:id="rId31" display="红颜容"/>
    <hyperlink ref="D34" r:id="rId32" display="筑梦人"/>
    <hyperlink ref="D35" r:id="rId33" display="我不是潘金莲"/>
    <hyperlink ref="D36" r:id="rId34" display="勇士之门"/>
    <hyperlink ref="D37" r:id="rId35" display="白云桥"/>
    <hyperlink ref="D38" r:id="rId36" display="少年梦"/>
    <hyperlink ref="D39" r:id="rId37" display="辣警霸王花"/>
    <hyperlink ref="D40" r:id="rId38" display="阿拉丁与神灯"/>
    <hyperlink ref="D41" r:id="rId39" display="越囧"/>
    <hyperlink ref="D42" r:id="rId40" display="怨灵地下室"/>
    <hyperlink ref="D43" r:id="rId41" display="最萌身高差"/>
    <hyperlink ref="D44" r:id="rId42" display="夏威夷之恋"/>
    <hyperlink ref="D45" r:id="rId43" display="冲天火"/>
    <hyperlink ref="D46" r:id="rId44" display="热土悲歌"/>
    <hyperlink ref="D47" r:id="rId45" display="海洋奇缘"/>
    <hyperlink ref="D48" r:id="rId46" display="神奇动物在哪里"/>
    <hyperlink ref="D49" r:id="rId47" display="骆驼客2箭在弦"/>
    <hyperlink ref="D50" r:id="rId48" display="我是处女座"/>
    <hyperlink ref="D51" r:id="rId49" display="名侦探柯南：纯黑的恶梦"/>
    <hyperlink ref="D52" r:id="rId50" display="间谍同盟"/>
  </hyperlinks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8"/>
  <sheetViews>
    <sheetView workbookViewId="0">
      <selection activeCell="L4" sqref="L4"/>
    </sheetView>
  </sheetViews>
  <sheetFormatPr defaultColWidth="9" defaultRowHeight="13.9"/>
  <cols>
    <col min="11" max="14" width="15.6238532110092" style="80" customWidth="1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63.65" spans="1:10">
      <c r="A3" t="e">
        <f>IF(MATCH(D3,top150榜单!$A$2:$A$751,0)&gt;0,1,0)</f>
        <v>#N/A</v>
      </c>
      <c r="B3" s="42">
        <v>1</v>
      </c>
      <c r="C3" s="52">
        <v>44531</v>
      </c>
      <c r="D3" s="44" t="s">
        <v>2345</v>
      </c>
      <c r="E3" s="45" t="s">
        <v>15</v>
      </c>
      <c r="F3" s="45" t="s">
        <v>2346</v>
      </c>
      <c r="G3" s="42">
        <v>3.59</v>
      </c>
      <c r="H3" s="42">
        <v>3.2</v>
      </c>
      <c r="I3" s="42">
        <v>96.6</v>
      </c>
      <c r="J3" s="42" t="s">
        <v>17</v>
      </c>
    </row>
    <row r="4" ht="63.65" spans="1:10">
      <c r="A4" t="e">
        <f>IF(MATCH(D4,top150榜单!$A$2:$A$751,0)&gt;0,1,0)</f>
        <v>#N/A</v>
      </c>
      <c r="B4" s="47">
        <v>2</v>
      </c>
      <c r="C4" s="48">
        <v>44532</v>
      </c>
      <c r="D4" s="14" t="s">
        <v>2347</v>
      </c>
      <c r="E4" s="49" t="s">
        <v>15</v>
      </c>
      <c r="F4" s="49" t="s">
        <v>2348</v>
      </c>
      <c r="G4" s="47">
        <v>0.51</v>
      </c>
      <c r="H4" s="47">
        <v>0.36</v>
      </c>
      <c r="I4" s="47">
        <v>9.08</v>
      </c>
      <c r="J4" s="47" t="s">
        <v>17</v>
      </c>
    </row>
    <row r="5" ht="47.95" spans="1:14">
      <c r="A5">
        <f>IF(MATCH(D5,top150榜单!$A$2:$A$751,0)&gt;0,1,0)</f>
        <v>1</v>
      </c>
      <c r="B5" s="47">
        <v>3</v>
      </c>
      <c r="C5" s="50"/>
      <c r="D5" s="14" t="s">
        <v>2349</v>
      </c>
      <c r="E5" s="49" t="s">
        <v>15</v>
      </c>
      <c r="F5" s="49" t="s">
        <v>488</v>
      </c>
      <c r="G5" s="47">
        <v>222.75</v>
      </c>
      <c r="H5" s="47">
        <v>277.75</v>
      </c>
      <c r="I5" s="47">
        <v>10069.77</v>
      </c>
      <c r="J5" s="47">
        <v>10075</v>
      </c>
      <c r="K5" s="81" t="s">
        <v>528</v>
      </c>
      <c r="L5" s="81" t="s">
        <v>2350</v>
      </c>
      <c r="M5" s="81" t="s">
        <v>2351</v>
      </c>
      <c r="N5" s="81" t="s">
        <v>425</v>
      </c>
    </row>
    <row r="6" ht="63.65" spans="1:10">
      <c r="A6" t="e">
        <f>IF(MATCH(D6,top150榜单!$A$2:$A$751,0)&gt;0,1,0)</f>
        <v>#N/A</v>
      </c>
      <c r="B6" s="47">
        <v>4</v>
      </c>
      <c r="C6" s="50"/>
      <c r="D6" s="14" t="s">
        <v>2352</v>
      </c>
      <c r="E6" s="49" t="s">
        <v>15</v>
      </c>
      <c r="F6" s="49" t="s">
        <v>1348</v>
      </c>
      <c r="G6" s="47">
        <v>22.82</v>
      </c>
      <c r="H6" s="47">
        <v>10.42</v>
      </c>
      <c r="I6" s="47">
        <v>317.87</v>
      </c>
      <c r="J6" s="47">
        <v>321</v>
      </c>
    </row>
    <row r="7" ht="63.65" spans="1:10">
      <c r="A7" t="e">
        <f>IF(MATCH(D7,top150榜单!$A$2:$A$751,0)&gt;0,1,0)</f>
        <v>#N/A</v>
      </c>
      <c r="B7" s="47">
        <v>5</v>
      </c>
      <c r="C7" s="50"/>
      <c r="D7" s="14" t="s">
        <v>2353</v>
      </c>
      <c r="E7" s="49" t="s">
        <v>15</v>
      </c>
      <c r="F7" s="49" t="s">
        <v>2354</v>
      </c>
      <c r="G7" s="47">
        <v>1.64</v>
      </c>
      <c r="H7" s="47">
        <v>1.5</v>
      </c>
      <c r="I7" s="47">
        <v>38.22</v>
      </c>
      <c r="J7" s="47" t="s">
        <v>17</v>
      </c>
    </row>
    <row r="8" ht="47.95" spans="1:14">
      <c r="A8">
        <f>IF(MATCH(D8,top150榜单!$A$2:$A$751,0)&gt;0,1,0)</f>
        <v>1</v>
      </c>
      <c r="B8" s="47">
        <v>6</v>
      </c>
      <c r="C8" s="50"/>
      <c r="D8" s="14" t="s">
        <v>2355</v>
      </c>
      <c r="E8" s="49" t="s">
        <v>15</v>
      </c>
      <c r="F8" s="49" t="s">
        <v>1793</v>
      </c>
      <c r="G8" s="47">
        <v>173.66</v>
      </c>
      <c r="H8" s="47">
        <v>224.63</v>
      </c>
      <c r="I8" s="47">
        <v>6158.6</v>
      </c>
      <c r="J8" s="47">
        <v>6163</v>
      </c>
      <c r="K8" s="81" t="s">
        <v>2356</v>
      </c>
      <c r="L8" s="81" t="s">
        <v>2357</v>
      </c>
      <c r="M8" s="81" t="s">
        <v>2358</v>
      </c>
      <c r="N8" s="81" t="s">
        <v>1793</v>
      </c>
    </row>
    <row r="9" ht="63.65" spans="1:10">
      <c r="A9" t="e">
        <f>IF(MATCH(D9,top150榜单!$A$2:$A$751,0)&gt;0,1,0)</f>
        <v>#N/A</v>
      </c>
      <c r="B9" s="47">
        <v>7</v>
      </c>
      <c r="C9" s="50"/>
      <c r="D9" s="14" t="s">
        <v>2359</v>
      </c>
      <c r="E9" s="49" t="s">
        <v>15</v>
      </c>
      <c r="F9" s="49" t="s">
        <v>2360</v>
      </c>
      <c r="G9" s="47">
        <v>0.43</v>
      </c>
      <c r="H9" s="47">
        <v>0.29</v>
      </c>
      <c r="I9" s="47">
        <v>7.01</v>
      </c>
      <c r="J9" s="47" t="s">
        <v>17</v>
      </c>
    </row>
    <row r="10" ht="63.65" spans="1:10">
      <c r="A10" t="e">
        <f>IF(MATCH(D10,top150榜单!$A$2:$A$751,0)&gt;0,1,0)</f>
        <v>#N/A</v>
      </c>
      <c r="B10" s="47">
        <v>8</v>
      </c>
      <c r="C10" s="50"/>
      <c r="D10" s="14" t="s">
        <v>2361</v>
      </c>
      <c r="E10" s="49" t="s">
        <v>51</v>
      </c>
      <c r="F10" s="49" t="s">
        <v>2362</v>
      </c>
      <c r="G10" s="47">
        <v>44.82</v>
      </c>
      <c r="H10" s="47">
        <v>46.08</v>
      </c>
      <c r="I10" s="47">
        <v>1556.04</v>
      </c>
      <c r="J10" s="47" t="s">
        <v>17</v>
      </c>
    </row>
    <row r="11" ht="63.65" spans="1:14">
      <c r="A11">
        <f>IF(MATCH(D11,top150榜单!$A$2:$A$751,0)&gt;0,1,0)</f>
        <v>1</v>
      </c>
      <c r="B11" s="47">
        <v>9</v>
      </c>
      <c r="C11" s="50"/>
      <c r="D11" s="14" t="s">
        <v>2363</v>
      </c>
      <c r="E11" s="49" t="s">
        <v>27</v>
      </c>
      <c r="F11" s="49" t="s">
        <v>1731</v>
      </c>
      <c r="G11" s="47">
        <v>260.7</v>
      </c>
      <c r="H11" s="47">
        <v>368.21</v>
      </c>
      <c r="I11" s="47">
        <v>11831.7</v>
      </c>
      <c r="J11" s="47" t="s">
        <v>17</v>
      </c>
      <c r="K11" s="81" t="s">
        <v>2364</v>
      </c>
      <c r="L11" s="81" t="s">
        <v>2365</v>
      </c>
      <c r="M11" s="81" t="s">
        <v>2366</v>
      </c>
      <c r="N11" s="81" t="s">
        <v>1310</v>
      </c>
    </row>
    <row r="12" ht="32.2" spans="1:14">
      <c r="A12">
        <f>IF(MATCH(D12,top150榜单!$A$2:$A$751,0)&gt;0,1,0)</f>
        <v>1</v>
      </c>
      <c r="B12" s="47">
        <v>10</v>
      </c>
      <c r="C12" s="50"/>
      <c r="D12" s="14" t="s">
        <v>2367</v>
      </c>
      <c r="E12" s="49" t="s">
        <v>422</v>
      </c>
      <c r="F12" s="49" t="s">
        <v>2368</v>
      </c>
      <c r="G12" s="47">
        <v>889.19</v>
      </c>
      <c r="H12" s="47">
        <v>2038.93</v>
      </c>
      <c r="I12" s="47">
        <v>56599.71</v>
      </c>
      <c r="J12" s="47" t="s">
        <v>17</v>
      </c>
      <c r="K12" s="81" t="s">
        <v>2369</v>
      </c>
      <c r="L12" s="81" t="s">
        <v>2369</v>
      </c>
      <c r="M12" s="81" t="s">
        <v>2370</v>
      </c>
      <c r="N12" s="81" t="s">
        <v>729</v>
      </c>
    </row>
    <row r="13" ht="47.95" spans="1:10">
      <c r="A13" t="e">
        <f>IF(MATCH(D13,top150榜单!$A$2:$A$751,0)&gt;0,1,0)</f>
        <v>#N/A</v>
      </c>
      <c r="B13" s="47">
        <v>11</v>
      </c>
      <c r="C13" s="51"/>
      <c r="D13" s="14" t="s">
        <v>2371</v>
      </c>
      <c r="E13" s="49" t="s">
        <v>15</v>
      </c>
      <c r="F13" s="49" t="s">
        <v>2372</v>
      </c>
      <c r="G13" s="47">
        <v>0.42</v>
      </c>
      <c r="H13" s="47">
        <v>0.33</v>
      </c>
      <c r="I13" s="47">
        <v>11.44</v>
      </c>
      <c r="J13" s="47" t="s">
        <v>17</v>
      </c>
    </row>
    <row r="14" ht="47.95" spans="1:10">
      <c r="A14" t="e">
        <f>IF(MATCH(D14,top150榜单!$A$2:$A$751,0)&gt;0,1,0)</f>
        <v>#N/A</v>
      </c>
      <c r="B14" s="42">
        <v>12</v>
      </c>
      <c r="C14" s="52">
        <v>44536</v>
      </c>
      <c r="D14" s="44" t="s">
        <v>2373</v>
      </c>
      <c r="E14" s="45" t="s">
        <v>15</v>
      </c>
      <c r="F14" s="45" t="s">
        <v>2374</v>
      </c>
      <c r="G14" s="42">
        <v>0.44</v>
      </c>
      <c r="H14" s="42">
        <v>0.22</v>
      </c>
      <c r="I14" s="42">
        <v>3.04</v>
      </c>
      <c r="J14" s="42" t="s">
        <v>17</v>
      </c>
    </row>
    <row r="15" ht="110.85" spans="1:14">
      <c r="A15">
        <f>IF(MATCH(D15,top150榜单!$A$2:$A$751,0)&gt;0,1,0)</f>
        <v>1</v>
      </c>
      <c r="B15" s="47">
        <v>13</v>
      </c>
      <c r="C15" s="54">
        <v>44538</v>
      </c>
      <c r="D15" s="14" t="s">
        <v>2375</v>
      </c>
      <c r="E15" s="49" t="s">
        <v>47</v>
      </c>
      <c r="F15" s="49" t="s">
        <v>2376</v>
      </c>
      <c r="G15" s="47">
        <v>610</v>
      </c>
      <c r="H15" s="47">
        <v>1207.07</v>
      </c>
      <c r="I15" s="47">
        <v>35163.64</v>
      </c>
      <c r="J15" s="47" t="s">
        <v>17</v>
      </c>
      <c r="K15" s="81" t="s">
        <v>2377</v>
      </c>
      <c r="L15" s="81" t="s">
        <v>2378</v>
      </c>
      <c r="M15" s="81" t="s">
        <v>2379</v>
      </c>
      <c r="N15" s="81" t="s">
        <v>425</v>
      </c>
    </row>
    <row r="16" ht="47.95" spans="1:14">
      <c r="A16">
        <f>IF(MATCH(D16,top150榜单!$A$2:$A$751,0)&gt;0,1,0)</f>
        <v>1</v>
      </c>
      <c r="B16" s="42">
        <v>14</v>
      </c>
      <c r="C16" s="53">
        <v>44539</v>
      </c>
      <c r="D16" s="44" t="s">
        <v>2380</v>
      </c>
      <c r="E16" s="45" t="s">
        <v>15</v>
      </c>
      <c r="F16" s="45" t="s">
        <v>362</v>
      </c>
      <c r="G16" s="42">
        <v>345.19</v>
      </c>
      <c r="H16" s="42">
        <v>472.98</v>
      </c>
      <c r="I16" s="42">
        <v>12928.49</v>
      </c>
      <c r="J16" s="42">
        <v>12935</v>
      </c>
      <c r="K16" s="81" t="s">
        <v>2381</v>
      </c>
      <c r="L16" s="81" t="s">
        <v>2382</v>
      </c>
      <c r="M16" s="81" t="s">
        <v>2383</v>
      </c>
      <c r="N16" s="81" t="s">
        <v>362</v>
      </c>
    </row>
    <row r="17" ht="63.65" spans="1:10">
      <c r="A17" t="e">
        <f>IF(MATCH(D17,top150榜单!$A$2:$A$751,0)&gt;0,1,0)</f>
        <v>#N/A</v>
      </c>
      <c r="B17" s="42">
        <v>15</v>
      </c>
      <c r="C17" s="59"/>
      <c r="D17" s="44" t="s">
        <v>2384</v>
      </c>
      <c r="E17" s="45" t="s">
        <v>15</v>
      </c>
      <c r="F17" s="45" t="s">
        <v>2385</v>
      </c>
      <c r="G17" s="42">
        <v>2.43</v>
      </c>
      <c r="H17" s="42">
        <v>3.31</v>
      </c>
      <c r="I17" s="42">
        <v>102.2</v>
      </c>
      <c r="J17" s="42">
        <v>103</v>
      </c>
    </row>
    <row r="18" ht="63.65" spans="1:10">
      <c r="A18" t="e">
        <f>IF(MATCH(D18,top150榜单!$A$2:$A$751,0)&gt;0,1,0)</f>
        <v>#N/A</v>
      </c>
      <c r="B18" s="42">
        <v>16</v>
      </c>
      <c r="C18" s="59"/>
      <c r="D18" s="44" t="s">
        <v>2386</v>
      </c>
      <c r="E18" s="45" t="s">
        <v>15</v>
      </c>
      <c r="F18" s="45" t="s">
        <v>2387</v>
      </c>
      <c r="G18" s="42">
        <v>13.74</v>
      </c>
      <c r="H18" s="42">
        <v>6.88</v>
      </c>
      <c r="I18" s="42">
        <v>183.86</v>
      </c>
      <c r="J18" s="42">
        <v>185</v>
      </c>
    </row>
    <row r="19" ht="47.95" spans="1:10">
      <c r="A19" t="e">
        <f>IF(MATCH(D19,top150榜单!$A$2:$A$751,0)&gt;0,1,0)</f>
        <v>#N/A</v>
      </c>
      <c r="B19" s="42">
        <v>17</v>
      </c>
      <c r="C19" s="59"/>
      <c r="D19" s="44" t="s">
        <v>2388</v>
      </c>
      <c r="E19" s="45" t="s">
        <v>15</v>
      </c>
      <c r="F19" s="45" t="s">
        <v>2389</v>
      </c>
      <c r="G19" s="42">
        <v>5.41</v>
      </c>
      <c r="H19" s="42">
        <v>1.81</v>
      </c>
      <c r="I19" s="42">
        <v>48.4</v>
      </c>
      <c r="J19" s="42">
        <v>49</v>
      </c>
    </row>
    <row r="20" ht="63.65" spans="1:10">
      <c r="A20" t="e">
        <f>IF(MATCH(D20,top150榜单!$A$2:$A$751,0)&gt;0,1,0)</f>
        <v>#N/A</v>
      </c>
      <c r="B20" s="42">
        <v>18</v>
      </c>
      <c r="C20" s="59"/>
      <c r="D20" s="44" t="s">
        <v>2390</v>
      </c>
      <c r="E20" s="45" t="s">
        <v>15</v>
      </c>
      <c r="F20" s="45" t="s">
        <v>2391</v>
      </c>
      <c r="G20" s="42">
        <v>0.01</v>
      </c>
      <c r="H20" s="42">
        <v>0.03</v>
      </c>
      <c r="I20" s="42">
        <v>0.91</v>
      </c>
      <c r="J20" s="42" t="s">
        <v>17</v>
      </c>
    </row>
    <row r="21" ht="47.95" spans="1:10">
      <c r="A21" t="e">
        <f>IF(MATCH(D21,top150榜单!$A$2:$A$751,0)&gt;0,1,0)</f>
        <v>#N/A</v>
      </c>
      <c r="B21" s="42">
        <v>19</v>
      </c>
      <c r="C21" s="59"/>
      <c r="D21" s="44" t="s">
        <v>2392</v>
      </c>
      <c r="E21" s="45" t="s">
        <v>15</v>
      </c>
      <c r="F21" s="45" t="s">
        <v>2393</v>
      </c>
      <c r="G21" s="42">
        <v>0.48</v>
      </c>
      <c r="H21" s="42">
        <v>0.65</v>
      </c>
      <c r="I21" s="42">
        <v>18.68</v>
      </c>
      <c r="J21" s="42" t="s">
        <v>17</v>
      </c>
    </row>
    <row r="22" ht="63.65" spans="1:10">
      <c r="A22" t="e">
        <f>IF(MATCH(D22,top150榜单!$A$2:$A$751,0)&gt;0,1,0)</f>
        <v>#N/A</v>
      </c>
      <c r="B22" s="42">
        <v>20</v>
      </c>
      <c r="C22" s="59"/>
      <c r="D22" s="44" t="s">
        <v>2394</v>
      </c>
      <c r="E22" s="45" t="s">
        <v>15</v>
      </c>
      <c r="F22" s="45" t="s">
        <v>2395</v>
      </c>
      <c r="G22" s="42">
        <v>23.37</v>
      </c>
      <c r="H22" s="42">
        <v>12.42</v>
      </c>
      <c r="I22" s="42">
        <v>448.68</v>
      </c>
      <c r="J22" s="42" t="s">
        <v>17</v>
      </c>
    </row>
    <row r="23" ht="63.65" spans="1:14">
      <c r="A23">
        <f>IF(MATCH(D23,top150榜单!$A$2:$A$751,0)&gt;0,1,0)</f>
        <v>1</v>
      </c>
      <c r="B23" s="42">
        <v>21</v>
      </c>
      <c r="C23" s="59"/>
      <c r="D23" s="44" t="s">
        <v>2396</v>
      </c>
      <c r="E23" s="45" t="s">
        <v>27</v>
      </c>
      <c r="F23" s="45" t="s">
        <v>1533</v>
      </c>
      <c r="G23" s="42">
        <v>146.96</v>
      </c>
      <c r="H23" s="42">
        <v>183.68</v>
      </c>
      <c r="I23" s="42">
        <v>5856.94</v>
      </c>
      <c r="J23" s="42" t="s">
        <v>17</v>
      </c>
      <c r="K23" s="81" t="s">
        <v>2397</v>
      </c>
      <c r="L23" s="81" t="s">
        <v>2398</v>
      </c>
      <c r="M23" s="81" t="s">
        <v>2399</v>
      </c>
      <c r="N23" s="81" t="s">
        <v>1310</v>
      </c>
    </row>
    <row r="24" ht="47.95" spans="1:10">
      <c r="A24" t="e">
        <f>IF(MATCH(D24,top150榜单!$A$2:$A$751,0)&gt;0,1,0)</f>
        <v>#N/A</v>
      </c>
      <c r="B24" s="42">
        <v>22</v>
      </c>
      <c r="C24" s="46"/>
      <c r="D24" s="44" t="s">
        <v>2400</v>
      </c>
      <c r="E24" s="45" t="s">
        <v>52</v>
      </c>
      <c r="F24" s="45" t="s">
        <v>2401</v>
      </c>
      <c r="G24" s="42">
        <v>26.46</v>
      </c>
      <c r="H24" s="42">
        <v>9.01</v>
      </c>
      <c r="I24" s="42">
        <v>260.01</v>
      </c>
      <c r="J24" s="42" t="s">
        <v>17</v>
      </c>
    </row>
    <row r="25" ht="47.95" spans="1:10">
      <c r="A25" t="e">
        <f>IF(MATCH(D25,top150榜单!$A$2:$A$751,0)&gt;0,1,0)</f>
        <v>#N/A</v>
      </c>
      <c r="B25" s="47">
        <v>23</v>
      </c>
      <c r="C25" s="54">
        <v>44542</v>
      </c>
      <c r="D25" s="14" t="s">
        <v>2402</v>
      </c>
      <c r="E25" s="49" t="s">
        <v>15</v>
      </c>
      <c r="F25" s="49" t="s">
        <v>2403</v>
      </c>
      <c r="G25" s="47">
        <v>0.46</v>
      </c>
      <c r="H25" s="47">
        <v>0.29</v>
      </c>
      <c r="I25" s="47">
        <v>8.05</v>
      </c>
      <c r="J25" s="47" t="s">
        <v>17</v>
      </c>
    </row>
    <row r="26" ht="63.65" spans="1:10">
      <c r="A26" t="e">
        <f>IF(MATCH(D26,top150榜单!$A$2:$A$751,0)&gt;0,1,0)</f>
        <v>#N/A</v>
      </c>
      <c r="B26" s="42">
        <v>24</v>
      </c>
      <c r="C26" s="52">
        <v>44543</v>
      </c>
      <c r="D26" s="44" t="s">
        <v>2404</v>
      </c>
      <c r="E26" s="45" t="s">
        <v>15</v>
      </c>
      <c r="F26" s="45" t="s">
        <v>1750</v>
      </c>
      <c r="G26" s="42">
        <v>0.51</v>
      </c>
      <c r="H26" s="42">
        <v>0.13</v>
      </c>
      <c r="I26" s="42">
        <v>3.08</v>
      </c>
      <c r="J26" s="42" t="s">
        <v>17</v>
      </c>
    </row>
    <row r="27" ht="79.4" spans="1:14">
      <c r="A27">
        <f>IF(MATCH(D27,top150榜单!$A$2:$A$751,0)&gt;0,1,0)</f>
        <v>1</v>
      </c>
      <c r="B27" s="47">
        <v>25</v>
      </c>
      <c r="C27" s="48">
        <v>44546</v>
      </c>
      <c r="D27" s="14" t="s">
        <v>2405</v>
      </c>
      <c r="E27" s="49" t="s">
        <v>15</v>
      </c>
      <c r="F27" s="49" t="s">
        <v>2406</v>
      </c>
      <c r="G27" s="47">
        <v>300.36</v>
      </c>
      <c r="H27" s="47">
        <v>370.46</v>
      </c>
      <c r="I27" s="47">
        <v>11524.04</v>
      </c>
      <c r="J27" s="47">
        <v>12235</v>
      </c>
      <c r="K27" s="81" t="s">
        <v>2407</v>
      </c>
      <c r="L27" s="81" t="s">
        <v>2407</v>
      </c>
      <c r="M27" s="81" t="s">
        <v>2408</v>
      </c>
      <c r="N27" s="81" t="s">
        <v>425</v>
      </c>
    </row>
    <row r="28" ht="110.85" spans="1:14">
      <c r="A28">
        <f>IF(MATCH(D28,top150榜单!$A$2:$A$751,0)&gt;0,1,0)</f>
        <v>1</v>
      </c>
      <c r="B28" s="47">
        <v>26</v>
      </c>
      <c r="C28" s="50"/>
      <c r="D28" s="14" t="s">
        <v>2409</v>
      </c>
      <c r="E28" s="49" t="s">
        <v>15</v>
      </c>
      <c r="F28" s="49" t="s">
        <v>42</v>
      </c>
      <c r="G28" s="47">
        <v>1096.33</v>
      </c>
      <c r="H28" s="47">
        <v>2797.31</v>
      </c>
      <c r="I28" s="47">
        <v>97927.75</v>
      </c>
      <c r="J28" s="47">
        <v>116648</v>
      </c>
      <c r="K28" s="81" t="s">
        <v>2410</v>
      </c>
      <c r="L28" s="81" t="s">
        <v>2411</v>
      </c>
      <c r="M28" s="81" t="s">
        <v>2412</v>
      </c>
      <c r="N28" s="81" t="s">
        <v>72</v>
      </c>
    </row>
    <row r="29" ht="47.95" spans="1:10">
      <c r="A29" t="e">
        <f>IF(MATCH(D29,top150榜单!$A$2:$A$751,0)&gt;0,1,0)</f>
        <v>#N/A</v>
      </c>
      <c r="B29" s="47">
        <v>27</v>
      </c>
      <c r="C29" s="50"/>
      <c r="D29" s="14" t="s">
        <v>2413</v>
      </c>
      <c r="E29" s="49" t="s">
        <v>15</v>
      </c>
      <c r="F29" s="49" t="s">
        <v>2414</v>
      </c>
      <c r="G29" s="47">
        <v>28.6</v>
      </c>
      <c r="H29" s="47">
        <v>20</v>
      </c>
      <c r="I29" s="47">
        <v>607.55</v>
      </c>
      <c r="J29" s="47">
        <v>642</v>
      </c>
    </row>
    <row r="30" ht="63.65" spans="1:10">
      <c r="A30" t="e">
        <f>IF(MATCH(D30,top150榜单!$A$2:$A$751,0)&gt;0,1,0)</f>
        <v>#N/A</v>
      </c>
      <c r="B30" s="47">
        <v>28</v>
      </c>
      <c r="C30" s="50"/>
      <c r="D30" s="14" t="s">
        <v>2415</v>
      </c>
      <c r="E30" s="49" t="s">
        <v>15</v>
      </c>
      <c r="F30" s="49" t="s">
        <v>2416</v>
      </c>
      <c r="G30" s="47">
        <v>74.92</v>
      </c>
      <c r="H30" s="47">
        <v>61.69</v>
      </c>
      <c r="I30" s="47">
        <v>1548.02</v>
      </c>
      <c r="J30" s="47">
        <v>1589</v>
      </c>
    </row>
    <row r="31" ht="47.95" spans="1:10">
      <c r="A31" t="e">
        <f>IF(MATCH(D31,top150榜单!$A$2:$A$751,0)&gt;0,1,0)</f>
        <v>#N/A</v>
      </c>
      <c r="B31" s="47">
        <v>29</v>
      </c>
      <c r="C31" s="50"/>
      <c r="D31" s="14" t="s">
        <v>2417</v>
      </c>
      <c r="E31" s="49" t="s">
        <v>15</v>
      </c>
      <c r="F31" s="49" t="s">
        <v>123</v>
      </c>
      <c r="G31" s="47">
        <v>7.17</v>
      </c>
      <c r="H31" s="47">
        <v>4.57</v>
      </c>
      <c r="I31" s="47">
        <v>193.75</v>
      </c>
      <c r="J31" s="47">
        <v>195</v>
      </c>
    </row>
    <row r="32" ht="47.95" spans="1:10">
      <c r="A32" t="e">
        <f>IF(MATCH(D32,top150榜单!$A$2:$A$751,0)&gt;0,1,0)</f>
        <v>#N/A</v>
      </c>
      <c r="B32" s="47">
        <v>30</v>
      </c>
      <c r="C32" s="50"/>
      <c r="D32" s="14" t="s">
        <v>2418</v>
      </c>
      <c r="E32" s="49" t="s">
        <v>15</v>
      </c>
      <c r="F32" s="49" t="s">
        <v>2419</v>
      </c>
      <c r="G32" s="47">
        <v>0.66</v>
      </c>
      <c r="H32" s="47">
        <v>0.32</v>
      </c>
      <c r="I32" s="47">
        <v>7.16</v>
      </c>
      <c r="J32" s="47" t="s">
        <v>17</v>
      </c>
    </row>
    <row r="33" ht="63.65" spans="1:10">
      <c r="A33" t="e">
        <f>IF(MATCH(D33,top150榜单!$A$2:$A$751,0)&gt;0,1,0)</f>
        <v>#N/A</v>
      </c>
      <c r="B33" s="47">
        <v>31</v>
      </c>
      <c r="C33" s="50"/>
      <c r="D33" s="14" t="s">
        <v>2420</v>
      </c>
      <c r="E33" s="49" t="s">
        <v>15</v>
      </c>
      <c r="F33" s="49" t="s">
        <v>2421</v>
      </c>
      <c r="G33" s="47">
        <v>5.05</v>
      </c>
      <c r="H33" s="47">
        <v>3.46</v>
      </c>
      <c r="I33" s="47">
        <v>100.61</v>
      </c>
      <c r="J33" s="47" t="s">
        <v>17</v>
      </c>
    </row>
    <row r="34" ht="63.65" spans="1:10">
      <c r="A34" t="e">
        <f>IF(MATCH(D34,top150榜单!$A$2:$A$751,0)&gt;0,1,0)</f>
        <v>#N/A</v>
      </c>
      <c r="B34" s="47">
        <v>32</v>
      </c>
      <c r="C34" s="51"/>
      <c r="D34" s="14" t="s">
        <v>2422</v>
      </c>
      <c r="E34" s="49" t="s">
        <v>15</v>
      </c>
      <c r="F34" s="49" t="s">
        <v>2423</v>
      </c>
      <c r="G34" s="47">
        <v>0.85</v>
      </c>
      <c r="H34" s="47">
        <v>0.4</v>
      </c>
      <c r="I34" s="47">
        <v>8.43</v>
      </c>
      <c r="J34" s="47" t="s">
        <v>17</v>
      </c>
    </row>
    <row r="35" ht="47.95" spans="1:10">
      <c r="A35" t="e">
        <f>IF(MATCH(D35,top150榜单!$A$2:$A$751,0)&gt;0,1,0)</f>
        <v>#N/A</v>
      </c>
      <c r="B35" s="42">
        <v>33</v>
      </c>
      <c r="C35" s="52">
        <v>44547</v>
      </c>
      <c r="D35" s="44" t="s">
        <v>2424</v>
      </c>
      <c r="E35" s="45" t="s">
        <v>15</v>
      </c>
      <c r="F35" s="45" t="s">
        <v>2425</v>
      </c>
      <c r="G35" s="42">
        <v>18.77</v>
      </c>
      <c r="H35" s="42">
        <v>9.93</v>
      </c>
      <c r="I35" s="42">
        <v>243.97</v>
      </c>
      <c r="J35" s="42">
        <v>247</v>
      </c>
    </row>
    <row r="36" ht="63.65" spans="1:10">
      <c r="A36" t="e">
        <f>IF(MATCH(D36,top150榜单!$A$2:$A$751,0)&gt;0,1,0)</f>
        <v>#N/A</v>
      </c>
      <c r="B36" s="47">
        <v>34</v>
      </c>
      <c r="C36" s="48">
        <v>44548</v>
      </c>
      <c r="D36" s="14" t="s">
        <v>2426</v>
      </c>
      <c r="E36" s="49" t="s">
        <v>15</v>
      </c>
      <c r="F36" s="49" t="s">
        <v>2427</v>
      </c>
      <c r="G36" s="47">
        <v>0.06</v>
      </c>
      <c r="H36" s="47">
        <v>0</v>
      </c>
      <c r="I36" s="47">
        <v>0.11</v>
      </c>
      <c r="J36" s="47" t="s">
        <v>17</v>
      </c>
    </row>
    <row r="37" ht="63.65" spans="1:10">
      <c r="A37" t="e">
        <f>IF(MATCH(D37,top150榜单!$A$2:$A$751,0)&gt;0,1,0)</f>
        <v>#N/A</v>
      </c>
      <c r="B37" s="47">
        <v>35</v>
      </c>
      <c r="C37" s="50"/>
      <c r="D37" s="14" t="s">
        <v>2428</v>
      </c>
      <c r="E37" s="49" t="s">
        <v>15</v>
      </c>
      <c r="F37" s="49" t="s">
        <v>2429</v>
      </c>
      <c r="G37" s="47">
        <v>0.19</v>
      </c>
      <c r="H37" s="47">
        <v>0.02</v>
      </c>
      <c r="I37" s="47">
        <v>0.81</v>
      </c>
      <c r="J37" s="47" t="s">
        <v>17</v>
      </c>
    </row>
    <row r="38" ht="63.65" spans="1:10">
      <c r="A38" t="e">
        <f>IF(MATCH(D38,top150榜单!$A$2:$A$751,0)&gt;0,1,0)</f>
        <v>#N/A</v>
      </c>
      <c r="B38" s="47">
        <v>36</v>
      </c>
      <c r="C38" s="51"/>
      <c r="D38" s="14" t="s">
        <v>2430</v>
      </c>
      <c r="E38" s="49" t="s">
        <v>15</v>
      </c>
      <c r="F38" s="49" t="s">
        <v>2427</v>
      </c>
      <c r="G38" s="47">
        <v>0.13</v>
      </c>
      <c r="H38" s="47">
        <v>0.01</v>
      </c>
      <c r="I38" s="47">
        <v>0.4</v>
      </c>
      <c r="J38" s="47" t="s">
        <v>17</v>
      </c>
    </row>
    <row r="39" ht="63.65" spans="1:10">
      <c r="A39" t="e">
        <f>IF(MATCH(D39,top150榜单!$A$2:$A$751,0)&gt;0,1,0)</f>
        <v>#N/A</v>
      </c>
      <c r="B39" s="42">
        <v>37</v>
      </c>
      <c r="C39" s="53">
        <v>44553</v>
      </c>
      <c r="D39" s="44" t="s">
        <v>2431</v>
      </c>
      <c r="E39" s="45" t="s">
        <v>15</v>
      </c>
      <c r="F39" s="45" t="s">
        <v>2432</v>
      </c>
      <c r="G39" s="42">
        <v>2.75</v>
      </c>
      <c r="H39" s="42">
        <v>0.4</v>
      </c>
      <c r="I39" s="42">
        <v>15.24</v>
      </c>
      <c r="J39" s="42">
        <v>28</v>
      </c>
    </row>
    <row r="40" ht="79.4" spans="1:14">
      <c r="A40">
        <f>IF(MATCH(D40,top150榜单!$A$2:$A$751,0)&gt;0,1,0)</f>
        <v>1</v>
      </c>
      <c r="B40" s="42">
        <v>38</v>
      </c>
      <c r="C40" s="59"/>
      <c r="D40" s="44" t="s">
        <v>2433</v>
      </c>
      <c r="E40" s="45" t="s">
        <v>15</v>
      </c>
      <c r="F40" s="45" t="s">
        <v>2434</v>
      </c>
      <c r="G40" s="42">
        <v>521.67</v>
      </c>
      <c r="H40" s="42">
        <v>1235.95</v>
      </c>
      <c r="I40" s="42">
        <v>40634.24</v>
      </c>
      <c r="J40" s="42">
        <v>47777</v>
      </c>
      <c r="K40" s="81" t="s">
        <v>2132</v>
      </c>
      <c r="L40" s="81" t="s">
        <v>2435</v>
      </c>
      <c r="M40" s="81" t="s">
        <v>2436</v>
      </c>
      <c r="N40" s="81" t="s">
        <v>425</v>
      </c>
    </row>
    <row r="41" ht="47.95" spans="1:10">
      <c r="A41" t="e">
        <f>IF(MATCH(D41,top150榜单!$A$2:$A$751,0)&gt;0,1,0)</f>
        <v>#N/A</v>
      </c>
      <c r="B41" s="42">
        <v>39</v>
      </c>
      <c r="C41" s="59"/>
      <c r="D41" s="44" t="s">
        <v>2437</v>
      </c>
      <c r="E41" s="45" t="s">
        <v>15</v>
      </c>
      <c r="F41" s="45" t="s">
        <v>2438</v>
      </c>
      <c r="G41" s="42">
        <v>4.59</v>
      </c>
      <c r="H41" s="42">
        <v>1.37</v>
      </c>
      <c r="I41" s="42">
        <v>36.63</v>
      </c>
      <c r="J41" s="42">
        <v>39</v>
      </c>
    </row>
    <row r="42" ht="47.95" spans="1:10">
      <c r="A42" t="e">
        <f>IF(MATCH(D42,top150榜单!$A$2:$A$751,0)&gt;0,1,0)</f>
        <v>#N/A</v>
      </c>
      <c r="B42" s="42">
        <v>40</v>
      </c>
      <c r="C42" s="59"/>
      <c r="D42" s="44" t="s">
        <v>2439</v>
      </c>
      <c r="E42" s="45" t="s">
        <v>300</v>
      </c>
      <c r="F42" s="45" t="s">
        <v>2440</v>
      </c>
      <c r="G42" s="42">
        <v>27.77</v>
      </c>
      <c r="H42" s="42">
        <v>14.53</v>
      </c>
      <c r="I42" s="42">
        <v>413.53</v>
      </c>
      <c r="J42" s="42" t="s">
        <v>17</v>
      </c>
    </row>
    <row r="43" ht="63.65" spans="1:14">
      <c r="A43">
        <f>IF(MATCH(D43,top150榜单!$A$2:$A$751,0)&gt;0,1,0)</f>
        <v>1</v>
      </c>
      <c r="B43" s="42">
        <v>41</v>
      </c>
      <c r="C43" s="46"/>
      <c r="D43" s="44" t="s">
        <v>2441</v>
      </c>
      <c r="E43" s="45" t="s">
        <v>15</v>
      </c>
      <c r="F43" s="45" t="s">
        <v>2304</v>
      </c>
      <c r="G43" s="42">
        <v>481.26</v>
      </c>
      <c r="H43" s="42">
        <v>1174.48</v>
      </c>
      <c r="I43" s="42">
        <v>42903.45</v>
      </c>
      <c r="J43" s="42">
        <v>68465</v>
      </c>
      <c r="K43" s="81" t="s">
        <v>881</v>
      </c>
      <c r="L43" s="81" t="s">
        <v>2442</v>
      </c>
      <c r="M43" s="81" t="s">
        <v>2443</v>
      </c>
      <c r="N43" s="81" t="s">
        <v>425</v>
      </c>
    </row>
    <row r="44" ht="47.95" spans="1:10">
      <c r="A44" t="e">
        <f>IF(MATCH(D44,top150榜单!$A$2:$A$751,0)&gt;0,1,0)</f>
        <v>#N/A</v>
      </c>
      <c r="B44" s="47">
        <v>42</v>
      </c>
      <c r="C44" s="48">
        <v>44554</v>
      </c>
      <c r="D44" s="14" t="s">
        <v>2444</v>
      </c>
      <c r="E44" s="49" t="s">
        <v>1937</v>
      </c>
      <c r="F44" s="49" t="s">
        <v>2445</v>
      </c>
      <c r="G44" s="47">
        <v>25.3</v>
      </c>
      <c r="H44" s="47">
        <v>20.41</v>
      </c>
      <c r="I44" s="47">
        <v>596.14</v>
      </c>
      <c r="J44" s="47" t="s">
        <v>17</v>
      </c>
    </row>
    <row r="45" ht="47.95" spans="1:10">
      <c r="A45" t="e">
        <f>IF(MATCH(D45,top150榜单!$A$2:$A$751,0)&gt;0,1,0)</f>
        <v>#N/A</v>
      </c>
      <c r="B45" s="47">
        <v>43</v>
      </c>
      <c r="C45" s="50"/>
      <c r="D45" s="14" t="s">
        <v>2446</v>
      </c>
      <c r="E45" s="49" t="s">
        <v>15</v>
      </c>
      <c r="F45" s="49" t="s">
        <v>2447</v>
      </c>
      <c r="G45" s="47">
        <v>3.85</v>
      </c>
      <c r="H45" s="47">
        <v>3.82</v>
      </c>
      <c r="I45" s="47">
        <v>108.96</v>
      </c>
      <c r="J45" s="47" t="s">
        <v>17</v>
      </c>
    </row>
    <row r="46" ht="32.2" spans="1:10">
      <c r="A46" t="e">
        <f>IF(MATCH(D46,top150榜单!$A$2:$A$751,0)&gt;0,1,0)</f>
        <v>#N/A</v>
      </c>
      <c r="B46" s="47">
        <v>44</v>
      </c>
      <c r="C46" s="51"/>
      <c r="D46" s="14" t="s">
        <v>2448</v>
      </c>
      <c r="E46" s="49" t="s">
        <v>15</v>
      </c>
      <c r="F46" s="49" t="s">
        <v>2449</v>
      </c>
      <c r="G46" s="47">
        <v>0</v>
      </c>
      <c r="H46" s="47">
        <v>0.01</v>
      </c>
      <c r="I46" s="47">
        <v>0.3</v>
      </c>
      <c r="J46" s="47" t="s">
        <v>17</v>
      </c>
    </row>
    <row r="47" ht="63.65" spans="1:10">
      <c r="A47" t="e">
        <f>IF(MATCH(D47,top150榜单!$A$2:$A$751,0)&gt;0,1,0)</f>
        <v>#N/A</v>
      </c>
      <c r="B47" s="42">
        <v>45</v>
      </c>
      <c r="C47" s="53">
        <v>44559</v>
      </c>
      <c r="D47" s="44" t="s">
        <v>2450</v>
      </c>
      <c r="E47" s="45" t="s">
        <v>15</v>
      </c>
      <c r="F47" s="45" t="s">
        <v>2451</v>
      </c>
      <c r="G47" s="42">
        <v>25.3</v>
      </c>
      <c r="H47" s="42">
        <v>44.37</v>
      </c>
      <c r="I47" s="42">
        <v>1242.92</v>
      </c>
      <c r="J47" s="42">
        <v>2229</v>
      </c>
    </row>
    <row r="48" ht="63.65" spans="1:10">
      <c r="A48" t="e">
        <f>IF(MATCH(D48,top150榜单!$A$2:$A$751,0)&gt;0,1,0)</f>
        <v>#N/A</v>
      </c>
      <c r="B48" s="42">
        <v>46</v>
      </c>
      <c r="C48" s="46"/>
      <c r="D48" s="44" t="s">
        <v>2452</v>
      </c>
      <c r="E48" s="45" t="s">
        <v>15</v>
      </c>
      <c r="F48" s="45" t="s">
        <v>2453</v>
      </c>
      <c r="G48" s="42">
        <v>0.21</v>
      </c>
      <c r="H48" s="42">
        <v>0.01</v>
      </c>
      <c r="I48" s="42">
        <v>0.21</v>
      </c>
      <c r="J48" s="42" t="s">
        <v>17</v>
      </c>
    </row>
    <row r="49" ht="42.5" spans="1:14">
      <c r="A49">
        <f>IF(MATCH(D49,top150榜单!$A$2:$A$751,0)&gt;0,1,0)</f>
        <v>1</v>
      </c>
      <c r="B49" s="47">
        <v>47</v>
      </c>
      <c r="C49" s="48">
        <v>44560</v>
      </c>
      <c r="D49" s="14" t="s">
        <v>2454</v>
      </c>
      <c r="E49" s="49" t="s">
        <v>15</v>
      </c>
      <c r="F49" s="49" t="s">
        <v>32</v>
      </c>
      <c r="G49" s="47">
        <v>60.11</v>
      </c>
      <c r="H49" s="47">
        <v>79.98</v>
      </c>
      <c r="I49" s="47">
        <v>2178.26</v>
      </c>
      <c r="J49" s="47">
        <v>3372</v>
      </c>
      <c r="K49" s="81" t="s">
        <v>2455</v>
      </c>
      <c r="L49" s="81" t="s">
        <v>2455</v>
      </c>
      <c r="M49" s="81" t="s">
        <v>2456</v>
      </c>
      <c r="N49" s="81" t="s">
        <v>566</v>
      </c>
    </row>
    <row r="50" ht="63.65" spans="1:10">
      <c r="A50" t="e">
        <f>IF(MATCH(D50,top150榜单!$A$2:$A$751,0)&gt;0,1,0)</f>
        <v>#N/A</v>
      </c>
      <c r="B50" s="47">
        <v>48</v>
      </c>
      <c r="C50" s="50"/>
      <c r="D50" s="14" t="s">
        <v>2457</v>
      </c>
      <c r="E50" s="49" t="s">
        <v>15</v>
      </c>
      <c r="F50" s="49" t="s">
        <v>2458</v>
      </c>
      <c r="G50" s="47">
        <v>4.6</v>
      </c>
      <c r="H50" s="47">
        <v>1.94</v>
      </c>
      <c r="I50" s="47">
        <v>55.96</v>
      </c>
      <c r="J50" s="47">
        <v>91</v>
      </c>
    </row>
    <row r="51" ht="47.95" spans="1:10">
      <c r="A51" t="e">
        <f>IF(MATCH(D51,top150榜单!$A$2:$A$751,0)&gt;0,1,0)</f>
        <v>#N/A</v>
      </c>
      <c r="B51" s="47">
        <v>49</v>
      </c>
      <c r="C51" s="50"/>
      <c r="D51" s="14" t="s">
        <v>2459</v>
      </c>
      <c r="E51" s="49" t="s">
        <v>15</v>
      </c>
      <c r="F51" s="49" t="s">
        <v>2460</v>
      </c>
      <c r="G51" s="47">
        <v>0.06</v>
      </c>
      <c r="H51" s="47">
        <v>0.04</v>
      </c>
      <c r="I51" s="47">
        <v>1.63</v>
      </c>
      <c r="J51" s="47">
        <v>10</v>
      </c>
    </row>
    <row r="52" ht="63.65" spans="1:14">
      <c r="A52">
        <f>IF(MATCH(D52,top150榜单!$A$2:$A$751,0)&gt;0,1,0)</f>
        <v>1</v>
      </c>
      <c r="B52" s="47">
        <v>50</v>
      </c>
      <c r="C52" s="50"/>
      <c r="D52" s="14" t="s">
        <v>2461</v>
      </c>
      <c r="E52" s="49" t="s">
        <v>15</v>
      </c>
      <c r="F52" s="49" t="s">
        <v>520</v>
      </c>
      <c r="G52" s="47">
        <v>131.53</v>
      </c>
      <c r="H52" s="47">
        <v>373.24</v>
      </c>
      <c r="I52" s="47">
        <v>10866.21</v>
      </c>
      <c r="J52" s="47">
        <v>62013</v>
      </c>
      <c r="K52" s="81" t="s">
        <v>2462</v>
      </c>
      <c r="L52" s="81" t="s">
        <v>2463</v>
      </c>
      <c r="M52" s="81" t="s">
        <v>2464</v>
      </c>
      <c r="N52" s="81" t="s">
        <v>425</v>
      </c>
    </row>
    <row r="53" ht="65.25" customHeight="1" spans="1:10">
      <c r="A53" t="e">
        <f>IF(MATCH(D53,top150榜单!$A$2:$A$751,0)&gt;0,1,0)</f>
        <v>#N/A</v>
      </c>
      <c r="B53" s="55">
        <v>51</v>
      </c>
      <c r="C53" s="50"/>
      <c r="D53" s="23" t="s">
        <v>2465</v>
      </c>
      <c r="E53" s="56" t="s">
        <v>300</v>
      </c>
      <c r="F53" s="56" t="s">
        <v>2466</v>
      </c>
      <c r="G53" s="55">
        <v>2.57</v>
      </c>
      <c r="H53" s="55">
        <v>3.08</v>
      </c>
      <c r="I53" s="55">
        <v>87.97</v>
      </c>
      <c r="J53" s="55" t="s">
        <v>17</v>
      </c>
    </row>
    <row r="54" ht="16.5" spans="1:10">
      <c r="A54" t="e">
        <f>IF(MATCH(D54,top150榜单!$A$2:$A$751,0)&gt;0,1,0)</f>
        <v>#N/A</v>
      </c>
      <c r="B54" s="57"/>
      <c r="C54" s="50"/>
      <c r="D54" s="26"/>
      <c r="E54" s="58" t="s">
        <v>604</v>
      </c>
      <c r="F54" s="58"/>
      <c r="G54" s="57"/>
      <c r="H54" s="57"/>
      <c r="I54" s="57"/>
      <c r="J54" s="57"/>
    </row>
    <row r="55" ht="47.95" spans="1:10">
      <c r="A55" t="e">
        <f>IF(MATCH(D55,top150榜单!$A$2:$A$751,0)&gt;0,1,0)</f>
        <v>#N/A</v>
      </c>
      <c r="B55" s="47">
        <v>52</v>
      </c>
      <c r="C55" s="51"/>
      <c r="D55" s="14" t="s">
        <v>2467</v>
      </c>
      <c r="E55" s="49" t="s">
        <v>15</v>
      </c>
      <c r="F55" s="49" t="s">
        <v>2468</v>
      </c>
      <c r="G55" s="47">
        <v>25.03</v>
      </c>
      <c r="H55" s="47">
        <v>29.31</v>
      </c>
      <c r="I55" s="47">
        <v>813.01</v>
      </c>
      <c r="J55" s="47">
        <v>1518</v>
      </c>
    </row>
    <row r="56" ht="47.95" spans="1:10">
      <c r="A56" t="e">
        <f>IF(MATCH(D56,top150榜单!$A$2:$A$751,0)&gt;0,1,0)</f>
        <v>#N/A</v>
      </c>
      <c r="B56" s="42">
        <v>53</v>
      </c>
      <c r="C56" s="53">
        <v>44561</v>
      </c>
      <c r="D56" s="44" t="s">
        <v>2469</v>
      </c>
      <c r="E56" s="45" t="s">
        <v>15</v>
      </c>
      <c r="F56" s="45" t="s">
        <v>411</v>
      </c>
      <c r="G56" s="42">
        <v>3.49</v>
      </c>
      <c r="H56" s="42">
        <v>1.99</v>
      </c>
      <c r="I56" s="42">
        <v>55.97</v>
      </c>
      <c r="J56" s="42">
        <v>213</v>
      </c>
    </row>
    <row r="57" ht="47.95" spans="1:10">
      <c r="A57" t="e">
        <f>IF(MATCH(D57,top150榜单!$A$2:$A$751,0)&gt;0,1,0)</f>
        <v>#N/A</v>
      </c>
      <c r="B57" s="42">
        <v>54</v>
      </c>
      <c r="C57" s="59"/>
      <c r="D57" s="44" t="s">
        <v>2470</v>
      </c>
      <c r="E57" s="45" t="s">
        <v>641</v>
      </c>
      <c r="F57" s="45" t="s">
        <v>2471</v>
      </c>
      <c r="G57" s="42">
        <v>17.32</v>
      </c>
      <c r="H57" s="42">
        <v>33.24</v>
      </c>
      <c r="I57" s="42">
        <v>1002.38</v>
      </c>
      <c r="J57" s="42" t="s">
        <v>17</v>
      </c>
    </row>
    <row r="58" ht="63.65" spans="1:10">
      <c r="A58" t="e">
        <f>IF(MATCH(D58,top150榜单!$A$2:$A$751,0)&gt;0,1,0)</f>
        <v>#N/A</v>
      </c>
      <c r="B58" s="42">
        <v>55</v>
      </c>
      <c r="C58" s="46"/>
      <c r="D58" s="44" t="s">
        <v>2472</v>
      </c>
      <c r="E58" s="45" t="s">
        <v>15</v>
      </c>
      <c r="F58" s="45" t="s">
        <v>2473</v>
      </c>
      <c r="G58" s="42">
        <v>0.77</v>
      </c>
      <c r="H58" s="42">
        <v>0.39</v>
      </c>
      <c r="I58" s="42">
        <v>10.12</v>
      </c>
      <c r="J58" s="42">
        <v>19</v>
      </c>
    </row>
  </sheetData>
  <mergeCells count="24">
    <mergeCell ref="B1:B2"/>
    <mergeCell ref="B53:B54"/>
    <mergeCell ref="C1:C2"/>
    <mergeCell ref="C4:C13"/>
    <mergeCell ref="C16:C24"/>
    <mergeCell ref="C27:C34"/>
    <mergeCell ref="C36:C38"/>
    <mergeCell ref="C39:C43"/>
    <mergeCell ref="C44:C46"/>
    <mergeCell ref="C47:C48"/>
    <mergeCell ref="C49:C55"/>
    <mergeCell ref="C56:C58"/>
    <mergeCell ref="D1:D2"/>
    <mergeCell ref="D53:D54"/>
    <mergeCell ref="E1:E2"/>
    <mergeCell ref="F1:F2"/>
    <mergeCell ref="F53:F54"/>
    <mergeCell ref="G1:G2"/>
    <mergeCell ref="G53:G54"/>
    <mergeCell ref="H1:H2"/>
    <mergeCell ref="H53:H54"/>
    <mergeCell ref="I1:I2"/>
    <mergeCell ref="I53:I54"/>
    <mergeCell ref="J53:J54"/>
  </mergeCells>
  <hyperlinks>
    <hyperlink ref="D3" r:id="rId1" display="爱你的人"/>
    <hyperlink ref="D4" r:id="rId2" display="东宫皇子"/>
    <hyperlink ref="D5" r:id="rId3" display="三少爷的剑"/>
    <hyperlink ref="D6" r:id="rId4" display="食人岛"/>
    <hyperlink ref="D7" r:id="rId5" display="沙漠之心"/>
    <hyperlink ref="D8" r:id="rId6" display="超级快递"/>
    <hyperlink ref="D9" r:id="rId7" display="锅是铁"/>
    <hyperlink ref="D10" r:id="rId8" display="极速之巅"/>
    <hyperlink ref="D11" r:id="rId9" display="佩小姐的奇幻城堡"/>
    <hyperlink ref="D12" r:id="rId10" display="你的名字"/>
    <hyperlink ref="D13" r:id="rId11" display="老腔"/>
    <hyperlink ref="D14" r:id="rId12" display="试睡员48小时"/>
    <hyperlink ref="D15" r:id="rId13" display="血战钢锯岭"/>
    <hyperlink ref="D16" r:id="rId14" display="28岁未成年"/>
    <hyperlink ref="D17" r:id="rId15" display="塔洛"/>
    <hyperlink ref="D18" r:id="rId16" display="凄灵室"/>
    <hyperlink ref="D19" r:id="rId17" display="爱上试睡师"/>
    <hyperlink ref="D20" r:id="rId18" display="那美"/>
    <hyperlink ref="D21" r:id="rId19" display="牡丹仙子之皇帝昭曰"/>
    <hyperlink ref="D22" r:id="rId20" display="呆呆计划"/>
    <hyperlink ref="D23" r:id="rId21" display="萨利机长"/>
    <hyperlink ref="D24" r:id="rId22" display="反黑行动组"/>
    <hyperlink ref="D25" r:id="rId23" display="先锋之那时青春"/>
    <hyperlink ref="D26" r:id="rId24" display="流金"/>
    <hyperlink ref="D27" r:id="rId25" display="罗曼蒂克消亡史"/>
    <hyperlink ref="D28" r:id="rId26" display="长城"/>
    <hyperlink ref="D29" r:id="rId27" display="我在故宫修文物"/>
    <hyperlink ref="D30" r:id="rId28" display="少年"/>
    <hyperlink ref="D31" r:id="rId29" display="五女闹京城"/>
    <hyperlink ref="D32" r:id="rId30" display="我的朋友圈"/>
    <hyperlink ref="D33" r:id="rId31" display="生门"/>
    <hyperlink ref="D34" r:id="rId32" display="飞天窑女"/>
    <hyperlink ref="D35" r:id="rId33" display="功夫四侠"/>
    <hyperlink ref="D36" r:id="rId34" display="大山里的春天"/>
    <hyperlink ref="D37" r:id="rId35" display="求生者"/>
    <hyperlink ref="D38" r:id="rId36" display="甜水谣"/>
    <hyperlink ref="D39" r:id="rId37" display="有迹可循"/>
    <hyperlink ref="D40" r:id="rId38" display="摆渡人"/>
    <hyperlink ref="D41" r:id="rId39" display="失心者"/>
    <hyperlink ref="D42" r:id="rId40" display="掠夺者"/>
    <hyperlink ref="D43" r:id="rId41" display="铁道飞虎"/>
    <hyperlink ref="D44" r:id="rId42" display="绝对控制"/>
    <hyperlink ref="D45" r:id="rId43" display="我的女神女汉子"/>
    <hyperlink ref="D46" r:id="rId44" display="燕振昌"/>
    <hyperlink ref="D47" r:id="rId45" display="冒牌卧底"/>
    <hyperlink ref="D48" r:id="rId46" display="恋"/>
    <hyperlink ref="D49" r:id="rId47" display="那年夏天你去了哪里"/>
    <hyperlink ref="D50" r:id="rId48" display="爸爸的3次婚礼"/>
    <hyperlink ref="D51" r:id="rId49" display="难忘金银滩"/>
    <hyperlink ref="D52" r:id="rId50" display="情圣"/>
    <hyperlink ref="D53" r:id="rId51" display="北极大冒险"/>
    <hyperlink ref="D55" r:id="rId52" display="你好,疯子！"/>
    <hyperlink ref="D56" r:id="rId53" display="超级幼儿园"/>
    <hyperlink ref="D57" r:id="rId54" display="冰雪女皇之冬日魔咒"/>
    <hyperlink ref="D58" r:id="rId55" display="人鱼校花"/>
  </hyperlinks>
  <pageMargins left="0.7" right="0.7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topLeftCell="A25" workbookViewId="0">
      <selection activeCell="K14" sqref="K14"/>
    </sheetView>
  </sheetViews>
  <sheetFormatPr defaultColWidth="9" defaultRowHeight="13.9"/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t="s">
        <v>10</v>
      </c>
      <c r="L2" t="s">
        <v>11</v>
      </c>
      <c r="M2" t="s">
        <v>12</v>
      </c>
      <c r="N2" t="s">
        <v>13</v>
      </c>
    </row>
    <row r="3" ht="47.95" spans="1:10">
      <c r="A3" t="e">
        <f>IF(MATCH(D3,top150榜单!$A$2:$A$751,0)&gt;0,1,0)</f>
        <v>#N/A</v>
      </c>
      <c r="B3" s="42">
        <v>1</v>
      </c>
      <c r="C3" s="52">
        <v>44197</v>
      </c>
      <c r="D3" s="44" t="s">
        <v>2474</v>
      </c>
      <c r="E3" s="45" t="s">
        <v>51</v>
      </c>
      <c r="F3" s="45" t="s">
        <v>2475</v>
      </c>
      <c r="G3" s="42">
        <v>24.84</v>
      </c>
      <c r="H3" s="42">
        <v>15.72</v>
      </c>
      <c r="I3" s="42">
        <v>516</v>
      </c>
      <c r="J3" s="42" t="s">
        <v>17</v>
      </c>
    </row>
    <row r="4" ht="63.65" spans="1:10">
      <c r="A4" t="e">
        <f>IF(MATCH(D4,top150榜单!$A$2:$A$751,0)&gt;0,1,0)</f>
        <v>#N/A</v>
      </c>
      <c r="B4" s="47">
        <v>2</v>
      </c>
      <c r="C4" s="54">
        <v>44199</v>
      </c>
      <c r="D4" s="14" t="s">
        <v>2476</v>
      </c>
      <c r="E4" s="49" t="s">
        <v>15</v>
      </c>
      <c r="F4" s="49" t="s">
        <v>2477</v>
      </c>
      <c r="G4" s="47">
        <v>0.07</v>
      </c>
      <c r="H4" s="47">
        <v>0.3</v>
      </c>
      <c r="I4" s="47">
        <v>8.97</v>
      </c>
      <c r="J4" s="47" t="s">
        <v>17</v>
      </c>
    </row>
    <row r="5" ht="63.65" spans="1:10">
      <c r="A5" t="e">
        <f>IF(MATCH(D5,top150榜单!$A$2:$A$751,0)&gt;0,1,0)</f>
        <v>#N/A</v>
      </c>
      <c r="B5" s="42">
        <v>3</v>
      </c>
      <c r="C5" s="53">
        <v>44202</v>
      </c>
      <c r="D5" s="44" t="s">
        <v>2478</v>
      </c>
      <c r="E5" s="45" t="s">
        <v>15</v>
      </c>
      <c r="F5" s="45" t="s">
        <v>1498</v>
      </c>
      <c r="G5" s="42">
        <v>37.88</v>
      </c>
      <c r="H5" s="42">
        <v>18.44</v>
      </c>
      <c r="I5" s="42">
        <v>468.25</v>
      </c>
      <c r="J5" s="42" t="s">
        <v>17</v>
      </c>
    </row>
    <row r="6" ht="63.65" spans="1:10">
      <c r="A6" t="e">
        <f>IF(MATCH(D6,top150榜单!$A$2:$A$751,0)&gt;0,1,0)</f>
        <v>#N/A</v>
      </c>
      <c r="B6" s="42">
        <v>4</v>
      </c>
      <c r="C6" s="59"/>
      <c r="D6" s="44" t="s">
        <v>2479</v>
      </c>
      <c r="E6" s="45" t="s">
        <v>15</v>
      </c>
      <c r="F6" s="45" t="s">
        <v>2480</v>
      </c>
      <c r="G6" s="42">
        <v>1.66</v>
      </c>
      <c r="H6" s="42">
        <v>0.65</v>
      </c>
      <c r="I6" s="42">
        <v>10.5</v>
      </c>
      <c r="J6" s="42" t="s">
        <v>17</v>
      </c>
    </row>
    <row r="7" ht="63.65" spans="1:10">
      <c r="A7" t="e">
        <f>IF(MATCH(D7,top150榜单!$A$2:$A$751,0)&gt;0,1,0)</f>
        <v>#N/A</v>
      </c>
      <c r="B7" s="42">
        <v>5</v>
      </c>
      <c r="C7" s="59"/>
      <c r="D7" s="44" t="s">
        <v>2481</v>
      </c>
      <c r="E7" s="45" t="s">
        <v>15</v>
      </c>
      <c r="F7" s="45" t="s">
        <v>2482</v>
      </c>
      <c r="G7" s="42">
        <v>22.23</v>
      </c>
      <c r="H7" s="42">
        <v>9.5</v>
      </c>
      <c r="I7" s="42">
        <v>273.98</v>
      </c>
      <c r="J7" s="42" t="s">
        <v>17</v>
      </c>
    </row>
    <row r="8" ht="63.65" spans="1:10">
      <c r="A8" t="e">
        <f>IF(MATCH(D8,top150榜单!$A$2:$A$751,0)&gt;0,1,0)</f>
        <v>#N/A</v>
      </c>
      <c r="B8" s="42">
        <v>6</v>
      </c>
      <c r="C8" s="59"/>
      <c r="D8" s="44" t="s">
        <v>2483</v>
      </c>
      <c r="E8" s="45" t="s">
        <v>15</v>
      </c>
      <c r="F8" s="45" t="s">
        <v>2484</v>
      </c>
      <c r="G8" s="42">
        <v>0.76</v>
      </c>
      <c r="H8" s="42">
        <v>0.49</v>
      </c>
      <c r="I8" s="42">
        <v>13.68</v>
      </c>
      <c r="J8" s="42" t="s">
        <v>17</v>
      </c>
    </row>
    <row r="9" ht="47.95" spans="1:14">
      <c r="A9">
        <f>IF(MATCH(D9,top150榜单!$A$2:$A$751,0)&gt;0,1,0)</f>
        <v>1</v>
      </c>
      <c r="B9" s="42">
        <v>7</v>
      </c>
      <c r="C9" s="59"/>
      <c r="D9" s="44" t="s">
        <v>2485</v>
      </c>
      <c r="E9" s="45" t="s">
        <v>27</v>
      </c>
      <c r="F9" s="45" t="s">
        <v>1306</v>
      </c>
      <c r="G9" s="42">
        <v>909.56</v>
      </c>
      <c r="H9" s="42">
        <v>1304.55</v>
      </c>
      <c r="I9" s="42">
        <v>45275.6</v>
      </c>
      <c r="J9" s="42" t="s">
        <v>17</v>
      </c>
      <c r="K9" s="37" t="s">
        <v>2486</v>
      </c>
      <c r="L9" s="37" t="s">
        <v>2487</v>
      </c>
      <c r="M9" s="37" t="s">
        <v>2488</v>
      </c>
      <c r="N9" s="37" t="s">
        <v>1310</v>
      </c>
    </row>
    <row r="10" ht="47.95" spans="1:10">
      <c r="A10" t="e">
        <f>IF(MATCH(D10,top150榜单!$A$2:$A$751,0)&gt;0,1,0)</f>
        <v>#N/A</v>
      </c>
      <c r="B10" s="42">
        <v>8</v>
      </c>
      <c r="C10" s="59"/>
      <c r="D10" s="44" t="s">
        <v>2489</v>
      </c>
      <c r="E10" s="45" t="s">
        <v>321</v>
      </c>
      <c r="F10" s="45" t="s">
        <v>2490</v>
      </c>
      <c r="G10" s="42">
        <v>36.81</v>
      </c>
      <c r="H10" s="42">
        <v>12.69</v>
      </c>
      <c r="I10" s="42">
        <v>354.33</v>
      </c>
      <c r="J10" s="42" t="s">
        <v>17</v>
      </c>
    </row>
    <row r="11" ht="32.2" spans="1:10">
      <c r="A11" t="e">
        <f>IF(MATCH(D11,top150榜单!$A$2:$A$751,0)&gt;0,1,0)</f>
        <v>#N/A</v>
      </c>
      <c r="B11" s="42">
        <v>9</v>
      </c>
      <c r="C11" s="46"/>
      <c r="D11" s="44" t="s">
        <v>2491</v>
      </c>
      <c r="E11" s="45" t="s">
        <v>27</v>
      </c>
      <c r="F11" s="45" t="s">
        <v>1319</v>
      </c>
      <c r="G11" s="42">
        <v>51.52</v>
      </c>
      <c r="H11" s="42">
        <v>45.95</v>
      </c>
      <c r="I11" s="42">
        <v>1197.76</v>
      </c>
      <c r="J11" s="42" t="s">
        <v>17</v>
      </c>
    </row>
    <row r="12" ht="63.65" spans="1:10">
      <c r="A12" t="e">
        <f>IF(MATCH(D12,top150榜单!$A$2:$A$751,0)&gt;0,1,0)</f>
        <v>#N/A</v>
      </c>
      <c r="B12" s="47">
        <v>10</v>
      </c>
      <c r="C12" s="48">
        <v>44203</v>
      </c>
      <c r="D12" s="14" t="s">
        <v>2492</v>
      </c>
      <c r="E12" s="49" t="s">
        <v>15</v>
      </c>
      <c r="F12" s="49" t="s">
        <v>1294</v>
      </c>
      <c r="G12" s="47">
        <v>13.88</v>
      </c>
      <c r="H12" s="47">
        <v>6.71</v>
      </c>
      <c r="I12" s="47">
        <v>192.91</v>
      </c>
      <c r="J12" s="47" t="s">
        <v>17</v>
      </c>
    </row>
    <row r="13" ht="47.95" spans="1:14">
      <c r="A13">
        <f>IF(MATCH(D13,top150榜单!$A$2:$A$751,0)&gt;0,1,0)</f>
        <v>1</v>
      </c>
      <c r="B13" s="47">
        <v>11</v>
      </c>
      <c r="C13" s="51"/>
      <c r="D13" s="14" t="s">
        <v>2493</v>
      </c>
      <c r="E13" s="49" t="s">
        <v>15</v>
      </c>
      <c r="F13" s="49" t="s">
        <v>558</v>
      </c>
      <c r="G13" s="47">
        <v>147.56</v>
      </c>
      <c r="H13" s="47">
        <v>143.05</v>
      </c>
      <c r="I13" s="47">
        <v>3996.29</v>
      </c>
      <c r="J13" s="47" t="s">
        <v>17</v>
      </c>
      <c r="K13" s="85" t="s">
        <v>2494</v>
      </c>
      <c r="L13" s="37" t="s">
        <v>2495</v>
      </c>
      <c r="M13" s="37" t="s">
        <v>2496</v>
      </c>
      <c r="N13" s="37" t="s">
        <v>362</v>
      </c>
    </row>
    <row r="14" ht="32.2" spans="1:10">
      <c r="A14" t="e">
        <f>IF(MATCH(D14,top150榜单!$A$2:$A$751,0)&gt;0,1,0)</f>
        <v>#N/A</v>
      </c>
      <c r="B14" s="42">
        <v>12</v>
      </c>
      <c r="C14" s="52">
        <v>44205</v>
      </c>
      <c r="D14" s="44" t="s">
        <v>2497</v>
      </c>
      <c r="E14" s="45" t="s">
        <v>15</v>
      </c>
      <c r="F14" s="45" t="s">
        <v>2498</v>
      </c>
      <c r="G14" s="42">
        <v>0.33</v>
      </c>
      <c r="H14" s="42">
        <v>1.43</v>
      </c>
      <c r="I14" s="42">
        <v>48.24</v>
      </c>
      <c r="J14" s="42" t="s">
        <v>17</v>
      </c>
    </row>
    <row r="15" ht="63.65" spans="1:10">
      <c r="A15" t="e">
        <f>IF(MATCH(D15,top150榜单!$A$2:$A$751,0)&gt;0,1,0)</f>
        <v>#N/A</v>
      </c>
      <c r="B15" s="47">
        <v>13</v>
      </c>
      <c r="C15" s="48">
        <v>44209</v>
      </c>
      <c r="D15" s="14" t="s">
        <v>2499</v>
      </c>
      <c r="E15" s="49" t="s">
        <v>15</v>
      </c>
      <c r="F15" s="49" t="s">
        <v>2500</v>
      </c>
      <c r="G15" s="47">
        <v>4.73</v>
      </c>
      <c r="H15" s="47">
        <v>1.54</v>
      </c>
      <c r="I15" s="47">
        <v>36.45</v>
      </c>
      <c r="J15" s="47" t="s">
        <v>17</v>
      </c>
    </row>
    <row r="16" ht="47.95" spans="1:10">
      <c r="A16" t="e">
        <f>IF(MATCH(D16,top150榜单!$A$2:$A$751,0)&gt;0,1,0)</f>
        <v>#N/A</v>
      </c>
      <c r="B16" s="47">
        <v>14</v>
      </c>
      <c r="C16" s="50"/>
      <c r="D16" s="14" t="s">
        <v>2501</v>
      </c>
      <c r="E16" s="49" t="s">
        <v>15</v>
      </c>
      <c r="F16" s="49" t="s">
        <v>2502</v>
      </c>
      <c r="G16" s="47">
        <v>22.85</v>
      </c>
      <c r="H16" s="47">
        <v>9.78</v>
      </c>
      <c r="I16" s="47">
        <v>298.54</v>
      </c>
      <c r="J16" s="47" t="s">
        <v>17</v>
      </c>
    </row>
    <row r="17" ht="47.95" spans="1:14">
      <c r="A17">
        <f>IF(MATCH(D17,top150榜单!$A$2:$A$751,0)&gt;0,1,0)</f>
        <v>1</v>
      </c>
      <c r="B17" s="47">
        <v>15</v>
      </c>
      <c r="C17" s="50"/>
      <c r="D17" s="14" t="s">
        <v>2503</v>
      </c>
      <c r="E17" s="49" t="s">
        <v>15</v>
      </c>
      <c r="F17" s="49" t="s">
        <v>889</v>
      </c>
      <c r="G17" s="47">
        <v>365.26</v>
      </c>
      <c r="H17" s="47">
        <v>385.22</v>
      </c>
      <c r="I17" s="47">
        <v>11925.11</v>
      </c>
      <c r="J17" s="47" t="s">
        <v>17</v>
      </c>
      <c r="K17" s="37" t="s">
        <v>2504</v>
      </c>
      <c r="L17" s="37" t="s">
        <v>2504</v>
      </c>
      <c r="M17" s="37" t="s">
        <v>2505</v>
      </c>
      <c r="N17" s="37" t="s">
        <v>2506</v>
      </c>
    </row>
    <row r="18" ht="63.65" spans="1:10">
      <c r="A18" t="e">
        <f>IF(MATCH(D18,top150榜单!$A$2:$A$751,0)&gt;0,1,0)</f>
        <v>#N/A</v>
      </c>
      <c r="B18" s="47">
        <v>16</v>
      </c>
      <c r="C18" s="50"/>
      <c r="D18" s="14" t="s">
        <v>2507</v>
      </c>
      <c r="E18" s="49" t="s">
        <v>15</v>
      </c>
      <c r="F18" s="49" t="s">
        <v>2508</v>
      </c>
      <c r="G18" s="47">
        <v>38.88</v>
      </c>
      <c r="H18" s="47">
        <v>10.85</v>
      </c>
      <c r="I18" s="47">
        <v>295.72</v>
      </c>
      <c r="J18" s="47" t="s">
        <v>17</v>
      </c>
    </row>
    <row r="19" ht="32.2" spans="1:14">
      <c r="A19">
        <f>IF(MATCH(D19,top150榜单!$A$2:$A$751,0)&gt;0,1,0)</f>
        <v>1</v>
      </c>
      <c r="B19" s="47">
        <v>17</v>
      </c>
      <c r="C19" s="50"/>
      <c r="D19" s="14" t="s">
        <v>2509</v>
      </c>
      <c r="E19" s="49" t="s">
        <v>27</v>
      </c>
      <c r="F19" s="49" t="s">
        <v>2510</v>
      </c>
      <c r="G19" s="47">
        <v>174.1</v>
      </c>
      <c r="H19" s="47">
        <v>132.77</v>
      </c>
      <c r="I19" s="47">
        <v>4132.86</v>
      </c>
      <c r="J19" s="47" t="s">
        <v>17</v>
      </c>
      <c r="K19" s="37" t="s">
        <v>2511</v>
      </c>
      <c r="L19" s="37" t="s">
        <v>2512</v>
      </c>
      <c r="M19" s="37" t="s">
        <v>2513</v>
      </c>
      <c r="N19" s="37" t="s">
        <v>156</v>
      </c>
    </row>
    <row r="20" ht="32.2" spans="1:10">
      <c r="A20" t="e">
        <f>IF(MATCH(D20,top150榜单!$A$2:$A$751,0)&gt;0,1,0)</f>
        <v>#N/A</v>
      </c>
      <c r="B20" s="47">
        <v>18</v>
      </c>
      <c r="C20" s="50"/>
      <c r="D20" s="14" t="s">
        <v>2514</v>
      </c>
      <c r="E20" s="49" t="s">
        <v>51</v>
      </c>
      <c r="F20" s="49" t="s">
        <v>2515</v>
      </c>
      <c r="G20" s="47">
        <v>80.94</v>
      </c>
      <c r="H20" s="47">
        <v>53.61</v>
      </c>
      <c r="I20" s="47">
        <v>1633.99</v>
      </c>
      <c r="J20" s="47" t="s">
        <v>17</v>
      </c>
    </row>
    <row r="21" ht="32.2" spans="1:14">
      <c r="A21">
        <f>IF(MATCH(D21,top150榜单!$A$2:$A$751,0)&gt;0,1,0)</f>
        <v>1</v>
      </c>
      <c r="B21" s="47">
        <v>19</v>
      </c>
      <c r="C21" s="51"/>
      <c r="D21" s="14" t="s">
        <v>2516</v>
      </c>
      <c r="E21" s="49" t="s">
        <v>27</v>
      </c>
      <c r="F21" s="49" t="s">
        <v>2517</v>
      </c>
      <c r="G21" s="47">
        <v>664.61</v>
      </c>
      <c r="H21" s="47">
        <v>889.72</v>
      </c>
      <c r="I21" s="47">
        <v>29483.12</v>
      </c>
      <c r="J21" s="47" t="s">
        <v>17</v>
      </c>
      <c r="K21" s="37" t="s">
        <v>585</v>
      </c>
      <c r="L21" s="37" t="s">
        <v>2518</v>
      </c>
      <c r="M21" s="37" t="s">
        <v>2519</v>
      </c>
      <c r="N21" s="37" t="s">
        <v>1310</v>
      </c>
    </row>
    <row r="22" ht="63.65" spans="1:10">
      <c r="A22" t="e">
        <f>IF(MATCH(D22,top150榜单!$A$2:$A$751,0)&gt;0,1,0)</f>
        <v>#N/A</v>
      </c>
      <c r="B22" s="42">
        <v>20</v>
      </c>
      <c r="C22" s="53">
        <v>44216</v>
      </c>
      <c r="D22" s="44" t="s">
        <v>2520</v>
      </c>
      <c r="E22" s="45" t="s">
        <v>15</v>
      </c>
      <c r="F22" s="45" t="s">
        <v>2521</v>
      </c>
      <c r="G22" s="42">
        <v>9.18</v>
      </c>
      <c r="H22" s="42">
        <v>2.16</v>
      </c>
      <c r="I22" s="42">
        <v>56.86</v>
      </c>
      <c r="J22" s="42" t="s">
        <v>17</v>
      </c>
    </row>
    <row r="23" ht="47.95" spans="1:10">
      <c r="A23" t="e">
        <f>IF(MATCH(D23,top150榜单!$A$2:$A$751,0)&gt;0,1,0)</f>
        <v>#N/A</v>
      </c>
      <c r="B23" s="42">
        <v>21</v>
      </c>
      <c r="C23" s="59"/>
      <c r="D23" s="44" t="s">
        <v>2522</v>
      </c>
      <c r="E23" s="45" t="s">
        <v>15</v>
      </c>
      <c r="F23" s="45" t="s">
        <v>1571</v>
      </c>
      <c r="G23" s="42">
        <v>23.26</v>
      </c>
      <c r="H23" s="42">
        <v>7.61</v>
      </c>
      <c r="I23" s="42">
        <v>201.52</v>
      </c>
      <c r="J23" s="42" t="s">
        <v>17</v>
      </c>
    </row>
    <row r="24" ht="63.65" spans="1:10">
      <c r="A24" t="e">
        <f>IF(MATCH(D24,top150榜单!$A$2:$A$751,0)&gt;0,1,0)</f>
        <v>#N/A</v>
      </c>
      <c r="B24" s="42">
        <v>22</v>
      </c>
      <c r="C24" s="59"/>
      <c r="D24" s="44" t="s">
        <v>2523</v>
      </c>
      <c r="E24" s="45" t="s">
        <v>15</v>
      </c>
      <c r="F24" s="45" t="s">
        <v>2524</v>
      </c>
      <c r="G24" s="42">
        <v>1.1</v>
      </c>
      <c r="H24" s="42">
        <v>0.19</v>
      </c>
      <c r="I24" s="42">
        <v>5.36</v>
      </c>
      <c r="J24" s="42" t="s">
        <v>17</v>
      </c>
    </row>
    <row r="25" ht="32.2" spans="1:10">
      <c r="A25" t="e">
        <f>IF(MATCH(D25,top150榜单!$A$2:$A$751,0)&gt;0,1,0)</f>
        <v>#N/A</v>
      </c>
      <c r="B25" s="42">
        <v>23</v>
      </c>
      <c r="C25" s="59"/>
      <c r="D25" s="44" t="s">
        <v>2525</v>
      </c>
      <c r="E25" s="45" t="s">
        <v>15</v>
      </c>
      <c r="F25" s="45" t="s">
        <v>802</v>
      </c>
      <c r="G25" s="42">
        <v>6.31</v>
      </c>
      <c r="H25" s="42">
        <v>1.05</v>
      </c>
      <c r="I25" s="42">
        <v>24.28</v>
      </c>
      <c r="J25" s="42" t="s">
        <v>17</v>
      </c>
    </row>
    <row r="26" ht="47.95" spans="1:14">
      <c r="A26">
        <f>IF(MATCH(D26,top150榜单!$A$2:$A$751,0)&gt;0,1,0)</f>
        <v>1</v>
      </c>
      <c r="B26" s="42">
        <v>24</v>
      </c>
      <c r="C26" s="46"/>
      <c r="D26" s="44" t="s">
        <v>2526</v>
      </c>
      <c r="E26" s="45" t="s">
        <v>27</v>
      </c>
      <c r="F26" s="45" t="s">
        <v>1808</v>
      </c>
      <c r="G26" s="42">
        <v>324.92</v>
      </c>
      <c r="H26" s="42">
        <v>343.24</v>
      </c>
      <c r="I26" s="42">
        <v>10136.08</v>
      </c>
      <c r="J26" s="42" t="s">
        <v>17</v>
      </c>
      <c r="K26" s="37" t="s">
        <v>2527</v>
      </c>
      <c r="L26" s="37" t="s">
        <v>2528</v>
      </c>
      <c r="M26" s="37" t="s">
        <v>2529</v>
      </c>
      <c r="N26" s="37" t="s">
        <v>2530</v>
      </c>
    </row>
    <row r="27" ht="47.95" spans="1:10">
      <c r="A27" t="e">
        <f>IF(MATCH(D27,top150榜单!$A$2:$A$751,0)&gt;0,1,0)</f>
        <v>#N/A</v>
      </c>
      <c r="B27" s="47">
        <v>25</v>
      </c>
      <c r="C27" s="48">
        <v>44220</v>
      </c>
      <c r="D27" s="14" t="s">
        <v>2531</v>
      </c>
      <c r="E27" s="49" t="s">
        <v>15</v>
      </c>
      <c r="F27" s="49" t="s">
        <v>1193</v>
      </c>
      <c r="G27" s="47">
        <v>0.08</v>
      </c>
      <c r="H27" s="47">
        <v>0.03</v>
      </c>
      <c r="I27" s="47">
        <v>0.86</v>
      </c>
      <c r="J27" s="47" t="s">
        <v>17</v>
      </c>
    </row>
    <row r="28" ht="47.95" spans="1:10">
      <c r="A28" t="e">
        <f>IF(MATCH(D28,top150榜单!$A$2:$A$751,0)&gt;0,1,0)</f>
        <v>#N/A</v>
      </c>
      <c r="B28" s="47">
        <v>26</v>
      </c>
      <c r="C28" s="51"/>
      <c r="D28" s="14" t="s">
        <v>2532</v>
      </c>
      <c r="E28" s="49" t="s">
        <v>15</v>
      </c>
      <c r="F28" s="49" t="s">
        <v>2533</v>
      </c>
      <c r="G28" s="47">
        <v>5.14</v>
      </c>
      <c r="H28" s="47">
        <v>1.37</v>
      </c>
      <c r="I28" s="47">
        <v>37.22</v>
      </c>
      <c r="J28" s="47" t="s">
        <v>17</v>
      </c>
    </row>
    <row r="29" ht="63.65" spans="1:10">
      <c r="A29" t="e">
        <f>IF(MATCH(D29,top150榜单!$A$2:$A$751,0)&gt;0,1,0)</f>
        <v>#N/A</v>
      </c>
      <c r="B29" s="42">
        <v>27</v>
      </c>
      <c r="C29" s="52">
        <v>44223</v>
      </c>
      <c r="D29" s="44" t="s">
        <v>2534</v>
      </c>
      <c r="E29" s="45" t="s">
        <v>15</v>
      </c>
      <c r="F29" s="45" t="s">
        <v>1273</v>
      </c>
      <c r="G29" s="42">
        <v>60.13</v>
      </c>
      <c r="H29" s="42">
        <v>49.13</v>
      </c>
      <c r="I29" s="42">
        <v>1524.02</v>
      </c>
      <c r="J29" s="42" t="s">
        <v>17</v>
      </c>
    </row>
    <row r="30" ht="63.65" spans="1:14">
      <c r="A30">
        <f>IF(MATCH(D30,top150榜单!$A$2:$A$751,0)&gt;0,1,0)</f>
        <v>1</v>
      </c>
      <c r="B30" s="47">
        <v>28</v>
      </c>
      <c r="C30" s="48">
        <v>44224</v>
      </c>
      <c r="D30" s="14" t="s">
        <v>2535</v>
      </c>
      <c r="E30" s="49" t="s">
        <v>15</v>
      </c>
      <c r="F30" s="49" t="s">
        <v>2536</v>
      </c>
      <c r="G30" s="47">
        <v>657.62</v>
      </c>
      <c r="H30" s="47">
        <v>2134.77</v>
      </c>
      <c r="I30" s="47">
        <v>72130.36</v>
      </c>
      <c r="J30" s="47" t="s">
        <v>17</v>
      </c>
      <c r="K30" s="37" t="s">
        <v>2537</v>
      </c>
      <c r="L30" s="37" t="s">
        <v>2538</v>
      </c>
      <c r="M30" s="37" t="s">
        <v>2539</v>
      </c>
      <c r="N30" s="37" t="s">
        <v>425</v>
      </c>
    </row>
    <row r="31" ht="47.95" spans="1:14">
      <c r="A31">
        <f>IF(MATCH(D31,top150榜单!$A$2:$A$751,0)&gt;0,1,0)</f>
        <v>1</v>
      </c>
      <c r="B31" s="47">
        <v>29</v>
      </c>
      <c r="C31" s="50"/>
      <c r="D31" s="14" t="s">
        <v>2540</v>
      </c>
      <c r="E31" s="49" t="s">
        <v>15</v>
      </c>
      <c r="F31" s="49" t="s">
        <v>2541</v>
      </c>
      <c r="G31" s="47">
        <v>1340.37</v>
      </c>
      <c r="H31" s="47">
        <v>4596.95</v>
      </c>
      <c r="I31" s="47">
        <v>165045.35</v>
      </c>
      <c r="J31" s="47" t="s">
        <v>17</v>
      </c>
      <c r="K31" s="37" t="s">
        <v>2542</v>
      </c>
      <c r="L31" s="37" t="s">
        <v>2542</v>
      </c>
      <c r="M31" s="37" t="s">
        <v>2543</v>
      </c>
      <c r="N31" s="37" t="s">
        <v>2544</v>
      </c>
    </row>
    <row r="32" ht="47.95" spans="1:14">
      <c r="A32">
        <f>IF(MATCH(D32,top150榜单!$A$2:$A$751,0)&gt;0,1,0)</f>
        <v>1</v>
      </c>
      <c r="B32" s="47">
        <v>30</v>
      </c>
      <c r="C32" s="50"/>
      <c r="D32" s="14" t="s">
        <v>2545</v>
      </c>
      <c r="E32" s="49" t="s">
        <v>15</v>
      </c>
      <c r="F32" s="49" t="s">
        <v>42</v>
      </c>
      <c r="G32" s="47">
        <v>1145.92</v>
      </c>
      <c r="H32" s="47">
        <v>4236.97</v>
      </c>
      <c r="I32" s="47">
        <v>156909.23</v>
      </c>
      <c r="J32" s="47" t="s">
        <v>17</v>
      </c>
      <c r="K32" s="37" t="s">
        <v>2546</v>
      </c>
      <c r="L32" s="37" t="s">
        <v>2547</v>
      </c>
      <c r="M32" s="37" t="s">
        <v>2548</v>
      </c>
      <c r="N32" s="37" t="s">
        <v>2549</v>
      </c>
    </row>
    <row r="33" ht="63.65" spans="1:14">
      <c r="A33">
        <f>IF(MATCH(D33,top150榜单!$A$2:$A$751,0)&gt;0,1,0)</f>
        <v>1</v>
      </c>
      <c r="B33" s="47">
        <v>31</v>
      </c>
      <c r="C33" s="50"/>
      <c r="D33" s="14" t="s">
        <v>2550</v>
      </c>
      <c r="E33" s="49" t="s">
        <v>15</v>
      </c>
      <c r="F33" s="49" t="s">
        <v>2551</v>
      </c>
      <c r="G33" s="47">
        <v>551.12</v>
      </c>
      <c r="H33" s="47">
        <v>1524.6</v>
      </c>
      <c r="I33" s="47">
        <v>48977.85</v>
      </c>
      <c r="J33" s="47" t="s">
        <v>17</v>
      </c>
      <c r="K33" s="37" t="s">
        <v>116</v>
      </c>
      <c r="L33" s="37" t="s">
        <v>2552</v>
      </c>
      <c r="M33" s="37" t="s">
        <v>2553</v>
      </c>
      <c r="N33" s="37" t="s">
        <v>2554</v>
      </c>
    </row>
    <row r="34" ht="47.95" spans="1:14">
      <c r="A34">
        <f>IF(MATCH(D34,top150榜单!$A$2:$A$751,0)&gt;0,1,0)</f>
        <v>1</v>
      </c>
      <c r="B34" s="47">
        <v>32</v>
      </c>
      <c r="C34" s="51"/>
      <c r="D34" s="14" t="s">
        <v>2555</v>
      </c>
      <c r="E34" s="49" t="s">
        <v>15</v>
      </c>
      <c r="F34" s="49" t="s">
        <v>1237</v>
      </c>
      <c r="G34" s="47">
        <v>1030.74</v>
      </c>
      <c r="H34" s="47">
        <v>2893.62</v>
      </c>
      <c r="I34" s="47">
        <v>98242.38</v>
      </c>
      <c r="J34" s="47" t="s">
        <v>17</v>
      </c>
      <c r="K34" s="37" t="s">
        <v>2556</v>
      </c>
      <c r="L34" s="37" t="s">
        <v>2557</v>
      </c>
      <c r="M34" s="37" t="s">
        <v>2558</v>
      </c>
      <c r="N34" s="37" t="s">
        <v>425</v>
      </c>
    </row>
  </sheetData>
  <mergeCells count="14">
    <mergeCell ref="B1:B2"/>
    <mergeCell ref="C1:C2"/>
    <mergeCell ref="C5:C11"/>
    <mergeCell ref="C12:C13"/>
    <mergeCell ref="C15:C21"/>
    <mergeCell ref="C22:C26"/>
    <mergeCell ref="C27:C28"/>
    <mergeCell ref="C30:C34"/>
    <mergeCell ref="D1:D2"/>
    <mergeCell ref="E1:E2"/>
    <mergeCell ref="F1:F2"/>
    <mergeCell ref="G1:G2"/>
    <mergeCell ref="H1:H2"/>
    <mergeCell ref="I1:I2"/>
  </mergeCells>
  <hyperlinks>
    <hyperlink ref="D3" r:id="rId1" display="单身日记：好孕来袭"/>
    <hyperlink ref="D4" r:id="rId2" display="有家"/>
    <hyperlink ref="D5" r:id="rId3" display="恐怖理发店"/>
    <hyperlink ref="D6" r:id="rId4" display="浪漫搭档"/>
    <hyperlink ref="D7" r:id="rId5" display="一路逆风"/>
    <hyperlink ref="D8" r:id="rId6" display="我们的青春不怕疼"/>
    <hyperlink ref="D9" r:id="rId7" display="星球大战外传：侠盗一号"/>
    <hyperlink ref="D10" r:id="rId8" display="一万公里的约定"/>
    <hyperlink ref="D11" r:id="rId9" display="玩命直播"/>
    <hyperlink ref="D12" r:id="rId10" display="辛巴达与美人鱼公主"/>
    <hyperlink ref="D13" r:id="rId11" display="猪猪侠之英雄猪少年"/>
    <hyperlink ref="D14" r:id="rId12" display="青海湖畔"/>
    <hyperlink ref="D15" r:id="rId13" display="逗逗迪迪之美梦年年"/>
    <hyperlink ref="D16" r:id="rId14" display="超能龙骑侠"/>
    <hyperlink ref="D17" r:id="rId15" display="大卫贝肯之倒霉特工熊"/>
    <hyperlink ref="D18" r:id="rId16" display="少年巴比伦"/>
    <hyperlink ref="D19" r:id="rId17" display="魔弦传说"/>
    <hyperlink ref="D20" r:id="rId18" display="天空之眼"/>
    <hyperlink ref="D21" r:id="rId19" display="太空旅客"/>
    <hyperlink ref="D22" r:id="rId20" display="蛋计划"/>
    <hyperlink ref="D23" r:id="rId21" display="心惊胆战"/>
    <hyperlink ref="D24" r:id="rId22" display="缺失的爱"/>
    <hyperlink ref="D25" r:id="rId23" display="大魔法师孟兜兜"/>
    <hyperlink ref="D26" r:id="rId24" display="降临"/>
    <hyperlink ref="D27" r:id="rId25" display="青春辞典之毕业季"/>
    <hyperlink ref="D28" r:id="rId26" display="老师也疯狂"/>
    <hyperlink ref="D29" r:id="rId27" display="健忘村"/>
    <hyperlink ref="D30" r:id="rId28" display="大闹天竺"/>
    <hyperlink ref="D31" r:id="rId29" display="功夫瑜伽"/>
    <hyperlink ref="D32" r:id="rId30" display="西游伏妖篇"/>
    <hyperlink ref="D33" r:id="rId31" display="熊出没·奇幻空间"/>
    <hyperlink ref="D34" r:id="rId32" display="乘风破浪"/>
  </hyperlinks>
  <pageMargins left="0.7" right="0.7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opLeftCell="A19" workbookViewId="0">
      <selection activeCell="R25" sqref="R25"/>
    </sheetView>
  </sheetViews>
  <sheetFormatPr defaultColWidth="9" defaultRowHeight="13.9"/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t="s">
        <v>10</v>
      </c>
      <c r="L2" t="s">
        <v>11</v>
      </c>
      <c r="M2" t="s">
        <v>12</v>
      </c>
      <c r="N2" t="s">
        <v>13</v>
      </c>
    </row>
    <row r="3" ht="31.45" spans="1:14">
      <c r="A3">
        <f>IF(MATCH(D3,top150榜单!$A$2:$A$751,0)&gt;0,1,0)</f>
        <v>1</v>
      </c>
      <c r="B3" s="88">
        <v>1</v>
      </c>
      <c r="C3" s="43">
        <v>44228</v>
      </c>
      <c r="D3" s="89" t="s">
        <v>2559</v>
      </c>
      <c r="E3" s="62" t="s">
        <v>300</v>
      </c>
      <c r="F3" s="62" t="s">
        <v>2560</v>
      </c>
      <c r="G3" s="88">
        <v>70.22</v>
      </c>
      <c r="H3" s="88">
        <v>120.87</v>
      </c>
      <c r="I3" s="88">
        <v>3760.75</v>
      </c>
      <c r="J3" s="88" t="s">
        <v>17</v>
      </c>
      <c r="K3" s="37" t="s">
        <v>2561</v>
      </c>
      <c r="L3" s="37" t="s">
        <v>2562</v>
      </c>
      <c r="M3" s="37" t="s">
        <v>2563</v>
      </c>
      <c r="N3" s="37" t="s">
        <v>425</v>
      </c>
    </row>
    <row r="4" ht="32.2" spans="1:10">
      <c r="A4" t="e">
        <f>IF(MATCH(D4,top150榜单!$A$2:$A$751,0)&gt;0,1,0)</f>
        <v>#N/A</v>
      </c>
      <c r="B4" s="66"/>
      <c r="C4" s="46"/>
      <c r="D4" s="67"/>
      <c r="E4" s="68" t="s">
        <v>52</v>
      </c>
      <c r="F4" s="68" t="s">
        <v>2564</v>
      </c>
      <c r="G4" s="66"/>
      <c r="H4" s="66"/>
      <c r="I4" s="66"/>
      <c r="J4" s="66"/>
    </row>
    <row r="5" ht="63.65" spans="1:14">
      <c r="A5">
        <f>IF(MATCH(D5,top150榜单!$A$2:$A$751,0)&gt;0,1,0)</f>
        <v>1</v>
      </c>
      <c r="B5" s="47">
        <v>2</v>
      </c>
      <c r="C5" s="48">
        <v>44230</v>
      </c>
      <c r="D5" s="14" t="s">
        <v>2565</v>
      </c>
      <c r="E5" s="49" t="s">
        <v>15</v>
      </c>
      <c r="F5" s="49" t="s">
        <v>1641</v>
      </c>
      <c r="G5" s="47">
        <v>177.52</v>
      </c>
      <c r="H5" s="47">
        <v>346.94</v>
      </c>
      <c r="I5" s="47">
        <v>9933.61</v>
      </c>
      <c r="J5" s="47" t="s">
        <v>17</v>
      </c>
      <c r="K5" s="37" t="s">
        <v>1521</v>
      </c>
      <c r="L5" s="37" t="s">
        <v>2566</v>
      </c>
      <c r="M5" s="37" t="s">
        <v>2567</v>
      </c>
      <c r="N5" s="37" t="s">
        <v>2568</v>
      </c>
    </row>
    <row r="6" ht="47.95" spans="1:14">
      <c r="A6">
        <f>IF(MATCH(D6,top150榜单!$A$2:$A$751,0)&gt;0,1,0)</f>
        <v>1</v>
      </c>
      <c r="B6" s="47">
        <v>3</v>
      </c>
      <c r="C6" s="51"/>
      <c r="D6" s="14" t="s">
        <v>2569</v>
      </c>
      <c r="E6" s="49" t="s">
        <v>300</v>
      </c>
      <c r="F6" s="49" t="s">
        <v>2570</v>
      </c>
      <c r="G6" s="47">
        <v>123.99</v>
      </c>
      <c r="H6" s="47">
        <v>139.18</v>
      </c>
      <c r="I6" s="47">
        <v>4100.43</v>
      </c>
      <c r="J6" s="47" t="s">
        <v>17</v>
      </c>
      <c r="K6" s="37" t="s">
        <v>2571</v>
      </c>
      <c r="L6" s="37" t="s">
        <v>2572</v>
      </c>
      <c r="M6" s="37" t="s">
        <v>2573</v>
      </c>
      <c r="N6" s="37" t="s">
        <v>42</v>
      </c>
    </row>
    <row r="7" ht="63.65" spans="1:10">
      <c r="A7" t="e">
        <f>IF(MATCH(D7,top150榜单!$A$2:$A$751,0)&gt;0,1,0)</f>
        <v>#N/A</v>
      </c>
      <c r="B7" s="42">
        <v>4</v>
      </c>
      <c r="C7" s="52">
        <v>44232</v>
      </c>
      <c r="D7" s="44" t="s">
        <v>2574</v>
      </c>
      <c r="E7" s="45" t="s">
        <v>15</v>
      </c>
      <c r="F7" s="45" t="s">
        <v>2575</v>
      </c>
      <c r="G7" s="42">
        <v>34.72</v>
      </c>
      <c r="H7" s="42">
        <v>26.67</v>
      </c>
      <c r="I7" s="42">
        <v>748.28</v>
      </c>
      <c r="J7" s="42" t="s">
        <v>17</v>
      </c>
    </row>
    <row r="8" ht="63.65" spans="1:14">
      <c r="A8">
        <f>IF(MATCH(D8,top150榜单!$A$2:$A$751,0)&gt;0,1,0)</f>
        <v>1</v>
      </c>
      <c r="B8" s="47">
        <v>5</v>
      </c>
      <c r="C8" s="48">
        <v>44237</v>
      </c>
      <c r="D8" s="14" t="s">
        <v>2576</v>
      </c>
      <c r="E8" s="49" t="s">
        <v>15</v>
      </c>
      <c r="F8" s="49" t="s">
        <v>1950</v>
      </c>
      <c r="G8" s="47">
        <v>42.56</v>
      </c>
      <c r="H8" s="47">
        <v>62.66</v>
      </c>
      <c r="I8" s="47">
        <v>1728.34</v>
      </c>
      <c r="J8" s="47" t="s">
        <v>17</v>
      </c>
      <c r="K8" s="37" t="s">
        <v>1632</v>
      </c>
      <c r="L8" s="37" t="s">
        <v>2577</v>
      </c>
      <c r="M8" s="37" t="s">
        <v>2578</v>
      </c>
      <c r="N8" s="37" t="s">
        <v>425</v>
      </c>
    </row>
    <row r="9" ht="79.4" spans="1:10">
      <c r="A9" t="e">
        <f>IF(MATCH(D9,top150榜单!$A$2:$A$751,0)&gt;0,1,0)</f>
        <v>#N/A</v>
      </c>
      <c r="B9" s="47">
        <v>6</v>
      </c>
      <c r="C9" s="50"/>
      <c r="D9" s="14" t="s">
        <v>2579</v>
      </c>
      <c r="E9" s="49" t="s">
        <v>15</v>
      </c>
      <c r="F9" s="49" t="s">
        <v>2580</v>
      </c>
      <c r="G9" s="47">
        <v>3.54</v>
      </c>
      <c r="H9" s="47">
        <v>1.5</v>
      </c>
      <c r="I9" s="47">
        <v>40.12</v>
      </c>
      <c r="J9" s="47" t="s">
        <v>17</v>
      </c>
    </row>
    <row r="10" ht="63.65" spans="1:14">
      <c r="A10">
        <f>IF(MATCH(D10,top150榜单!$A$2:$A$751,0)&gt;0,1,0)</f>
        <v>1</v>
      </c>
      <c r="B10" s="47">
        <v>7</v>
      </c>
      <c r="C10" s="50"/>
      <c r="D10" s="14" t="s">
        <v>2581</v>
      </c>
      <c r="E10" s="49" t="s">
        <v>15</v>
      </c>
      <c r="F10" s="49" t="s">
        <v>2582</v>
      </c>
      <c r="G10" s="47">
        <v>105.45</v>
      </c>
      <c r="H10" s="47">
        <v>310.42</v>
      </c>
      <c r="I10" s="47">
        <v>9947.06</v>
      </c>
      <c r="J10" s="47" t="s">
        <v>17</v>
      </c>
      <c r="K10" s="37" t="s">
        <v>2583</v>
      </c>
      <c r="L10" s="37" t="s">
        <v>2583</v>
      </c>
      <c r="M10" s="37" t="s">
        <v>2584</v>
      </c>
      <c r="N10" s="37" t="s">
        <v>2582</v>
      </c>
    </row>
    <row r="11" ht="47.95" spans="1:14">
      <c r="A11">
        <f>IF(MATCH(D11,top150榜单!$A$2:$A$751,0)&gt;0,1,0)</f>
        <v>1</v>
      </c>
      <c r="B11" s="47">
        <v>8</v>
      </c>
      <c r="C11" s="51"/>
      <c r="D11" s="14" t="s">
        <v>2585</v>
      </c>
      <c r="E11" s="49" t="s">
        <v>27</v>
      </c>
      <c r="F11" s="49" t="s">
        <v>1808</v>
      </c>
      <c r="G11" s="47">
        <v>1267.66</v>
      </c>
      <c r="H11" s="47">
        <v>3113.83</v>
      </c>
      <c r="I11" s="47">
        <v>105258.31</v>
      </c>
      <c r="J11" s="47" t="s">
        <v>17</v>
      </c>
      <c r="K11" s="37" t="s">
        <v>2586</v>
      </c>
      <c r="L11" s="37" t="s">
        <v>2587</v>
      </c>
      <c r="M11" s="37" t="s">
        <v>2588</v>
      </c>
      <c r="N11" s="37" t="s">
        <v>2589</v>
      </c>
    </row>
    <row r="12" ht="47.95" spans="1:10">
      <c r="A12" t="e">
        <f>IF(MATCH(D12,top150榜单!$A$2:$A$751,0)&gt;0,1,0)</f>
        <v>#N/A</v>
      </c>
      <c r="B12" s="42">
        <v>9</v>
      </c>
      <c r="C12" s="52">
        <v>44239</v>
      </c>
      <c r="D12" s="44" t="s">
        <v>2590</v>
      </c>
      <c r="E12" s="45" t="s">
        <v>15</v>
      </c>
      <c r="F12" s="45" t="s">
        <v>2591</v>
      </c>
      <c r="G12" s="42">
        <v>0.28</v>
      </c>
      <c r="H12" s="42">
        <v>0.4</v>
      </c>
      <c r="I12" s="42">
        <v>13.2</v>
      </c>
      <c r="J12" s="42" t="s">
        <v>17</v>
      </c>
    </row>
    <row r="13" ht="47.95" spans="1:14">
      <c r="A13">
        <f>IF(MATCH(D13,top150榜单!$A$2:$A$751,0)&gt;0,1,0)</f>
        <v>1</v>
      </c>
      <c r="B13" s="47">
        <v>10</v>
      </c>
      <c r="C13" s="48">
        <v>44241</v>
      </c>
      <c r="D13" s="14" t="s">
        <v>2592</v>
      </c>
      <c r="E13" s="49" t="s">
        <v>15</v>
      </c>
      <c r="F13" s="49" t="s">
        <v>488</v>
      </c>
      <c r="G13" s="47">
        <v>145.45</v>
      </c>
      <c r="H13" s="47">
        <v>177.05</v>
      </c>
      <c r="I13" s="47">
        <v>5591.93</v>
      </c>
      <c r="J13" s="47" t="s">
        <v>17</v>
      </c>
      <c r="K13" s="37" t="s">
        <v>2593</v>
      </c>
      <c r="L13" s="37" t="s">
        <v>2594</v>
      </c>
      <c r="M13" s="37" t="s">
        <v>2595</v>
      </c>
      <c r="N13" s="37" t="s">
        <v>425</v>
      </c>
    </row>
    <row r="14" ht="63.65" spans="1:14">
      <c r="A14">
        <f>IF(MATCH(D14,top150榜单!$A$2:$A$751,0)&gt;0,1,0)</f>
        <v>1</v>
      </c>
      <c r="B14" s="47">
        <v>11</v>
      </c>
      <c r="C14" s="50"/>
      <c r="D14" s="14" t="s">
        <v>2596</v>
      </c>
      <c r="E14" s="49" t="s">
        <v>15</v>
      </c>
      <c r="F14" s="49" t="s">
        <v>2597</v>
      </c>
      <c r="G14" s="47">
        <v>173.46</v>
      </c>
      <c r="H14" s="47">
        <v>205.22</v>
      </c>
      <c r="I14" s="47">
        <v>5957.24</v>
      </c>
      <c r="J14" s="47" t="s">
        <v>17</v>
      </c>
      <c r="K14" s="37" t="s">
        <v>2598</v>
      </c>
      <c r="L14" s="37" t="s">
        <v>2599</v>
      </c>
      <c r="M14" s="37" t="s">
        <v>2600</v>
      </c>
      <c r="N14" s="37" t="s">
        <v>425</v>
      </c>
    </row>
    <row r="15" ht="63.65" spans="1:10">
      <c r="A15" t="e">
        <f>IF(MATCH(D15,top150榜单!$A$2:$A$751,0)&gt;0,1,0)</f>
        <v>#N/A</v>
      </c>
      <c r="B15" s="47">
        <v>12</v>
      </c>
      <c r="C15" s="50"/>
      <c r="D15" s="14" t="s">
        <v>2601</v>
      </c>
      <c r="E15" s="49" t="s">
        <v>15</v>
      </c>
      <c r="F15" s="49" t="s">
        <v>2602</v>
      </c>
      <c r="G15" s="47">
        <v>0.02</v>
      </c>
      <c r="H15" s="47">
        <v>0.01</v>
      </c>
      <c r="I15" s="47">
        <v>0.18</v>
      </c>
      <c r="J15" s="47" t="s">
        <v>17</v>
      </c>
    </row>
    <row r="16" ht="47.95" spans="1:14">
      <c r="A16">
        <f>IF(MATCH(D16,top150榜单!$A$2:$A$751,0)&gt;0,1,0)</f>
        <v>1</v>
      </c>
      <c r="B16" s="47">
        <v>13</v>
      </c>
      <c r="C16" s="51"/>
      <c r="D16" s="14" t="s">
        <v>2603</v>
      </c>
      <c r="E16" s="49" t="s">
        <v>27</v>
      </c>
      <c r="F16" s="49" t="s">
        <v>1703</v>
      </c>
      <c r="G16" s="47">
        <v>414.52</v>
      </c>
      <c r="H16" s="47">
        <v>732.47</v>
      </c>
      <c r="I16" s="47">
        <v>23021.03</v>
      </c>
      <c r="J16" s="47" t="s">
        <v>17</v>
      </c>
      <c r="K16" s="37" t="s">
        <v>2604</v>
      </c>
      <c r="L16" s="37" t="s">
        <v>2604</v>
      </c>
      <c r="M16" s="37" t="s">
        <v>2605</v>
      </c>
      <c r="N16" s="37" t="s">
        <v>156</v>
      </c>
    </row>
    <row r="17" ht="63.65" spans="1:10">
      <c r="A17" t="e">
        <f>IF(MATCH(D17,top150榜单!$A$2:$A$751,0)&gt;0,1,0)</f>
        <v>#N/A</v>
      </c>
      <c r="B17" s="42">
        <v>14</v>
      </c>
      <c r="C17" s="53">
        <v>44244</v>
      </c>
      <c r="D17" s="44" t="s">
        <v>2606</v>
      </c>
      <c r="E17" s="45" t="s">
        <v>15</v>
      </c>
      <c r="F17" s="45" t="s">
        <v>1658</v>
      </c>
      <c r="G17" s="42">
        <v>60.6</v>
      </c>
      <c r="H17" s="42">
        <v>27.44</v>
      </c>
      <c r="I17" s="42">
        <v>790.41</v>
      </c>
      <c r="J17" s="42" t="s">
        <v>17</v>
      </c>
    </row>
    <row r="18" ht="79.4" spans="1:10">
      <c r="A18" t="e">
        <f>IF(MATCH(D18,top150榜单!$A$2:$A$751,0)&gt;0,1,0)</f>
        <v>#N/A</v>
      </c>
      <c r="B18" s="42">
        <v>15</v>
      </c>
      <c r="C18" s="59"/>
      <c r="D18" s="44" t="s">
        <v>2607</v>
      </c>
      <c r="E18" s="45" t="s">
        <v>15</v>
      </c>
      <c r="F18" s="45" t="s">
        <v>2608</v>
      </c>
      <c r="G18" s="42">
        <v>59.83</v>
      </c>
      <c r="H18" s="42">
        <v>43.66</v>
      </c>
      <c r="I18" s="42">
        <v>1315.23</v>
      </c>
      <c r="J18" s="42" t="s">
        <v>17</v>
      </c>
    </row>
    <row r="19" ht="47.95" spans="1:10">
      <c r="A19" t="e">
        <f>IF(MATCH(D19,top150榜单!$A$2:$A$751,0)&gt;0,1,0)</f>
        <v>#N/A</v>
      </c>
      <c r="B19" s="42">
        <v>16</v>
      </c>
      <c r="C19" s="59"/>
      <c r="D19" s="44" t="s">
        <v>2609</v>
      </c>
      <c r="E19" s="45" t="s">
        <v>15</v>
      </c>
      <c r="F19" s="45" t="s">
        <v>2610</v>
      </c>
      <c r="G19" s="42">
        <v>12.49</v>
      </c>
      <c r="H19" s="42">
        <v>5.34</v>
      </c>
      <c r="I19" s="42">
        <v>136.2</v>
      </c>
      <c r="J19" s="42" t="s">
        <v>17</v>
      </c>
    </row>
    <row r="20" ht="32.2" spans="1:14">
      <c r="A20">
        <f>IF(MATCH(D20,top150榜单!$A$2:$A$751,0)&gt;0,1,0)</f>
        <v>1</v>
      </c>
      <c r="B20" s="42">
        <v>17</v>
      </c>
      <c r="C20" s="46"/>
      <c r="D20" s="44" t="s">
        <v>2611</v>
      </c>
      <c r="E20" s="45" t="s">
        <v>27</v>
      </c>
      <c r="F20" s="45" t="s">
        <v>814</v>
      </c>
      <c r="G20" s="42">
        <v>435.54</v>
      </c>
      <c r="H20" s="42">
        <v>630.46</v>
      </c>
      <c r="I20" s="42">
        <v>20097.71</v>
      </c>
      <c r="J20" s="42" t="s">
        <v>17</v>
      </c>
      <c r="K20" s="37" t="s">
        <v>2612</v>
      </c>
      <c r="L20" s="37" t="s">
        <v>2612</v>
      </c>
      <c r="M20" s="37" t="s">
        <v>2613</v>
      </c>
      <c r="N20" s="37" t="s">
        <v>2589</v>
      </c>
    </row>
    <row r="21" ht="63.65" spans="1:10">
      <c r="A21" t="e">
        <f>IF(MATCH(D21,top150榜单!$A$2:$A$751,0)&gt;0,1,0)</f>
        <v>#N/A</v>
      </c>
      <c r="B21" s="47">
        <v>18</v>
      </c>
      <c r="C21" s="54">
        <v>44245</v>
      </c>
      <c r="D21" s="14" t="s">
        <v>2614</v>
      </c>
      <c r="E21" s="49" t="s">
        <v>15</v>
      </c>
      <c r="F21" s="49" t="s">
        <v>2615</v>
      </c>
      <c r="G21" s="47">
        <v>0.57</v>
      </c>
      <c r="H21" s="47">
        <v>1.78</v>
      </c>
      <c r="I21" s="47">
        <v>36.78</v>
      </c>
      <c r="J21" s="47" t="s">
        <v>17</v>
      </c>
    </row>
    <row r="22" ht="79.4" spans="1:10">
      <c r="A22" t="e">
        <f>IF(MATCH(D22,top150榜单!$A$2:$A$751,0)&gt;0,1,0)</f>
        <v>#N/A</v>
      </c>
      <c r="B22" s="42">
        <v>19</v>
      </c>
      <c r="C22" s="53">
        <v>44251</v>
      </c>
      <c r="D22" s="44" t="s">
        <v>2616</v>
      </c>
      <c r="E22" s="45" t="s">
        <v>15</v>
      </c>
      <c r="F22" s="45" t="s">
        <v>2617</v>
      </c>
      <c r="G22" s="42">
        <v>3.03</v>
      </c>
      <c r="H22" s="42">
        <v>0.18</v>
      </c>
      <c r="I22" s="42">
        <v>4.78</v>
      </c>
      <c r="J22" s="42" t="s">
        <v>17</v>
      </c>
    </row>
    <row r="23" ht="63.65" spans="1:10">
      <c r="A23" t="e">
        <f>IF(MATCH(D23,top150榜单!$A$2:$A$751,0)&gt;0,1,0)</f>
        <v>#N/A</v>
      </c>
      <c r="B23" s="42">
        <v>20</v>
      </c>
      <c r="C23" s="59"/>
      <c r="D23" s="44" t="s">
        <v>2618</v>
      </c>
      <c r="E23" s="45" t="s">
        <v>15</v>
      </c>
      <c r="F23" s="45" t="s">
        <v>2619</v>
      </c>
      <c r="G23" s="42">
        <v>0.57</v>
      </c>
      <c r="H23" s="42">
        <v>0.08</v>
      </c>
      <c r="I23" s="42">
        <v>2.55</v>
      </c>
      <c r="J23" s="42" t="s">
        <v>17</v>
      </c>
    </row>
    <row r="24" ht="63.65" spans="1:10">
      <c r="A24" t="e">
        <f>IF(MATCH(D24,top150榜单!$A$2:$A$751,0)&gt;0,1,0)</f>
        <v>#N/A</v>
      </c>
      <c r="B24" s="42">
        <v>21</v>
      </c>
      <c r="C24" s="59"/>
      <c r="D24" s="44" t="s">
        <v>2620</v>
      </c>
      <c r="E24" s="45" t="s">
        <v>15</v>
      </c>
      <c r="F24" s="45" t="s">
        <v>2621</v>
      </c>
      <c r="G24" s="42">
        <v>0.69</v>
      </c>
      <c r="H24" s="42">
        <v>0.24</v>
      </c>
      <c r="I24" s="42">
        <v>6.92</v>
      </c>
      <c r="J24" s="42" t="s">
        <v>17</v>
      </c>
    </row>
    <row r="25" ht="63.65" spans="1:10">
      <c r="A25" t="e">
        <f>IF(MATCH(D25,top150榜单!$A$2:$A$751,0)&gt;0,1,0)</f>
        <v>#N/A</v>
      </c>
      <c r="B25" s="42">
        <v>22</v>
      </c>
      <c r="C25" s="59"/>
      <c r="D25" s="44" t="s">
        <v>2622</v>
      </c>
      <c r="E25" s="45" t="s">
        <v>15</v>
      </c>
      <c r="F25" s="45" t="s">
        <v>2623</v>
      </c>
      <c r="G25" s="42">
        <v>4.98</v>
      </c>
      <c r="H25" s="42">
        <v>0.67</v>
      </c>
      <c r="I25" s="42">
        <v>16.28</v>
      </c>
      <c r="J25" s="42" t="s">
        <v>17</v>
      </c>
    </row>
    <row r="26" ht="47.95" spans="1:14">
      <c r="A26">
        <f>IF(MATCH(D26,top150榜单!$A$2:$A$751,0)&gt;0,1,0)</f>
        <v>1</v>
      </c>
      <c r="B26" s="42">
        <v>23</v>
      </c>
      <c r="C26" s="59"/>
      <c r="D26" s="44" t="s">
        <v>2624</v>
      </c>
      <c r="E26" s="45" t="s">
        <v>27</v>
      </c>
      <c r="F26" s="45" t="s">
        <v>2625</v>
      </c>
      <c r="G26" s="42">
        <v>347.98</v>
      </c>
      <c r="H26" s="42">
        <v>449.06</v>
      </c>
      <c r="I26" s="42">
        <v>15198.81</v>
      </c>
      <c r="J26" s="42" t="s">
        <v>17</v>
      </c>
      <c r="K26" s="37" t="s">
        <v>2626</v>
      </c>
      <c r="L26" s="37" t="s">
        <v>2627</v>
      </c>
      <c r="M26" s="37" t="s">
        <v>2628</v>
      </c>
      <c r="N26" s="37" t="s">
        <v>42</v>
      </c>
    </row>
    <row r="27" ht="47.95" spans="1:14">
      <c r="A27">
        <f>IF(MATCH(D27,top150榜单!$A$2:$A$751,0)&gt;0,1,0)</f>
        <v>1</v>
      </c>
      <c r="B27" s="42">
        <v>24</v>
      </c>
      <c r="C27" s="46"/>
      <c r="D27" s="44" t="s">
        <v>2629</v>
      </c>
      <c r="E27" s="45" t="s">
        <v>1187</v>
      </c>
      <c r="F27" s="45" t="s">
        <v>2630</v>
      </c>
      <c r="G27" s="42">
        <v>1415.74</v>
      </c>
      <c r="H27" s="42">
        <v>3205.48</v>
      </c>
      <c r="I27" s="42">
        <v>103539.23</v>
      </c>
      <c r="J27" s="42" t="s">
        <v>17</v>
      </c>
      <c r="K27" s="37" t="s">
        <v>2631</v>
      </c>
      <c r="L27" s="37" t="s">
        <v>2631</v>
      </c>
      <c r="M27" s="37" t="s">
        <v>2632</v>
      </c>
      <c r="N27" s="37" t="s">
        <v>156</v>
      </c>
    </row>
  </sheetData>
  <mergeCells count="20">
    <mergeCell ref="B1:B2"/>
    <mergeCell ref="B3:B4"/>
    <mergeCell ref="C1:C2"/>
    <mergeCell ref="C3:C4"/>
    <mergeCell ref="C5:C6"/>
    <mergeCell ref="C8:C11"/>
    <mergeCell ref="C13:C16"/>
    <mergeCell ref="C17:C20"/>
    <mergeCell ref="C22:C27"/>
    <mergeCell ref="D1:D2"/>
    <mergeCell ref="D3:D4"/>
    <mergeCell ref="E1:E2"/>
    <mergeCell ref="F1:F2"/>
    <mergeCell ref="G1:G2"/>
    <mergeCell ref="G3:G4"/>
    <mergeCell ref="H1:H2"/>
    <mergeCell ref="H3:H4"/>
    <mergeCell ref="I1:I2"/>
    <mergeCell ref="I3:I4"/>
    <mergeCell ref="J3:J4"/>
  </mergeCells>
  <hyperlinks>
    <hyperlink ref="D3" r:id="rId1" display="了不起的菲丽西"/>
    <hyperlink ref="D5" r:id="rId2" display="东北往事之破马张飞"/>
    <hyperlink ref="D6" r:id="rId3" display="冰雪大作战"/>
    <hyperlink ref="D7" r:id="rId4" display="萤火奇兵"/>
    <hyperlink ref="D8" r:id="rId5" display="决战食神"/>
    <hyperlink ref="D9" r:id="rId6" display="大脚印"/>
    <hyperlink ref="D10" r:id="rId7" display="游戏规则"/>
    <hyperlink ref="D11" r:id="rId8" display="极限特工：终极回归"/>
    <hyperlink ref="D12" r:id="rId9" display="一树一树紫花开"/>
    <hyperlink ref="D13" r:id="rId10" display="合约男女"/>
    <hyperlink ref="D14" r:id="rId11" display="疯岳撬佳人"/>
    <hyperlink ref="D15" r:id="rId12" display="欧爸的情人"/>
    <hyperlink ref="D16" r:id="rId13" display="爱乐之城"/>
    <hyperlink ref="D17" r:id="rId14" display="完美有多美"/>
    <hyperlink ref="D18" r:id="rId15" display="上海王"/>
    <hyperlink ref="D19" r:id="rId16" display="血伞凶灵"/>
    <hyperlink ref="D20" r:id="rId17" display="欢乐好声音"/>
    <hyperlink ref="D21" r:id="rId18" display="来自月亮的我"/>
    <hyperlink ref="D22" r:id="rId19" display="三缺一"/>
    <hyperlink ref="D23" r:id="rId20" display="丫丫的夏"/>
    <hyperlink ref="D24" r:id="rId21" display="为爱担当"/>
    <hyperlink ref="D25" r:id="rId22" display="咸鱼传奇"/>
    <hyperlink ref="D26" r:id="rId23" display="刺客信条"/>
    <hyperlink ref="D27" r:id="rId24" display="生化危机：终章"/>
  </hyperlinks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opLeftCell="A25" workbookViewId="0">
      <selection activeCell="P32" sqref="P32"/>
    </sheetView>
  </sheetViews>
  <sheetFormatPr defaultColWidth="9" defaultRowHeight="13.9"/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t="s">
        <v>10</v>
      </c>
      <c r="L2" t="s">
        <v>11</v>
      </c>
      <c r="M2" t="s">
        <v>12</v>
      </c>
      <c r="N2" t="s">
        <v>13</v>
      </c>
    </row>
    <row r="3" ht="47.95" spans="1:10">
      <c r="A3" t="e">
        <f>IF(MATCH(D3,top150榜单!$A$2:$A$751,0)&gt;0,1,0)</f>
        <v>#N/A</v>
      </c>
      <c r="B3" s="42">
        <v>1</v>
      </c>
      <c r="C3" s="43">
        <v>44258</v>
      </c>
      <c r="D3" s="44" t="s">
        <v>2633</v>
      </c>
      <c r="E3" s="45" t="s">
        <v>15</v>
      </c>
      <c r="F3" s="45" t="s">
        <v>2634</v>
      </c>
      <c r="G3" s="42">
        <v>1.02</v>
      </c>
      <c r="H3" s="42">
        <v>0.21</v>
      </c>
      <c r="I3" s="42">
        <v>5.83</v>
      </c>
      <c r="J3" s="42" t="s">
        <v>17</v>
      </c>
    </row>
    <row r="4" ht="63.65" spans="1:10">
      <c r="A4" t="e">
        <f>IF(MATCH(D4,top150榜单!$A$2:$A$751,0)&gt;0,1,0)</f>
        <v>#N/A</v>
      </c>
      <c r="B4" s="42">
        <v>2</v>
      </c>
      <c r="C4" s="59"/>
      <c r="D4" s="44" t="s">
        <v>2635</v>
      </c>
      <c r="E4" s="45" t="s">
        <v>15</v>
      </c>
      <c r="F4" s="45" t="s">
        <v>1498</v>
      </c>
      <c r="G4" s="42">
        <v>37.87</v>
      </c>
      <c r="H4" s="42">
        <v>21.66</v>
      </c>
      <c r="I4" s="42">
        <v>546.52</v>
      </c>
      <c r="J4" s="42" t="s">
        <v>17</v>
      </c>
    </row>
    <row r="5" ht="63.65" spans="1:10">
      <c r="A5" t="e">
        <f>IF(MATCH(D5,top150榜单!$A$2:$A$751,0)&gt;0,1,0)</f>
        <v>#N/A</v>
      </c>
      <c r="B5" s="42">
        <v>3</v>
      </c>
      <c r="C5" s="59"/>
      <c r="D5" s="44" t="s">
        <v>2636</v>
      </c>
      <c r="E5" s="45" t="s">
        <v>15</v>
      </c>
      <c r="F5" s="45" t="s">
        <v>2619</v>
      </c>
      <c r="G5" s="42">
        <v>0.75</v>
      </c>
      <c r="H5" s="42">
        <v>0.06</v>
      </c>
      <c r="I5" s="42">
        <v>1.52</v>
      </c>
      <c r="J5" s="42" t="s">
        <v>17</v>
      </c>
    </row>
    <row r="6" ht="63.65" spans="1:10">
      <c r="A6" t="e">
        <f>IF(MATCH(D6,top150榜单!$A$2:$A$751,0)&gt;0,1,0)</f>
        <v>#N/A</v>
      </c>
      <c r="B6" s="42">
        <v>4</v>
      </c>
      <c r="C6" s="59"/>
      <c r="D6" s="44" t="s">
        <v>2637</v>
      </c>
      <c r="E6" s="45" t="s">
        <v>15</v>
      </c>
      <c r="F6" s="45" t="s">
        <v>2638</v>
      </c>
      <c r="G6" s="42">
        <v>0.07</v>
      </c>
      <c r="H6" s="42">
        <v>0.08</v>
      </c>
      <c r="I6" s="42">
        <v>2.56</v>
      </c>
      <c r="J6" s="42" t="s">
        <v>17</v>
      </c>
    </row>
    <row r="7" ht="47.95" spans="1:14">
      <c r="A7">
        <f>IF(MATCH(D7,top150榜单!$A$2:$A$751,0)&gt;0,1,0)</f>
        <v>1</v>
      </c>
      <c r="B7" s="42">
        <v>5</v>
      </c>
      <c r="C7" s="59"/>
      <c r="D7" s="44" t="s">
        <v>2639</v>
      </c>
      <c r="E7" s="45" t="s">
        <v>27</v>
      </c>
      <c r="F7" s="45" t="s">
        <v>2183</v>
      </c>
      <c r="G7" s="42">
        <v>1201.41</v>
      </c>
      <c r="H7" s="42">
        <v>2027.54</v>
      </c>
      <c r="I7" s="42">
        <v>55949.57</v>
      </c>
      <c r="J7" s="42" t="s">
        <v>17</v>
      </c>
      <c r="K7" s="37" t="s">
        <v>2640</v>
      </c>
      <c r="L7" s="85" t="s">
        <v>2641</v>
      </c>
      <c r="M7" s="37" t="s">
        <v>2642</v>
      </c>
      <c r="N7" s="37" t="s">
        <v>425</v>
      </c>
    </row>
    <row r="8" ht="47.95" spans="1:14">
      <c r="A8">
        <f>IF(MATCH(D8,top150榜单!$A$2:$A$751,0)&gt;0,1,0)</f>
        <v>1</v>
      </c>
      <c r="B8" s="42">
        <v>6</v>
      </c>
      <c r="C8" s="59"/>
      <c r="D8" s="44" t="s">
        <v>2643</v>
      </c>
      <c r="E8" s="45" t="s">
        <v>27</v>
      </c>
      <c r="F8" s="45" t="s">
        <v>1533</v>
      </c>
      <c r="G8" s="42">
        <v>133.86</v>
      </c>
      <c r="H8" s="42">
        <v>123.48</v>
      </c>
      <c r="I8" s="42">
        <v>3949.11</v>
      </c>
      <c r="J8" s="42" t="s">
        <v>17</v>
      </c>
      <c r="K8" s="37" t="s">
        <v>2644</v>
      </c>
      <c r="L8" s="37" t="s">
        <v>2645</v>
      </c>
      <c r="M8" s="37" t="s">
        <v>2646</v>
      </c>
      <c r="N8" s="37" t="s">
        <v>2589</v>
      </c>
    </row>
    <row r="9" ht="47.95" spans="1:14">
      <c r="A9">
        <f>IF(MATCH(D9,top150榜单!$A$2:$A$751,0)&gt;0,1,0)</f>
        <v>1</v>
      </c>
      <c r="B9" s="42">
        <v>7</v>
      </c>
      <c r="C9" s="46"/>
      <c r="D9" s="44" t="s">
        <v>2647</v>
      </c>
      <c r="E9" s="45" t="s">
        <v>27</v>
      </c>
      <c r="F9" s="45" t="s">
        <v>1731</v>
      </c>
      <c r="G9" s="42">
        <v>1278.82</v>
      </c>
      <c r="H9" s="42">
        <v>2260.03</v>
      </c>
      <c r="I9" s="42">
        <v>68114.39</v>
      </c>
      <c r="J9" s="42" t="s">
        <v>17</v>
      </c>
      <c r="K9" s="37" t="s">
        <v>2648</v>
      </c>
      <c r="L9" s="37" t="s">
        <v>2649</v>
      </c>
      <c r="M9" s="37" t="s">
        <v>2650</v>
      </c>
      <c r="N9" s="37" t="s">
        <v>2589</v>
      </c>
    </row>
    <row r="10" ht="47.95" spans="1:10">
      <c r="A10" t="e">
        <f>IF(MATCH(D10,top150榜单!$A$2:$A$751,0)&gt;0,1,0)</f>
        <v>#N/A</v>
      </c>
      <c r="B10" s="47">
        <v>8</v>
      </c>
      <c r="C10" s="48">
        <v>44265</v>
      </c>
      <c r="D10" s="14" t="s">
        <v>2651</v>
      </c>
      <c r="E10" s="49" t="s">
        <v>15</v>
      </c>
      <c r="F10" s="49" t="s">
        <v>1193</v>
      </c>
      <c r="G10" s="47">
        <v>73.67</v>
      </c>
      <c r="H10" s="47">
        <v>41.48</v>
      </c>
      <c r="I10" s="47">
        <v>1193.86</v>
      </c>
      <c r="J10" s="47" t="s">
        <v>17</v>
      </c>
    </row>
    <row r="11" ht="63.65" spans="1:10">
      <c r="A11" t="e">
        <f>IF(MATCH(D11,top150榜单!$A$2:$A$751,0)&gt;0,1,0)</f>
        <v>#N/A</v>
      </c>
      <c r="B11" s="47">
        <v>9</v>
      </c>
      <c r="C11" s="50"/>
      <c r="D11" s="14" t="s">
        <v>2652</v>
      </c>
      <c r="E11" s="49" t="s">
        <v>15</v>
      </c>
      <c r="F11" s="49" t="s">
        <v>2653</v>
      </c>
      <c r="G11" s="47">
        <v>62.29</v>
      </c>
      <c r="H11" s="47">
        <v>25.9</v>
      </c>
      <c r="I11" s="47">
        <v>667.55</v>
      </c>
      <c r="J11" s="47" t="s">
        <v>17</v>
      </c>
    </row>
    <row r="12" ht="47.95" spans="1:10">
      <c r="A12" t="e">
        <f>IF(MATCH(D12,top150榜单!$A$2:$A$751,0)&gt;0,1,0)</f>
        <v>#N/A</v>
      </c>
      <c r="B12" s="47">
        <v>10</v>
      </c>
      <c r="C12" s="50"/>
      <c r="D12" s="14" t="s">
        <v>2654</v>
      </c>
      <c r="E12" s="49" t="s">
        <v>15</v>
      </c>
      <c r="F12" s="49" t="s">
        <v>2655</v>
      </c>
      <c r="G12" s="47">
        <v>2.63</v>
      </c>
      <c r="H12" s="47">
        <v>3.39</v>
      </c>
      <c r="I12" s="47">
        <v>82.35</v>
      </c>
      <c r="J12" s="47" t="s">
        <v>17</v>
      </c>
    </row>
    <row r="13" ht="63.65" spans="1:10">
      <c r="A13" t="e">
        <f>IF(MATCH(D13,top150榜单!$A$2:$A$751,0)&gt;0,1,0)</f>
        <v>#N/A</v>
      </c>
      <c r="B13" s="47">
        <v>11</v>
      </c>
      <c r="C13" s="50"/>
      <c r="D13" s="14" t="s">
        <v>2656</v>
      </c>
      <c r="E13" s="49" t="s">
        <v>15</v>
      </c>
      <c r="F13" s="49" t="s">
        <v>2657</v>
      </c>
      <c r="G13" s="47">
        <v>51.05</v>
      </c>
      <c r="H13" s="47">
        <v>12.17</v>
      </c>
      <c r="I13" s="47">
        <v>359.71</v>
      </c>
      <c r="J13" s="47" t="s">
        <v>17</v>
      </c>
    </row>
    <row r="14" ht="47.95" spans="1:10">
      <c r="A14" t="e">
        <f>IF(MATCH(D14,top150榜单!$A$2:$A$751,0)&gt;0,1,0)</f>
        <v>#N/A</v>
      </c>
      <c r="B14" s="47">
        <v>12</v>
      </c>
      <c r="C14" s="50"/>
      <c r="D14" s="14" t="s">
        <v>2658</v>
      </c>
      <c r="E14" s="49" t="s">
        <v>15</v>
      </c>
      <c r="F14" s="49" t="s">
        <v>782</v>
      </c>
      <c r="G14" s="47">
        <v>11.67</v>
      </c>
      <c r="H14" s="47">
        <v>5.61</v>
      </c>
      <c r="I14" s="47">
        <v>145.56</v>
      </c>
      <c r="J14" s="47" t="s">
        <v>17</v>
      </c>
    </row>
    <row r="15" ht="63.65" spans="1:10">
      <c r="A15" t="e">
        <f>IF(MATCH(D15,top150榜单!$A$2:$A$751,0)&gt;0,1,0)</f>
        <v>#N/A</v>
      </c>
      <c r="B15" s="47">
        <v>13</v>
      </c>
      <c r="C15" s="50"/>
      <c r="D15" s="14" t="s">
        <v>2659</v>
      </c>
      <c r="E15" s="49" t="s">
        <v>422</v>
      </c>
      <c r="F15" s="49" t="s">
        <v>2660</v>
      </c>
      <c r="G15" s="47">
        <v>163.04</v>
      </c>
      <c r="H15" s="47">
        <v>97.43</v>
      </c>
      <c r="I15" s="47">
        <v>2705.28</v>
      </c>
      <c r="J15" s="47" t="s">
        <v>17</v>
      </c>
    </row>
    <row r="16" ht="47.95" spans="1:10">
      <c r="A16" t="e">
        <f>IF(MATCH(D16,top150榜单!$A$2:$A$751,0)&gt;0,1,0)</f>
        <v>#N/A</v>
      </c>
      <c r="B16" s="47">
        <v>14</v>
      </c>
      <c r="C16" s="51"/>
      <c r="D16" s="14" t="s">
        <v>2661</v>
      </c>
      <c r="E16" s="49" t="s">
        <v>51</v>
      </c>
      <c r="F16" s="49" t="s">
        <v>2662</v>
      </c>
      <c r="G16" s="47">
        <v>84.24</v>
      </c>
      <c r="H16" s="47">
        <v>46.98</v>
      </c>
      <c r="I16" s="47">
        <v>1381.11</v>
      </c>
      <c r="J16" s="47" t="s">
        <v>17</v>
      </c>
    </row>
    <row r="17" ht="47.95" spans="1:10">
      <c r="A17" t="e">
        <f>IF(MATCH(D17,top150榜单!$A$2:$A$751,0)&gt;0,1,0)</f>
        <v>#N/A</v>
      </c>
      <c r="B17" s="42">
        <v>15</v>
      </c>
      <c r="C17" s="52">
        <v>44269</v>
      </c>
      <c r="D17" s="44" t="s">
        <v>2663</v>
      </c>
      <c r="E17" s="45" t="s">
        <v>15</v>
      </c>
      <c r="F17" s="45" t="s">
        <v>2664</v>
      </c>
      <c r="G17" s="42">
        <v>6.4</v>
      </c>
      <c r="H17" s="42">
        <v>0.92</v>
      </c>
      <c r="I17" s="42">
        <v>24.79</v>
      </c>
      <c r="J17" s="42" t="s">
        <v>17</v>
      </c>
    </row>
    <row r="18" ht="63.65" spans="1:10">
      <c r="A18" t="e">
        <f>IF(MATCH(D18,top150榜单!$A$2:$A$751,0)&gt;0,1,0)</f>
        <v>#N/A</v>
      </c>
      <c r="B18" s="47">
        <v>16</v>
      </c>
      <c r="C18" s="48">
        <v>44272</v>
      </c>
      <c r="D18" s="14" t="s">
        <v>2665</v>
      </c>
      <c r="E18" s="49" t="s">
        <v>15</v>
      </c>
      <c r="F18" s="49" t="s">
        <v>2666</v>
      </c>
      <c r="G18" s="47">
        <v>1.7</v>
      </c>
      <c r="H18" s="47">
        <v>0.22</v>
      </c>
      <c r="I18" s="47">
        <v>6.71</v>
      </c>
      <c r="J18" s="47" t="s">
        <v>17</v>
      </c>
    </row>
    <row r="19" ht="63.65" spans="1:10">
      <c r="A19" t="e">
        <f>IF(MATCH(D19,top150榜单!$A$2:$A$751,0)&gt;0,1,0)</f>
        <v>#N/A</v>
      </c>
      <c r="B19" s="47">
        <v>17</v>
      </c>
      <c r="C19" s="50"/>
      <c r="D19" s="14" t="s">
        <v>2667</v>
      </c>
      <c r="E19" s="49" t="s">
        <v>15</v>
      </c>
      <c r="F19" s="49" t="s">
        <v>1498</v>
      </c>
      <c r="G19" s="47">
        <v>39</v>
      </c>
      <c r="H19" s="47">
        <v>16.37</v>
      </c>
      <c r="I19" s="47">
        <v>440.4</v>
      </c>
      <c r="J19" s="47" t="s">
        <v>17</v>
      </c>
    </row>
    <row r="20" ht="32.2" spans="1:10">
      <c r="A20" t="e">
        <f>IF(MATCH(D20,top150榜单!$A$2:$A$751,0)&gt;0,1,0)</f>
        <v>#N/A</v>
      </c>
      <c r="B20" s="47">
        <v>18</v>
      </c>
      <c r="C20" s="50"/>
      <c r="D20" s="14" t="s">
        <v>2668</v>
      </c>
      <c r="E20" s="49" t="s">
        <v>15</v>
      </c>
      <c r="F20" s="49" t="s">
        <v>802</v>
      </c>
      <c r="G20" s="47">
        <v>3.35</v>
      </c>
      <c r="H20" s="47">
        <v>0.4</v>
      </c>
      <c r="I20" s="47">
        <v>12.18</v>
      </c>
      <c r="J20" s="47" t="s">
        <v>17</v>
      </c>
    </row>
    <row r="21" ht="47.95" spans="1:14">
      <c r="A21">
        <f>IF(MATCH(D21,top150榜单!$A$2:$A$751,0)&gt;0,1,0)</f>
        <v>1</v>
      </c>
      <c r="B21" s="47">
        <v>19</v>
      </c>
      <c r="C21" s="51"/>
      <c r="D21" s="14" t="s">
        <v>2669</v>
      </c>
      <c r="E21" s="49" t="s">
        <v>27</v>
      </c>
      <c r="F21" s="49" t="s">
        <v>1475</v>
      </c>
      <c r="G21" s="47">
        <v>961.13</v>
      </c>
      <c r="H21" s="47">
        <v>1686.48</v>
      </c>
      <c r="I21" s="47">
        <v>55431.7</v>
      </c>
      <c r="J21" s="47" t="s">
        <v>17</v>
      </c>
      <c r="K21" s="37" t="s">
        <v>2670</v>
      </c>
      <c r="L21" s="37" t="s">
        <v>2671</v>
      </c>
      <c r="M21" s="37" t="s">
        <v>2672</v>
      </c>
      <c r="N21" s="37" t="s">
        <v>1310</v>
      </c>
    </row>
    <row r="22" ht="63.65" spans="1:10">
      <c r="A22" t="e">
        <f>IF(MATCH(D22,top150榜单!$A$2:$A$751,0)&gt;0,1,0)</f>
        <v>#N/A</v>
      </c>
      <c r="B22" s="42">
        <v>20</v>
      </c>
      <c r="C22" s="53">
        <v>44278</v>
      </c>
      <c r="D22" s="44" t="s">
        <v>2673</v>
      </c>
      <c r="E22" s="45" t="s">
        <v>15</v>
      </c>
      <c r="F22" s="45" t="s">
        <v>2674</v>
      </c>
      <c r="G22" s="42">
        <v>0.63</v>
      </c>
      <c r="H22" s="42">
        <v>0.09</v>
      </c>
      <c r="I22" s="42">
        <v>2.57</v>
      </c>
      <c r="J22" s="42" t="s">
        <v>17</v>
      </c>
    </row>
    <row r="23" ht="63.65" spans="1:10">
      <c r="A23" t="e">
        <f>IF(MATCH(D23,top150榜单!$A$2:$A$751,0)&gt;0,1,0)</f>
        <v>#N/A</v>
      </c>
      <c r="B23" s="42">
        <v>21</v>
      </c>
      <c r="C23" s="46"/>
      <c r="D23" s="44" t="s">
        <v>2675</v>
      </c>
      <c r="E23" s="45" t="s">
        <v>15</v>
      </c>
      <c r="F23" s="45" t="s">
        <v>2676</v>
      </c>
      <c r="G23" s="42">
        <v>1.05</v>
      </c>
      <c r="H23" s="42">
        <v>0.16</v>
      </c>
      <c r="I23" s="42">
        <v>5.79</v>
      </c>
      <c r="J23" s="42" t="s">
        <v>17</v>
      </c>
    </row>
    <row r="24" ht="63.65" spans="1:10">
      <c r="A24" t="e">
        <f>IF(MATCH(D24,top150榜单!$A$2:$A$751,0)&gt;0,1,0)</f>
        <v>#N/A</v>
      </c>
      <c r="B24" s="47">
        <v>22</v>
      </c>
      <c r="C24" s="48">
        <v>44279</v>
      </c>
      <c r="D24" s="14" t="s">
        <v>2677</v>
      </c>
      <c r="E24" s="49" t="s">
        <v>15</v>
      </c>
      <c r="F24" s="49" t="s">
        <v>1262</v>
      </c>
      <c r="G24" s="47">
        <v>32.21</v>
      </c>
      <c r="H24" s="47">
        <v>13.06</v>
      </c>
      <c r="I24" s="47">
        <v>409.31</v>
      </c>
      <c r="J24" s="47" t="s">
        <v>17</v>
      </c>
    </row>
    <row r="25" ht="79.4" spans="1:14">
      <c r="A25">
        <f>IF(MATCH(D25,top150榜单!$A$2:$A$751,0)&gt;0,1,0)</f>
        <v>1</v>
      </c>
      <c r="B25" s="47">
        <v>23</v>
      </c>
      <c r="C25" s="50"/>
      <c r="D25" s="14" t="s">
        <v>2678</v>
      </c>
      <c r="E25" s="49" t="s">
        <v>15</v>
      </c>
      <c r="F25" s="49" t="s">
        <v>2679</v>
      </c>
      <c r="G25" s="47">
        <v>260.94</v>
      </c>
      <c r="H25" s="47">
        <v>213.14</v>
      </c>
      <c r="I25" s="47">
        <v>6405.91</v>
      </c>
      <c r="J25" s="47" t="s">
        <v>17</v>
      </c>
      <c r="K25" s="37" t="s">
        <v>2680</v>
      </c>
      <c r="L25" s="37" t="s">
        <v>2681</v>
      </c>
      <c r="M25" s="37" t="s">
        <v>2682</v>
      </c>
      <c r="N25" s="37" t="s">
        <v>2683</v>
      </c>
    </row>
    <row r="26" ht="47.95" spans="1:14">
      <c r="A26">
        <f>IF(MATCH(D26,top150榜单!$A$2:$A$751,0)&gt;0,1,0)</f>
        <v>1</v>
      </c>
      <c r="B26" s="47">
        <v>24</v>
      </c>
      <c r="C26" s="51"/>
      <c r="D26" s="14" t="s">
        <v>2684</v>
      </c>
      <c r="E26" s="49" t="s">
        <v>27</v>
      </c>
      <c r="F26" s="49" t="s">
        <v>1533</v>
      </c>
      <c r="G26" s="47">
        <v>1497.34</v>
      </c>
      <c r="H26" s="47">
        <v>3300.51</v>
      </c>
      <c r="I26" s="47">
        <v>109620.27</v>
      </c>
      <c r="J26" s="47" t="s">
        <v>17</v>
      </c>
      <c r="K26" s="37" t="s">
        <v>2685</v>
      </c>
      <c r="L26" s="37" t="s">
        <v>2686</v>
      </c>
      <c r="M26" s="37" t="s">
        <v>2687</v>
      </c>
      <c r="N26" s="37" t="s">
        <v>1310</v>
      </c>
    </row>
    <row r="27" ht="47.95" spans="1:10">
      <c r="A27" t="e">
        <f>IF(MATCH(D27,top150榜单!$A$2:$A$751,0)&gt;0,1,0)</f>
        <v>#N/A</v>
      </c>
      <c r="B27" s="42">
        <v>25</v>
      </c>
      <c r="C27" s="53">
        <v>44283</v>
      </c>
      <c r="D27" s="44" t="s">
        <v>2688</v>
      </c>
      <c r="E27" s="45" t="s">
        <v>15</v>
      </c>
      <c r="F27" s="45" t="s">
        <v>1159</v>
      </c>
      <c r="G27" s="42">
        <v>4.16</v>
      </c>
      <c r="H27" s="42">
        <v>4.03</v>
      </c>
      <c r="I27" s="42">
        <v>124.53</v>
      </c>
      <c r="J27" s="42" t="s">
        <v>17</v>
      </c>
    </row>
    <row r="28" ht="47.95" spans="1:10">
      <c r="A28" t="e">
        <f>IF(MATCH(D28,top150榜单!$A$2:$A$751,0)&gt;0,1,0)</f>
        <v>#N/A</v>
      </c>
      <c r="B28" s="42">
        <v>26</v>
      </c>
      <c r="C28" s="46"/>
      <c r="D28" s="44" t="s">
        <v>2689</v>
      </c>
      <c r="E28" s="45" t="s">
        <v>15</v>
      </c>
      <c r="F28" s="45" t="s">
        <v>1783</v>
      </c>
      <c r="G28" s="42">
        <v>0.07</v>
      </c>
      <c r="H28" s="42">
        <v>0</v>
      </c>
      <c r="I28" s="42">
        <v>0.06</v>
      </c>
      <c r="J28" s="42" t="s">
        <v>17</v>
      </c>
    </row>
    <row r="29" ht="32.2" spans="1:10">
      <c r="A29" t="e">
        <f>IF(MATCH(D29,top150榜单!$A$2:$A$751,0)&gt;0,1,0)</f>
        <v>#N/A</v>
      </c>
      <c r="B29" s="47">
        <v>27</v>
      </c>
      <c r="C29" s="54">
        <v>44285</v>
      </c>
      <c r="D29" s="14" t="s">
        <v>2690</v>
      </c>
      <c r="E29" s="49" t="s">
        <v>15</v>
      </c>
      <c r="F29" s="49" t="s">
        <v>2691</v>
      </c>
      <c r="G29" s="47">
        <v>0.08</v>
      </c>
      <c r="H29" s="47">
        <v>0.05</v>
      </c>
      <c r="I29" s="47">
        <v>1.4</v>
      </c>
      <c r="J29" s="47" t="s">
        <v>17</v>
      </c>
    </row>
    <row r="30" ht="63.65" spans="1:10">
      <c r="A30" t="e">
        <f>IF(MATCH(D30,top150榜单!$A$2:$A$751,0)&gt;0,1,0)</f>
        <v>#N/A</v>
      </c>
      <c r="B30" s="42">
        <v>28</v>
      </c>
      <c r="C30" s="53">
        <v>44286</v>
      </c>
      <c r="D30" s="44" t="s">
        <v>2692</v>
      </c>
      <c r="E30" s="45" t="s">
        <v>15</v>
      </c>
      <c r="F30" s="45" t="s">
        <v>2693</v>
      </c>
      <c r="G30" s="42">
        <v>0.02</v>
      </c>
      <c r="H30" s="42">
        <v>0.01</v>
      </c>
      <c r="I30" s="42">
        <v>0.33</v>
      </c>
      <c r="J30" s="42" t="s">
        <v>17</v>
      </c>
    </row>
    <row r="31" ht="47.95" spans="1:14">
      <c r="A31">
        <f>IF(MATCH(D31,top150榜单!$A$2:$A$751,0)&gt;0,1,0)</f>
        <v>1</v>
      </c>
      <c r="B31" s="42">
        <v>29</v>
      </c>
      <c r="C31" s="59"/>
      <c r="D31" s="44" t="s">
        <v>2694</v>
      </c>
      <c r="E31" s="45" t="s">
        <v>15</v>
      </c>
      <c r="F31" s="45" t="s">
        <v>357</v>
      </c>
      <c r="G31" s="42">
        <v>736.13</v>
      </c>
      <c r="H31" s="42">
        <v>1193.69</v>
      </c>
      <c r="I31" s="42">
        <v>37952.65</v>
      </c>
      <c r="J31" s="42" t="s">
        <v>17</v>
      </c>
      <c r="K31" s="37" t="s">
        <v>358</v>
      </c>
      <c r="L31" s="37" t="s">
        <v>2695</v>
      </c>
      <c r="M31" s="37" t="s">
        <v>2696</v>
      </c>
      <c r="N31" s="37" t="s">
        <v>425</v>
      </c>
    </row>
    <row r="32" ht="63.65" spans="1:14">
      <c r="A32">
        <f>IF(MATCH(D32,top150榜单!$A$2:$A$751,0)&gt;0,1,0)</f>
        <v>1</v>
      </c>
      <c r="B32" s="42">
        <v>30</v>
      </c>
      <c r="C32" s="59"/>
      <c r="D32" s="44" t="s">
        <v>2697</v>
      </c>
      <c r="E32" s="45" t="s">
        <v>15</v>
      </c>
      <c r="F32" s="45" t="s">
        <v>2698</v>
      </c>
      <c r="G32" s="42">
        <v>378.15</v>
      </c>
      <c r="H32" s="42">
        <v>447.38</v>
      </c>
      <c r="I32" s="42">
        <v>14753.05</v>
      </c>
      <c r="J32" s="42" t="s">
        <v>17</v>
      </c>
      <c r="K32" s="37" t="s">
        <v>2699</v>
      </c>
      <c r="L32" s="37" t="s">
        <v>2700</v>
      </c>
      <c r="M32" s="37" t="s">
        <v>2701</v>
      </c>
      <c r="N32" s="37" t="s">
        <v>425</v>
      </c>
    </row>
    <row r="33" ht="47.95" spans="1:14">
      <c r="A33">
        <f>IF(MATCH(D33,top150榜单!$A$2:$A$751,0)&gt;0,1,0)</f>
        <v>1</v>
      </c>
      <c r="B33" s="42">
        <v>31</v>
      </c>
      <c r="C33" s="46"/>
      <c r="D33" s="44" t="s">
        <v>2702</v>
      </c>
      <c r="E33" s="45" t="s">
        <v>15</v>
      </c>
      <c r="F33" s="45" t="s">
        <v>141</v>
      </c>
      <c r="G33" s="42">
        <v>308.16</v>
      </c>
      <c r="H33" s="42">
        <v>275.63</v>
      </c>
      <c r="I33" s="42">
        <v>9056.97</v>
      </c>
      <c r="J33" s="42" t="s">
        <v>17</v>
      </c>
      <c r="K33" t="s">
        <v>154</v>
      </c>
      <c r="L33" s="37" t="s">
        <v>2703</v>
      </c>
      <c r="M33" s="37" t="s">
        <v>2704</v>
      </c>
      <c r="N33" s="37" t="s">
        <v>425</v>
      </c>
    </row>
  </sheetData>
  <mergeCells count="15">
    <mergeCell ref="B1:B2"/>
    <mergeCell ref="C1:C2"/>
    <mergeCell ref="C3:C9"/>
    <mergeCell ref="C10:C16"/>
    <mergeCell ref="C18:C21"/>
    <mergeCell ref="C22:C23"/>
    <mergeCell ref="C24:C26"/>
    <mergeCell ref="C27:C28"/>
    <mergeCell ref="C30:C33"/>
    <mergeCell ref="D1:D2"/>
    <mergeCell ref="E1:E2"/>
    <mergeCell ref="F1:F2"/>
    <mergeCell ref="G1:G2"/>
    <mergeCell ref="H1:H2"/>
    <mergeCell ref="I1:I2"/>
  </mergeCells>
  <hyperlinks>
    <hyperlink ref="D3" r:id="rId1" display="爱情对赌"/>
    <hyperlink ref="D4" r:id="rId2" display="惊魂绣花鞋"/>
    <hyperlink ref="D5" r:id="rId3" display="咱们分手吧"/>
    <hyperlink ref="D6" r:id="rId4" display="帅位"/>
    <hyperlink ref="D7" r:id="rId5" display="一条狗的使命"/>
    <hyperlink ref="D8" r:id="rId6" display="乐高蝙蝠侠大电影"/>
    <hyperlink ref="D9" r:id="rId7" display="金刚狼3：殊死一战"/>
    <hyperlink ref="D10" r:id="rId8" display="碟仙诡谭2"/>
    <hyperlink ref="D11" r:id="rId9" display="玛格丽特的春天"/>
    <hyperlink ref="D12" r:id="rId10" display="斗魂之熊孩子"/>
    <hyperlink ref="D13" r:id="rId11" display="夜色撩人"/>
    <hyperlink ref="D14" r:id="rId12" display="诡眼"/>
    <hyperlink ref="D15" r:id="rId13" display="最终幻想15：王者之剑"/>
    <hyperlink ref="D16" r:id="rId14" display="天才捕手"/>
    <hyperlink ref="D17" r:id="rId15" display="小阴谋大爱情"/>
    <hyperlink ref="D18" r:id="rId16" display="“滚出来,凶手”之鹤仙案"/>
    <hyperlink ref="D19" r:id="rId17" display="通灵姐妹"/>
    <hyperlink ref="D20" r:id="rId18" display="走出尘埃"/>
    <hyperlink ref="D21" r:id="rId19" display="美女与野兽"/>
    <hyperlink ref="D22" r:id="rId20" display="二宝闯江湖"/>
    <hyperlink ref="D23" r:id="rId21" display="唤爱"/>
    <hyperlink ref="D24" r:id="rId22" display="八月"/>
    <hyperlink ref="D25" r:id="rId23" display="欢乐喜剧人"/>
    <hyperlink ref="D26" r:id="rId24" display="金刚：骷髅岛"/>
    <hyperlink ref="D27" r:id="rId25" display="领袖·1935"/>
    <hyperlink ref="D28" r:id="rId26" display="渊子崖保卫战"/>
    <hyperlink ref="D29" r:id="rId27" display="八万里"/>
    <hyperlink ref="D30" r:id="rId28" display="商界"/>
    <hyperlink ref="D31" r:id="rId29" display="嫌疑人X的献身"/>
    <hyperlink ref="D32" r:id="rId30" display="非凡任务"/>
    <hyperlink ref="D33" r:id="rId31" display="绑架者"/>
  </hyperlinks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workbookViewId="0">
      <selection activeCell="O4" sqref="O4"/>
    </sheetView>
  </sheetViews>
  <sheetFormatPr defaultColWidth="9" defaultRowHeight="13.9"/>
  <cols>
    <col min="11" max="14" width="9" style="80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110.85" spans="1:14">
      <c r="A3">
        <f>IF(MATCH(D3,top150榜单!$A$2:$A$751,0)&gt;0,1,0)</f>
        <v>1</v>
      </c>
      <c r="B3" s="42">
        <v>1</v>
      </c>
      <c r="C3" s="43">
        <v>44287</v>
      </c>
      <c r="D3" s="44" t="s">
        <v>2705</v>
      </c>
      <c r="E3" s="45" t="s">
        <v>15</v>
      </c>
      <c r="F3" s="45" t="s">
        <v>1604</v>
      </c>
      <c r="G3" s="42">
        <v>141.23</v>
      </c>
      <c r="H3" s="42">
        <v>130.36</v>
      </c>
      <c r="I3" s="42">
        <v>3499.94</v>
      </c>
      <c r="J3" s="42" t="s">
        <v>17</v>
      </c>
      <c r="K3" s="81" t="s">
        <v>2706</v>
      </c>
      <c r="L3" s="81" t="s">
        <v>2707</v>
      </c>
      <c r="M3" s="81" t="s">
        <v>2708</v>
      </c>
      <c r="N3" s="81" t="s">
        <v>425</v>
      </c>
    </row>
    <row r="4" ht="63.65" spans="1:10">
      <c r="A4" t="e">
        <f>IF(MATCH(D4,top150榜单!$A$2:$A$751,0)&gt;0,1,0)</f>
        <v>#N/A</v>
      </c>
      <c r="B4" s="42">
        <v>2</v>
      </c>
      <c r="C4" s="46"/>
      <c r="D4" s="44" t="s">
        <v>2709</v>
      </c>
      <c r="E4" s="45" t="s">
        <v>15</v>
      </c>
      <c r="F4" s="45" t="s">
        <v>1498</v>
      </c>
      <c r="G4" s="42">
        <v>20.22</v>
      </c>
      <c r="H4" s="42">
        <v>9.85</v>
      </c>
      <c r="I4" s="42">
        <v>248.89</v>
      </c>
      <c r="J4" s="42" t="s">
        <v>17</v>
      </c>
    </row>
    <row r="5" ht="63.65" spans="1:10">
      <c r="A5" t="e">
        <f>IF(MATCH(D5,top150榜单!$A$2:$A$751,0)&gt;0,1,0)</f>
        <v>#N/A</v>
      </c>
      <c r="B5" s="47">
        <v>3</v>
      </c>
      <c r="C5" s="48">
        <v>44293</v>
      </c>
      <c r="D5" s="14" t="s">
        <v>2710</v>
      </c>
      <c r="E5" s="49" t="s">
        <v>15</v>
      </c>
      <c r="F5" s="49" t="s">
        <v>2711</v>
      </c>
      <c r="G5" s="47">
        <v>1.97</v>
      </c>
      <c r="H5" s="47">
        <v>0.3</v>
      </c>
      <c r="I5" s="47">
        <v>8.2</v>
      </c>
      <c r="J5" s="47" t="s">
        <v>17</v>
      </c>
    </row>
    <row r="6" ht="47.95" spans="1:10">
      <c r="A6" t="e">
        <f>IF(MATCH(D6,top150榜单!$A$2:$A$751,0)&gt;0,1,0)</f>
        <v>#N/A</v>
      </c>
      <c r="B6" s="47">
        <v>4</v>
      </c>
      <c r="C6" s="50"/>
      <c r="D6" s="14" t="s">
        <v>2712</v>
      </c>
      <c r="E6" s="49" t="s">
        <v>15</v>
      </c>
      <c r="F6" s="49" t="s">
        <v>2713</v>
      </c>
      <c r="G6" s="47">
        <v>0.96</v>
      </c>
      <c r="H6" s="47">
        <v>0.35</v>
      </c>
      <c r="I6" s="47">
        <v>9.88</v>
      </c>
      <c r="J6" s="47" t="s">
        <v>17</v>
      </c>
    </row>
    <row r="7" ht="63.65" spans="1:10">
      <c r="A7" t="e">
        <f>IF(MATCH(D7,top150榜单!$A$2:$A$751,0)&gt;0,1,0)</f>
        <v>#N/A</v>
      </c>
      <c r="B7" s="47">
        <v>5</v>
      </c>
      <c r="C7" s="50"/>
      <c r="D7" s="14" t="s">
        <v>2714</v>
      </c>
      <c r="E7" s="49" t="s">
        <v>15</v>
      </c>
      <c r="F7" s="49" t="s">
        <v>2715</v>
      </c>
      <c r="G7" s="47">
        <v>10.81</v>
      </c>
      <c r="H7" s="47">
        <v>2.22</v>
      </c>
      <c r="I7" s="47">
        <v>55.92</v>
      </c>
      <c r="J7" s="47" t="s">
        <v>17</v>
      </c>
    </row>
    <row r="8" ht="47.95" spans="1:10">
      <c r="A8" t="e">
        <f>IF(MATCH(D8,top150榜单!$A$2:$A$751,0)&gt;0,1,0)</f>
        <v>#N/A</v>
      </c>
      <c r="B8" s="47">
        <v>6</v>
      </c>
      <c r="C8" s="50"/>
      <c r="D8" s="14" t="s">
        <v>2716</v>
      </c>
      <c r="E8" s="49" t="s">
        <v>15</v>
      </c>
      <c r="F8" s="49" t="s">
        <v>2717</v>
      </c>
      <c r="G8" s="47">
        <v>1.49</v>
      </c>
      <c r="H8" s="47">
        <v>0.97</v>
      </c>
      <c r="I8" s="47">
        <v>21.48</v>
      </c>
      <c r="J8" s="47" t="s">
        <v>17</v>
      </c>
    </row>
    <row r="9" ht="47.95" spans="1:10">
      <c r="A9" t="e">
        <f>IF(MATCH(D9,top150榜单!$A$2:$A$751,0)&gt;0,1,0)</f>
        <v>#N/A</v>
      </c>
      <c r="B9" s="47">
        <v>7</v>
      </c>
      <c r="C9" s="50"/>
      <c r="D9" s="14" t="s">
        <v>2718</v>
      </c>
      <c r="E9" s="49" t="s">
        <v>57</v>
      </c>
      <c r="F9" s="49" t="s">
        <v>2719</v>
      </c>
      <c r="G9" s="47">
        <v>9.98</v>
      </c>
      <c r="H9" s="47">
        <v>14.35</v>
      </c>
      <c r="I9" s="47">
        <v>326.77</v>
      </c>
      <c r="J9" s="47" t="s">
        <v>17</v>
      </c>
    </row>
    <row r="10" ht="47.95" spans="1:10">
      <c r="A10" t="e">
        <f>IF(MATCH(D10,top150榜单!$A$2:$A$751,0)&gt;0,1,0)</f>
        <v>#N/A</v>
      </c>
      <c r="B10" s="47">
        <v>8</v>
      </c>
      <c r="C10" s="50"/>
      <c r="D10" s="14" t="s">
        <v>2720</v>
      </c>
      <c r="E10" s="49" t="s">
        <v>57</v>
      </c>
      <c r="F10" s="49" t="s">
        <v>2721</v>
      </c>
      <c r="G10" s="47">
        <v>44.95</v>
      </c>
      <c r="H10" s="47">
        <v>27.35</v>
      </c>
      <c r="I10" s="47">
        <v>874.24</v>
      </c>
      <c r="J10" s="47" t="s">
        <v>17</v>
      </c>
    </row>
    <row r="11" ht="126.6" spans="1:14">
      <c r="A11">
        <f>IF(MATCH(D11,top150榜单!$A$2:$A$751,0)&gt;0,1,0)</f>
        <v>1</v>
      </c>
      <c r="B11" s="47">
        <v>9</v>
      </c>
      <c r="C11" s="51"/>
      <c r="D11" s="14" t="s">
        <v>2722</v>
      </c>
      <c r="E11" s="49" t="s">
        <v>27</v>
      </c>
      <c r="F11" s="49" t="s">
        <v>1808</v>
      </c>
      <c r="G11" s="47">
        <v>535.97</v>
      </c>
      <c r="H11" s="47">
        <v>557.65</v>
      </c>
      <c r="I11" s="47">
        <v>19073.83</v>
      </c>
      <c r="J11" s="47" t="s">
        <v>17</v>
      </c>
      <c r="K11" s="81" t="s">
        <v>2723</v>
      </c>
      <c r="L11" s="81" t="s">
        <v>2724</v>
      </c>
      <c r="M11" s="81" t="s">
        <v>2725</v>
      </c>
      <c r="N11" s="81" t="s">
        <v>1310</v>
      </c>
    </row>
    <row r="12" ht="47.95" spans="1:10">
      <c r="A12" t="e">
        <f>IF(MATCH(D12,top150榜单!$A$2:$A$751,0)&gt;0,1,0)</f>
        <v>#N/A</v>
      </c>
      <c r="B12" s="42">
        <v>10</v>
      </c>
      <c r="C12" s="53">
        <v>44300</v>
      </c>
      <c r="D12" s="44" t="s">
        <v>2726</v>
      </c>
      <c r="E12" s="45" t="s">
        <v>15</v>
      </c>
      <c r="F12" s="45" t="s">
        <v>2727</v>
      </c>
      <c r="G12" s="42">
        <v>46.94</v>
      </c>
      <c r="H12" s="42">
        <v>14.97</v>
      </c>
      <c r="I12" s="42">
        <v>430.26</v>
      </c>
      <c r="J12" s="42" t="s">
        <v>17</v>
      </c>
    </row>
    <row r="13" ht="63.65" spans="1:10">
      <c r="A13" t="e">
        <f>IF(MATCH(D13,top150榜单!$A$2:$A$751,0)&gt;0,1,0)</f>
        <v>#N/A</v>
      </c>
      <c r="B13" s="42">
        <v>11</v>
      </c>
      <c r="C13" s="59"/>
      <c r="D13" s="44" t="s">
        <v>2728</v>
      </c>
      <c r="E13" s="45" t="s">
        <v>15</v>
      </c>
      <c r="F13" s="45" t="s">
        <v>1498</v>
      </c>
      <c r="G13" s="42">
        <v>11.29</v>
      </c>
      <c r="H13" s="42">
        <v>4.56</v>
      </c>
      <c r="I13" s="42">
        <v>112.08</v>
      </c>
      <c r="J13" s="42" t="s">
        <v>17</v>
      </c>
    </row>
    <row r="14" ht="63.65" spans="1:10">
      <c r="A14" t="e">
        <f>IF(MATCH(D14,top150榜单!$A$2:$A$751,0)&gt;0,1,0)</f>
        <v>#N/A</v>
      </c>
      <c r="B14" s="42">
        <v>12</v>
      </c>
      <c r="C14" s="59"/>
      <c r="D14" s="44" t="s">
        <v>2729</v>
      </c>
      <c r="E14" s="45" t="s">
        <v>15</v>
      </c>
      <c r="F14" s="45" t="s">
        <v>2730</v>
      </c>
      <c r="G14" s="42">
        <v>1.26</v>
      </c>
      <c r="H14" s="42">
        <v>0.33</v>
      </c>
      <c r="I14" s="42">
        <v>11.17</v>
      </c>
      <c r="J14" s="42" t="s">
        <v>17</v>
      </c>
    </row>
    <row r="15" ht="63.65" spans="1:10">
      <c r="A15" t="e">
        <f>IF(MATCH(D15,top150榜单!$A$2:$A$751,0)&gt;0,1,0)</f>
        <v>#N/A</v>
      </c>
      <c r="B15" s="42">
        <v>13</v>
      </c>
      <c r="C15" s="59"/>
      <c r="D15" s="44" t="s">
        <v>2731</v>
      </c>
      <c r="E15" s="45" t="s">
        <v>15</v>
      </c>
      <c r="F15" s="45" t="s">
        <v>2732</v>
      </c>
      <c r="G15" s="42">
        <v>0.03</v>
      </c>
      <c r="H15" s="42">
        <v>0.01</v>
      </c>
      <c r="I15" s="42">
        <v>0.12</v>
      </c>
      <c r="J15" s="42" t="s">
        <v>17</v>
      </c>
    </row>
    <row r="16" ht="47.95" spans="1:10">
      <c r="A16" t="e">
        <f>IF(MATCH(D16,top150榜单!$A$2:$A$751,0)&gt;0,1,0)</f>
        <v>#N/A</v>
      </c>
      <c r="B16" s="42">
        <v>14</v>
      </c>
      <c r="C16" s="59"/>
      <c r="D16" s="44" t="s">
        <v>2733</v>
      </c>
      <c r="E16" s="45" t="s">
        <v>321</v>
      </c>
      <c r="F16" s="45" t="s">
        <v>2734</v>
      </c>
      <c r="G16" s="42">
        <v>6.72</v>
      </c>
      <c r="H16" s="42">
        <v>1.8</v>
      </c>
      <c r="I16" s="42">
        <v>50.52</v>
      </c>
      <c r="J16" s="42" t="s">
        <v>17</v>
      </c>
    </row>
    <row r="17" ht="173.8" spans="1:14">
      <c r="A17">
        <f>IF(MATCH(D17,top150榜单!$A$2:$A$751,0)&gt;0,1,0)</f>
        <v>1</v>
      </c>
      <c r="B17" s="42">
        <v>15</v>
      </c>
      <c r="C17" s="46"/>
      <c r="D17" s="44" t="s">
        <v>2735</v>
      </c>
      <c r="E17" s="45" t="s">
        <v>27</v>
      </c>
      <c r="F17" s="45" t="s">
        <v>814</v>
      </c>
      <c r="G17" s="42">
        <v>2297.98</v>
      </c>
      <c r="H17" s="42">
        <v>7289.11</v>
      </c>
      <c r="I17" s="42">
        <v>251878.51</v>
      </c>
      <c r="J17" s="42" t="s">
        <v>17</v>
      </c>
      <c r="K17" s="81" t="s">
        <v>2736</v>
      </c>
      <c r="L17" s="81" t="s">
        <v>2737</v>
      </c>
      <c r="M17" s="81" t="s">
        <v>2738</v>
      </c>
      <c r="N17" s="81" t="s">
        <v>1310</v>
      </c>
    </row>
    <row r="18" ht="32.2" spans="1:10">
      <c r="A18" t="e">
        <f>IF(MATCH(D18,top150榜单!$A$2:$A$751,0)&gt;0,1,0)</f>
        <v>#N/A</v>
      </c>
      <c r="B18" s="47">
        <v>16</v>
      </c>
      <c r="C18" s="54">
        <v>44306</v>
      </c>
      <c r="D18" s="14" t="s">
        <v>2739</v>
      </c>
      <c r="E18" s="49" t="s">
        <v>15</v>
      </c>
      <c r="F18" s="49" t="s">
        <v>2740</v>
      </c>
      <c r="G18" s="47">
        <v>1.08</v>
      </c>
      <c r="H18" s="47">
        <v>2.15</v>
      </c>
      <c r="I18" s="47">
        <v>57.41</v>
      </c>
      <c r="J18" s="47" t="s">
        <v>17</v>
      </c>
    </row>
    <row r="19" ht="47.95" spans="1:10">
      <c r="A19" t="e">
        <f>IF(MATCH(D19,top150榜单!$A$2:$A$751,0)&gt;0,1,0)</f>
        <v>#N/A</v>
      </c>
      <c r="B19" s="42">
        <v>17</v>
      </c>
      <c r="C19" s="53">
        <v>44307</v>
      </c>
      <c r="D19" s="44" t="s">
        <v>2741</v>
      </c>
      <c r="E19" s="45" t="s">
        <v>15</v>
      </c>
      <c r="F19" s="45" t="s">
        <v>1083</v>
      </c>
      <c r="G19" s="42">
        <v>0.8</v>
      </c>
      <c r="H19" s="42">
        <v>0.3</v>
      </c>
      <c r="I19" s="42">
        <v>11.07</v>
      </c>
      <c r="J19" s="42" t="s">
        <v>17</v>
      </c>
    </row>
    <row r="20" ht="63.65" spans="1:10">
      <c r="A20" t="e">
        <f>IF(MATCH(D20,top150榜单!$A$2:$A$751,0)&gt;0,1,0)</f>
        <v>#N/A</v>
      </c>
      <c r="B20" s="42">
        <v>18</v>
      </c>
      <c r="C20" s="59"/>
      <c r="D20" s="44" t="s">
        <v>2742</v>
      </c>
      <c r="E20" s="45" t="s">
        <v>15</v>
      </c>
      <c r="F20" s="45" t="s">
        <v>2743</v>
      </c>
      <c r="G20" s="42">
        <v>0.42</v>
      </c>
      <c r="H20" s="42">
        <v>0.15</v>
      </c>
      <c r="I20" s="42">
        <v>4.02</v>
      </c>
      <c r="J20" s="42" t="s">
        <v>17</v>
      </c>
    </row>
    <row r="21" ht="95.15" spans="1:14">
      <c r="A21">
        <f>IF(MATCH(D21,top150榜单!$A$2:$A$751,0)&gt;0,1,0)</f>
        <v>1</v>
      </c>
      <c r="B21" s="42">
        <v>19</v>
      </c>
      <c r="C21" s="59"/>
      <c r="D21" s="44" t="s">
        <v>2744</v>
      </c>
      <c r="E21" s="45" t="s">
        <v>15</v>
      </c>
      <c r="F21" s="45" t="s">
        <v>2745</v>
      </c>
      <c r="G21" s="42">
        <v>325.95</v>
      </c>
      <c r="H21" s="42">
        <v>421</v>
      </c>
      <c r="I21" s="42">
        <v>11485.66</v>
      </c>
      <c r="J21" s="42" t="s">
        <v>17</v>
      </c>
      <c r="K21" s="81" t="s">
        <v>2746</v>
      </c>
      <c r="L21" s="81" t="s">
        <v>2746</v>
      </c>
      <c r="M21" s="81" t="s">
        <v>2747</v>
      </c>
      <c r="N21" s="81" t="s">
        <v>425</v>
      </c>
    </row>
    <row r="22" ht="47.95" spans="1:10">
      <c r="A22" t="e">
        <f>IF(MATCH(D22,top150榜单!$A$2:$A$751,0)&gt;0,1,0)</f>
        <v>#N/A</v>
      </c>
      <c r="B22" s="42">
        <v>20</v>
      </c>
      <c r="C22" s="59"/>
      <c r="D22" s="44" t="s">
        <v>2748</v>
      </c>
      <c r="E22" s="45" t="s">
        <v>15</v>
      </c>
      <c r="F22" s="45" t="s">
        <v>1332</v>
      </c>
      <c r="G22" s="42">
        <v>89.8</v>
      </c>
      <c r="H22" s="42">
        <v>50.92</v>
      </c>
      <c r="I22" s="42">
        <v>1396.64</v>
      </c>
      <c r="J22" s="42" t="s">
        <v>17</v>
      </c>
    </row>
    <row r="23" ht="63.65" spans="1:10">
      <c r="A23" t="e">
        <f>IF(MATCH(D23,top150榜单!$A$2:$A$751,0)&gt;0,1,0)</f>
        <v>#N/A</v>
      </c>
      <c r="B23" s="42">
        <v>21</v>
      </c>
      <c r="C23" s="59"/>
      <c r="D23" s="44" t="s">
        <v>2749</v>
      </c>
      <c r="E23" s="45" t="s">
        <v>15</v>
      </c>
      <c r="F23" s="45" t="s">
        <v>2750</v>
      </c>
      <c r="G23" s="42">
        <v>13.41</v>
      </c>
      <c r="H23" s="42">
        <v>16.87</v>
      </c>
      <c r="I23" s="42">
        <v>442.56</v>
      </c>
      <c r="J23" s="42" t="s">
        <v>17</v>
      </c>
    </row>
    <row r="24" ht="47.95" spans="1:10">
      <c r="A24" t="e">
        <f>IF(MATCH(D24,top150榜单!$A$2:$A$751,0)&gt;0,1,0)</f>
        <v>#N/A</v>
      </c>
      <c r="B24" s="42">
        <v>22</v>
      </c>
      <c r="C24" s="59"/>
      <c r="D24" s="44" t="s">
        <v>2751</v>
      </c>
      <c r="E24" s="45" t="s">
        <v>15</v>
      </c>
      <c r="F24" s="45" t="s">
        <v>1193</v>
      </c>
      <c r="G24" s="42">
        <v>63.13</v>
      </c>
      <c r="H24" s="42">
        <v>88.32</v>
      </c>
      <c r="I24" s="42">
        <v>2480.74</v>
      </c>
      <c r="J24" s="42" t="s">
        <v>17</v>
      </c>
    </row>
    <row r="25" ht="47.95" spans="1:10">
      <c r="A25" t="e">
        <f>IF(MATCH(D25,top150榜单!$A$2:$A$751,0)&gt;0,1,0)</f>
        <v>#N/A</v>
      </c>
      <c r="B25" s="42">
        <v>23</v>
      </c>
      <c r="C25" s="59"/>
      <c r="D25" s="44" t="s">
        <v>2752</v>
      </c>
      <c r="E25" s="45" t="s">
        <v>15</v>
      </c>
      <c r="F25" s="45" t="s">
        <v>42</v>
      </c>
      <c r="G25" s="42">
        <v>0.43</v>
      </c>
      <c r="H25" s="42">
        <v>0.49</v>
      </c>
      <c r="I25" s="42">
        <v>13</v>
      </c>
      <c r="J25" s="42" t="s">
        <v>17</v>
      </c>
    </row>
    <row r="26" ht="47.95" spans="1:10">
      <c r="A26" t="e">
        <f>IF(MATCH(D26,top150榜单!$A$2:$A$751,0)&gt;0,1,0)</f>
        <v>#N/A</v>
      </c>
      <c r="B26" s="42">
        <v>24</v>
      </c>
      <c r="C26" s="59"/>
      <c r="D26" s="44" t="s">
        <v>2753</v>
      </c>
      <c r="E26" s="45" t="s">
        <v>15</v>
      </c>
      <c r="F26" s="45" t="s">
        <v>42</v>
      </c>
      <c r="G26" s="42">
        <v>0.79</v>
      </c>
      <c r="H26" s="42">
        <v>1.24</v>
      </c>
      <c r="I26" s="42">
        <v>44.33</v>
      </c>
      <c r="J26" s="42" t="s">
        <v>17</v>
      </c>
    </row>
    <row r="27" ht="47.95" spans="1:10">
      <c r="A27" t="e">
        <f>IF(MATCH(D27,top150榜单!$A$2:$A$751,0)&gt;0,1,0)</f>
        <v>#N/A</v>
      </c>
      <c r="B27" s="42">
        <v>25</v>
      </c>
      <c r="C27" s="59"/>
      <c r="D27" s="44" t="s">
        <v>2754</v>
      </c>
      <c r="E27" s="45" t="s">
        <v>15</v>
      </c>
      <c r="F27" s="45" t="s">
        <v>42</v>
      </c>
      <c r="G27" s="42">
        <v>0.58</v>
      </c>
      <c r="H27" s="42">
        <v>0.6</v>
      </c>
      <c r="I27" s="42">
        <v>14.4</v>
      </c>
      <c r="J27" s="42" t="s">
        <v>17</v>
      </c>
    </row>
    <row r="28" ht="221" spans="1:14">
      <c r="A28">
        <f>IF(MATCH(D28,top150榜单!$A$2:$A$751,0)&gt;0,1,0)</f>
        <v>1</v>
      </c>
      <c r="B28" s="42">
        <v>26</v>
      </c>
      <c r="C28" s="46"/>
      <c r="D28" s="44" t="s">
        <v>2755</v>
      </c>
      <c r="E28" s="45" t="s">
        <v>27</v>
      </c>
      <c r="F28" s="45" t="s">
        <v>2517</v>
      </c>
      <c r="G28" s="42">
        <v>343.38</v>
      </c>
      <c r="H28" s="42">
        <v>527.33</v>
      </c>
      <c r="I28" s="42">
        <v>16422.82</v>
      </c>
      <c r="J28" s="42" t="s">
        <v>17</v>
      </c>
      <c r="K28" s="81" t="s">
        <v>2756</v>
      </c>
      <c r="L28" s="81" t="s">
        <v>2757</v>
      </c>
      <c r="M28" s="81" t="s">
        <v>2758</v>
      </c>
      <c r="N28" s="81" t="s">
        <v>1310</v>
      </c>
    </row>
    <row r="29" ht="79.4" spans="1:10">
      <c r="A29" t="e">
        <f>IF(MATCH(D29,top150榜单!$A$2:$A$751,0)&gt;0,1,0)</f>
        <v>#N/A</v>
      </c>
      <c r="B29" s="47">
        <v>27</v>
      </c>
      <c r="C29" s="54">
        <v>44311</v>
      </c>
      <c r="D29" s="14" t="s">
        <v>2759</v>
      </c>
      <c r="E29" s="49" t="s">
        <v>15</v>
      </c>
      <c r="F29" s="49" t="s">
        <v>2760</v>
      </c>
      <c r="G29" s="47">
        <v>17.09</v>
      </c>
      <c r="H29" s="47">
        <v>23.84</v>
      </c>
      <c r="I29" s="47">
        <v>551.62</v>
      </c>
      <c r="J29" s="47" t="s">
        <v>17</v>
      </c>
    </row>
    <row r="30" ht="63.65" spans="1:14">
      <c r="A30">
        <f>IF(MATCH(D30,top150榜单!$A$2:$A$751,0)&gt;0,1,0)</f>
        <v>1</v>
      </c>
      <c r="B30" s="42">
        <v>28</v>
      </c>
      <c r="C30" s="53">
        <v>44313</v>
      </c>
      <c r="D30" s="44" t="s">
        <v>2761</v>
      </c>
      <c r="E30" s="45" t="s">
        <v>15</v>
      </c>
      <c r="F30" s="45" t="s">
        <v>2762</v>
      </c>
      <c r="G30" s="42">
        <v>363.93</v>
      </c>
      <c r="H30" s="42">
        <v>601.96</v>
      </c>
      <c r="I30" s="42">
        <v>19818.37</v>
      </c>
      <c r="J30" s="42" t="s">
        <v>17</v>
      </c>
      <c r="K30" s="80" t="s">
        <v>2763</v>
      </c>
      <c r="L30" s="81" t="s">
        <v>2764</v>
      </c>
      <c r="M30" s="81" t="s">
        <v>2765</v>
      </c>
      <c r="N30" s="81" t="s">
        <v>2095</v>
      </c>
    </row>
    <row r="31" ht="47.95" spans="1:10">
      <c r="A31" t="e">
        <f>IF(MATCH(D31,top150榜单!$A$2:$A$751,0)&gt;0,1,0)</f>
        <v>#N/A</v>
      </c>
      <c r="B31" s="42">
        <v>29</v>
      </c>
      <c r="C31" s="59"/>
      <c r="D31" s="44" t="s">
        <v>2766</v>
      </c>
      <c r="E31" s="45" t="s">
        <v>15</v>
      </c>
      <c r="F31" s="45" t="s">
        <v>2767</v>
      </c>
      <c r="G31" s="42">
        <v>7.76</v>
      </c>
      <c r="H31" s="42">
        <v>2.04</v>
      </c>
      <c r="I31" s="42">
        <v>54.77</v>
      </c>
      <c r="J31" s="42" t="s">
        <v>17</v>
      </c>
    </row>
    <row r="32" ht="63.65" spans="1:10">
      <c r="A32" t="e">
        <f>IF(MATCH(D32,top150榜单!$A$2:$A$751,0)&gt;0,1,0)</f>
        <v>#N/A</v>
      </c>
      <c r="B32" s="42">
        <v>30</v>
      </c>
      <c r="C32" s="46"/>
      <c r="D32" s="44" t="s">
        <v>2768</v>
      </c>
      <c r="E32" s="45" t="s">
        <v>15</v>
      </c>
      <c r="F32" s="45" t="s">
        <v>2769</v>
      </c>
      <c r="G32" s="42">
        <v>18.42</v>
      </c>
      <c r="H32" s="42">
        <v>9.47</v>
      </c>
      <c r="I32" s="42">
        <v>214.4</v>
      </c>
      <c r="J32" s="42" t="s">
        <v>17</v>
      </c>
    </row>
    <row r="33" ht="79.4" spans="1:14">
      <c r="A33">
        <f>IF(MATCH(D33,top150榜单!$A$2:$A$751,0)&gt;0,1,0)</f>
        <v>1</v>
      </c>
      <c r="B33" s="47">
        <v>31</v>
      </c>
      <c r="C33" s="48">
        <v>44314</v>
      </c>
      <c r="D33" s="14" t="s">
        <v>2770</v>
      </c>
      <c r="E33" s="49" t="s">
        <v>15</v>
      </c>
      <c r="F33" s="49" t="s">
        <v>141</v>
      </c>
      <c r="G33" s="47">
        <v>471.99</v>
      </c>
      <c r="H33" s="47">
        <v>828.15</v>
      </c>
      <c r="I33" s="47">
        <v>27846.5</v>
      </c>
      <c r="J33" s="47" t="s">
        <v>17</v>
      </c>
      <c r="K33" s="81" t="s">
        <v>40</v>
      </c>
      <c r="L33" s="81" t="s">
        <v>1878</v>
      </c>
      <c r="M33" s="81" t="s">
        <v>2771</v>
      </c>
      <c r="N33" s="81" t="s">
        <v>425</v>
      </c>
    </row>
    <row r="34" ht="63.65" spans="1:14">
      <c r="A34">
        <f>IF(MATCH(D34,top150榜单!$A$2:$A$751,0)&gt;0,1,0)</f>
        <v>1</v>
      </c>
      <c r="B34" s="47">
        <v>32</v>
      </c>
      <c r="C34" s="50"/>
      <c r="D34" s="14" t="s">
        <v>2772</v>
      </c>
      <c r="E34" s="49" t="s">
        <v>15</v>
      </c>
      <c r="F34" s="49" t="s">
        <v>1769</v>
      </c>
      <c r="G34" s="47">
        <v>283.52</v>
      </c>
      <c r="H34" s="47">
        <v>487.24</v>
      </c>
      <c r="I34" s="47">
        <v>16572.55</v>
      </c>
      <c r="J34" s="47" t="s">
        <v>17</v>
      </c>
      <c r="K34" s="81" t="s">
        <v>2773</v>
      </c>
      <c r="L34" s="81" t="s">
        <v>2774</v>
      </c>
      <c r="M34" s="81" t="s">
        <v>2775</v>
      </c>
      <c r="N34" s="81" t="s">
        <v>2776</v>
      </c>
    </row>
    <row r="35" ht="79.4" spans="1:14">
      <c r="A35">
        <f>IF(MATCH(D35,top150榜单!$A$2:$A$751,0)&gt;0,1,0)</f>
        <v>1</v>
      </c>
      <c r="B35" s="47">
        <v>33</v>
      </c>
      <c r="C35" s="51"/>
      <c r="D35" s="14" t="s">
        <v>2777</v>
      </c>
      <c r="E35" s="49" t="s">
        <v>15</v>
      </c>
      <c r="F35" s="49" t="s">
        <v>2778</v>
      </c>
      <c r="G35" s="47">
        <v>604.85</v>
      </c>
      <c r="H35" s="47">
        <v>1231.47</v>
      </c>
      <c r="I35" s="47">
        <v>37242.9</v>
      </c>
      <c r="J35" s="47" t="s">
        <v>17</v>
      </c>
      <c r="K35" s="81" t="s">
        <v>2779</v>
      </c>
      <c r="L35" s="81" t="s">
        <v>2780</v>
      </c>
      <c r="M35" s="81" t="s">
        <v>2781</v>
      </c>
      <c r="N35" s="81" t="s">
        <v>425</v>
      </c>
    </row>
    <row r="36" ht="47.95" spans="1:10">
      <c r="A36" t="e">
        <f>IF(MATCH(D36,top150榜单!$A$2:$A$751,0)&gt;0,1,0)</f>
        <v>#N/A</v>
      </c>
      <c r="B36" s="42">
        <v>34</v>
      </c>
      <c r="C36" s="52">
        <v>44315</v>
      </c>
      <c r="D36" s="44" t="s">
        <v>2782</v>
      </c>
      <c r="E36" s="45" t="s">
        <v>641</v>
      </c>
      <c r="F36" s="45" t="s">
        <v>2783</v>
      </c>
      <c r="G36" s="42">
        <v>32.12</v>
      </c>
      <c r="H36" s="42">
        <v>37.68</v>
      </c>
      <c r="I36" s="42">
        <v>1085.47</v>
      </c>
      <c r="J36" s="42" t="s">
        <v>17</v>
      </c>
    </row>
  </sheetData>
  <mergeCells count="14">
    <mergeCell ref="B1:B2"/>
    <mergeCell ref="C1:C2"/>
    <mergeCell ref="C3:C4"/>
    <mergeCell ref="C5:C11"/>
    <mergeCell ref="C12:C17"/>
    <mergeCell ref="C19:C28"/>
    <mergeCell ref="C30:C32"/>
    <mergeCell ref="C33:C35"/>
    <mergeCell ref="D1:D2"/>
    <mergeCell ref="E1:E2"/>
    <mergeCell ref="F1:F2"/>
    <mergeCell ref="G1:G2"/>
    <mergeCell ref="H1:H2"/>
    <mergeCell ref="I1:I2"/>
  </mergeCells>
  <hyperlinks>
    <hyperlink ref="D3" r:id="rId1" display="有完没完"/>
    <hyperlink ref="D4" r:id="rId2" display="怨灵宿舍之白纸女生"/>
    <hyperlink ref="D5" r:id="rId3" display="鸡飞狗跳"/>
    <hyperlink ref="D6" r:id="rId4" display="海角有个五店市"/>
    <hyperlink ref="D7" r:id="rId5" display="惊悚小说"/>
    <hyperlink ref="D8" r:id="rId6" display="六月与弓箭"/>
    <hyperlink ref="D9" r:id="rId7" display="点五步"/>
    <hyperlink ref="D10" r:id="rId8" display="一念无明"/>
    <hyperlink ref="D11" r:id="rId9" display="攻壳机动队"/>
    <hyperlink ref="D12" r:id="rId10" display="指甲刀人魔"/>
    <hyperlink ref="D13" r:id="rId11" display="怨灵宿舍之人偶老师"/>
    <hyperlink ref="D14" r:id="rId12" display="玩命试爱"/>
    <hyperlink ref="D15" r:id="rId13" display="村长相声哥"/>
    <hyperlink ref="D16" r:id="rId14" display="爱情冻住了"/>
    <hyperlink ref="D17" r:id="rId15" display="速度与激情8"/>
    <hyperlink ref="D18" r:id="rId16" display="塔克拉玛干的鼓声"/>
    <hyperlink ref="D19" r:id="rId17" display="恋恋有声"/>
    <hyperlink ref="D20" r:id="rId18" display="我的青春永不逝"/>
    <hyperlink ref="D21" r:id="rId19" display="傲娇与偏见"/>
    <hyperlink ref="D22" r:id="rId20" display="神秘家族"/>
    <hyperlink ref="D23" r:id="rId21" display="窦娥奇冤"/>
    <hyperlink ref="D24" r:id="rId22" display="血狼犬"/>
    <hyperlink ref="D25" r:id="rId23" display="谢瑶环"/>
    <hyperlink ref="D26" r:id="rId24" display="穆桂英挂帅"/>
    <hyperlink ref="D27" r:id="rId25" display="赵氏孤儿"/>
    <hyperlink ref="D28" r:id="rId26" display="蓝精灵：寻找神秘村"/>
    <hyperlink ref="D29" r:id="rId27" display="和田玉传奇"/>
    <hyperlink ref="D30" r:id="rId28" display="喜欢·你"/>
    <hyperlink ref="D31" r:id="rId29" display="夜闯寡妇村"/>
    <hyperlink ref="D32" r:id="rId30" display="午夜惊魂路"/>
    <hyperlink ref="D33" r:id="rId31" display="记忆大师"/>
    <hyperlink ref="D34" r:id="rId32" display="春娇救志明"/>
    <hyperlink ref="D35" r:id="rId33" display="拆弹·专家"/>
    <hyperlink ref="D36" r:id="rId34" display="灵狼传奇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selection activeCell="A3" sqref="$A3:$XFD39"/>
    </sheetView>
  </sheetViews>
  <sheetFormatPr defaultColWidth="9" defaultRowHeight="13.9"/>
  <cols>
    <col min="11" max="11" width="16.5045871559633" style="80" customWidth="1"/>
    <col min="12" max="12" width="19.6238532110092" style="80" customWidth="1"/>
    <col min="13" max="14" width="21.1284403669725" style="80" customWidth="1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63.65" spans="1:10">
      <c r="A3" t="e">
        <f>IF(MATCH(D3,top150榜单!$A$2:$A$751,0)&gt;0,1,0)</f>
        <v>#N/A</v>
      </c>
      <c r="B3" s="42">
        <v>1</v>
      </c>
      <c r="C3" s="52">
        <v>44232</v>
      </c>
      <c r="D3" s="44" t="s">
        <v>126</v>
      </c>
      <c r="E3" s="45" t="s">
        <v>15</v>
      </c>
      <c r="F3" s="45" t="s">
        <v>127</v>
      </c>
      <c r="G3" s="42">
        <v>40.73</v>
      </c>
      <c r="H3" s="42">
        <v>32</v>
      </c>
      <c r="I3" s="42">
        <v>892</v>
      </c>
      <c r="J3" s="42" t="s">
        <v>17</v>
      </c>
    </row>
    <row r="4" ht="63.65" spans="1:10">
      <c r="A4" t="e">
        <f>IF(MATCH(D4,top150榜单!$A$2:$A$751,0)&gt;0,1,0)</f>
        <v>#N/A</v>
      </c>
      <c r="B4" s="47">
        <v>2</v>
      </c>
      <c r="C4" s="48">
        <v>44233</v>
      </c>
      <c r="D4" s="14" t="s">
        <v>128</v>
      </c>
      <c r="E4" s="49" t="s">
        <v>15</v>
      </c>
      <c r="F4" s="49" t="s">
        <v>129</v>
      </c>
      <c r="G4" s="47">
        <v>29.23</v>
      </c>
      <c r="H4" s="47">
        <v>24</v>
      </c>
      <c r="I4" s="47">
        <v>664</v>
      </c>
      <c r="J4" s="47" t="s">
        <v>17</v>
      </c>
    </row>
    <row r="5" ht="47.95" spans="1:10">
      <c r="A5" t="e">
        <f>IF(MATCH(D5,top150榜单!$A$2:$A$751,0)&gt;0,1,0)</f>
        <v>#N/A</v>
      </c>
      <c r="B5" s="47">
        <v>3</v>
      </c>
      <c r="C5" s="50"/>
      <c r="D5" s="14" t="s">
        <v>130</v>
      </c>
      <c r="E5" s="49" t="s">
        <v>15</v>
      </c>
      <c r="F5" s="49" t="s">
        <v>131</v>
      </c>
      <c r="G5" s="47">
        <v>0.28</v>
      </c>
      <c r="H5" s="47">
        <v>1</v>
      </c>
      <c r="I5" s="47">
        <v>21</v>
      </c>
      <c r="J5" s="47" t="s">
        <v>17</v>
      </c>
    </row>
    <row r="6" ht="27.85" spans="1:14">
      <c r="A6">
        <f>IF(MATCH(D6,top150榜单!$A$2:$A$751,0)&gt;0,1,0)</f>
        <v>1</v>
      </c>
      <c r="B6" s="55">
        <v>4</v>
      </c>
      <c r="C6" s="50"/>
      <c r="D6" s="23" t="s">
        <v>132</v>
      </c>
      <c r="E6" s="56" t="s">
        <v>15</v>
      </c>
      <c r="F6" s="93"/>
      <c r="G6" s="55">
        <v>80.93</v>
      </c>
      <c r="H6" s="55">
        <v>117</v>
      </c>
      <c r="I6" s="55">
        <v>3732</v>
      </c>
      <c r="J6" s="55" t="s">
        <v>17</v>
      </c>
      <c r="K6" s="80" t="s">
        <v>133</v>
      </c>
      <c r="M6" s="80" t="s">
        <v>134</v>
      </c>
      <c r="N6" s="80" t="s">
        <v>135</v>
      </c>
    </row>
    <row r="7" ht="47.2" spans="1:10">
      <c r="A7" t="e">
        <f>IF(MATCH(D7,top150榜单!$A$2:$A$751,0)&gt;0,1,0)</f>
        <v>#N/A</v>
      </c>
      <c r="B7" s="72"/>
      <c r="C7" s="50"/>
      <c r="D7" s="73"/>
      <c r="E7" s="74" t="s">
        <v>57</v>
      </c>
      <c r="F7" s="74" t="s">
        <v>135</v>
      </c>
      <c r="G7" s="72"/>
      <c r="H7" s="72"/>
      <c r="I7" s="72"/>
      <c r="J7" s="72"/>
    </row>
    <row r="8" ht="32.2" spans="1:10">
      <c r="A8" t="e">
        <f>IF(MATCH(D8,top150榜单!$A$2:$A$751,0)&gt;0,1,0)</f>
        <v>#N/A</v>
      </c>
      <c r="B8" s="57"/>
      <c r="C8" s="50"/>
      <c r="D8" s="26"/>
      <c r="E8" s="58"/>
      <c r="F8" s="58" t="s">
        <v>136</v>
      </c>
      <c r="G8" s="57"/>
      <c r="H8" s="57"/>
      <c r="I8" s="57"/>
      <c r="J8" s="57"/>
    </row>
    <row r="9" ht="31.45" spans="1:10">
      <c r="A9" t="e">
        <f>IF(MATCH(D9,top150榜单!$A$2:$A$751,0)&gt;0,1,0)</f>
        <v>#N/A</v>
      </c>
      <c r="B9" s="55">
        <v>5</v>
      </c>
      <c r="C9" s="50"/>
      <c r="D9" s="23" t="s">
        <v>137</v>
      </c>
      <c r="E9" s="56" t="s">
        <v>15</v>
      </c>
      <c r="F9" s="56" t="s">
        <v>138</v>
      </c>
      <c r="G9" s="55">
        <v>12.84</v>
      </c>
      <c r="H9" s="55">
        <v>8</v>
      </c>
      <c r="I9" s="55">
        <v>253</v>
      </c>
      <c r="J9" s="55" t="s">
        <v>17</v>
      </c>
    </row>
    <row r="10" ht="16.5" spans="1:10">
      <c r="A10" t="e">
        <f>IF(MATCH(D10,top150榜单!$A$2:$A$751,0)&gt;0,1,0)</f>
        <v>#N/A</v>
      </c>
      <c r="B10" s="57"/>
      <c r="C10" s="50"/>
      <c r="D10" s="26"/>
      <c r="E10" s="58"/>
      <c r="F10" s="58" t="s">
        <v>139</v>
      </c>
      <c r="G10" s="57"/>
      <c r="H10" s="57"/>
      <c r="I10" s="57"/>
      <c r="J10" s="57"/>
    </row>
    <row r="11" ht="47.95" spans="1:14">
      <c r="A11">
        <f>IF(MATCH(D11,top150榜单!$A$2:$A$751,0)&gt;0,1,0)</f>
        <v>1</v>
      </c>
      <c r="B11" s="47">
        <v>6</v>
      </c>
      <c r="C11" s="50"/>
      <c r="D11" s="14" t="s">
        <v>140</v>
      </c>
      <c r="E11" s="49" t="s">
        <v>15</v>
      </c>
      <c r="F11" s="49" t="s">
        <v>141</v>
      </c>
      <c r="G11" s="47">
        <v>126.62</v>
      </c>
      <c r="H11" s="47">
        <v>217</v>
      </c>
      <c r="I11" s="47">
        <v>6969</v>
      </c>
      <c r="J11" s="47" t="s">
        <v>17</v>
      </c>
      <c r="K11" s="80" t="s">
        <v>142</v>
      </c>
      <c r="M11" s="80" t="s">
        <v>143</v>
      </c>
      <c r="N11" s="80" t="s">
        <v>141</v>
      </c>
    </row>
    <row r="12" spans="1:14">
      <c r="A12">
        <f>IF(MATCH(D12,top150榜单!$A$2:$A$751,0)&gt;0,1,0)</f>
        <v>1</v>
      </c>
      <c r="B12" s="55">
        <v>7</v>
      </c>
      <c r="C12" s="50"/>
      <c r="D12" s="23" t="s">
        <v>144</v>
      </c>
      <c r="E12" s="56" t="s">
        <v>15</v>
      </c>
      <c r="F12" s="93"/>
      <c r="G12" s="55">
        <v>135.62</v>
      </c>
      <c r="H12" s="55">
        <v>213</v>
      </c>
      <c r="I12" s="55">
        <v>6831</v>
      </c>
      <c r="J12" s="55" t="s">
        <v>17</v>
      </c>
      <c r="K12" s="80" t="s">
        <v>145</v>
      </c>
      <c r="M12" s="80" t="s">
        <v>146</v>
      </c>
      <c r="N12" s="80" t="s">
        <v>72</v>
      </c>
    </row>
    <row r="13" ht="47.2" spans="1:10">
      <c r="A13" t="e">
        <f>IF(MATCH(D13,top150榜单!$A$2:$A$751,0)&gt;0,1,0)</f>
        <v>#N/A</v>
      </c>
      <c r="B13" s="72"/>
      <c r="C13" s="50"/>
      <c r="D13" s="73"/>
      <c r="E13" s="74"/>
      <c r="F13" s="74" t="s">
        <v>147</v>
      </c>
      <c r="G13" s="72"/>
      <c r="H13" s="72"/>
      <c r="I13" s="72"/>
      <c r="J13" s="72"/>
    </row>
    <row r="14" ht="47.2" spans="1:10">
      <c r="A14" t="e">
        <f>IF(MATCH(D14,top150榜单!$A$2:$A$751,0)&gt;0,1,0)</f>
        <v>#N/A</v>
      </c>
      <c r="B14" s="72"/>
      <c r="C14" s="50"/>
      <c r="D14" s="73"/>
      <c r="E14" s="74"/>
      <c r="F14" s="74" t="s">
        <v>148</v>
      </c>
      <c r="G14" s="72"/>
      <c r="H14" s="72"/>
      <c r="I14" s="72"/>
      <c r="J14" s="72"/>
    </row>
    <row r="15" ht="47.95" spans="1:10">
      <c r="A15" t="e">
        <f>IF(MATCH(D15,top150榜单!$A$2:$A$751,0)&gt;0,1,0)</f>
        <v>#N/A</v>
      </c>
      <c r="B15" s="57"/>
      <c r="C15" s="51"/>
      <c r="D15" s="26"/>
      <c r="E15" s="58"/>
      <c r="F15" s="58" t="s">
        <v>149</v>
      </c>
      <c r="G15" s="57"/>
      <c r="H15" s="57"/>
      <c r="I15" s="57"/>
      <c r="J15" s="57"/>
    </row>
    <row r="16" ht="42.5" spans="1:10">
      <c r="A16" t="e">
        <f>IF(MATCH(D16,top150榜单!$A$2:$A$751,0)&gt;0,1,0)</f>
        <v>#N/A</v>
      </c>
      <c r="B16" s="42">
        <v>8</v>
      </c>
      <c r="C16" s="52">
        <v>44235</v>
      </c>
      <c r="D16" s="44" t="s">
        <v>150</v>
      </c>
      <c r="E16" s="45" t="s">
        <v>27</v>
      </c>
      <c r="F16" s="45" t="s">
        <v>151</v>
      </c>
      <c r="G16" s="42">
        <v>271.19</v>
      </c>
      <c r="H16" s="42">
        <v>557</v>
      </c>
      <c r="I16" s="42">
        <v>20942</v>
      </c>
      <c r="J16" s="42" t="s">
        <v>17</v>
      </c>
    </row>
    <row r="17" ht="47.95" spans="1:14">
      <c r="A17">
        <f>IF(MATCH(D17,top150榜单!$A$2:$A$751,0)&gt;0,1,0)</f>
        <v>1</v>
      </c>
      <c r="B17" s="47">
        <v>9</v>
      </c>
      <c r="C17" s="54">
        <v>44237</v>
      </c>
      <c r="D17" s="14" t="s">
        <v>152</v>
      </c>
      <c r="E17" s="49" t="s">
        <v>15</v>
      </c>
      <c r="F17" s="49" t="s">
        <v>153</v>
      </c>
      <c r="G17" s="47">
        <v>347.22</v>
      </c>
      <c r="H17" s="47">
        <v>854</v>
      </c>
      <c r="I17" s="47">
        <v>28335</v>
      </c>
      <c r="J17" s="47" t="s">
        <v>17</v>
      </c>
      <c r="K17" s="80" t="s">
        <v>154</v>
      </c>
      <c r="M17" s="80" t="s">
        <v>155</v>
      </c>
      <c r="N17" s="80" t="s">
        <v>156</v>
      </c>
    </row>
    <row r="18" ht="32.2" spans="1:10">
      <c r="A18" t="e">
        <f>IF(MATCH(D18,top150榜单!$A$2:$A$751,0)&gt;0,1,0)</f>
        <v>#N/A</v>
      </c>
      <c r="B18" s="42">
        <v>10</v>
      </c>
      <c r="C18" s="53">
        <v>44239</v>
      </c>
      <c r="D18" s="44" t="s">
        <v>157</v>
      </c>
      <c r="E18" s="45" t="s">
        <v>27</v>
      </c>
      <c r="F18" s="45" t="s">
        <v>158</v>
      </c>
      <c r="G18" s="42">
        <v>8.26</v>
      </c>
      <c r="H18" s="42">
        <v>7</v>
      </c>
      <c r="I18" s="42">
        <v>252</v>
      </c>
      <c r="J18" s="42" t="s">
        <v>17</v>
      </c>
    </row>
    <row r="19" ht="32.2" spans="1:10">
      <c r="A19" t="e">
        <f>IF(MATCH(D19,top150榜单!$A$2:$A$751,0)&gt;0,1,0)</f>
        <v>#N/A</v>
      </c>
      <c r="B19" s="42">
        <v>11</v>
      </c>
      <c r="C19" s="46"/>
      <c r="D19" s="44" t="s">
        <v>159</v>
      </c>
      <c r="E19" s="45" t="s">
        <v>160</v>
      </c>
      <c r="F19" s="45" t="s">
        <v>161</v>
      </c>
      <c r="G19" s="42">
        <v>15.53</v>
      </c>
      <c r="H19" s="42">
        <v>8</v>
      </c>
      <c r="I19" s="42">
        <v>240</v>
      </c>
      <c r="J19" s="42" t="s">
        <v>17</v>
      </c>
    </row>
    <row r="20" ht="32.2" spans="1:10">
      <c r="A20" t="e">
        <f>IF(MATCH(D20,top150榜单!$A$2:$A$751,0)&gt;0,1,0)</f>
        <v>#N/A</v>
      </c>
      <c r="B20" s="47">
        <v>12</v>
      </c>
      <c r="C20" s="48">
        <v>44240</v>
      </c>
      <c r="D20" s="14" t="s">
        <v>162</v>
      </c>
      <c r="E20" s="49" t="s">
        <v>15</v>
      </c>
      <c r="F20" s="49" t="s">
        <v>163</v>
      </c>
      <c r="G20" s="47">
        <v>29.26</v>
      </c>
      <c r="H20" s="47">
        <v>33</v>
      </c>
      <c r="I20" s="47">
        <v>1252</v>
      </c>
      <c r="J20" s="47" t="s">
        <v>17</v>
      </c>
    </row>
    <row r="21" ht="47.2" spans="1:10">
      <c r="A21" t="e">
        <f>IF(MATCH(D21,top150榜单!$A$2:$A$751,0)&gt;0,1,0)</f>
        <v>#N/A</v>
      </c>
      <c r="B21" s="55">
        <v>13</v>
      </c>
      <c r="C21" s="50"/>
      <c r="D21" s="23" t="s">
        <v>164</v>
      </c>
      <c r="E21" s="56" t="s">
        <v>15</v>
      </c>
      <c r="F21" s="56" t="s">
        <v>165</v>
      </c>
      <c r="G21" s="55">
        <v>17.16</v>
      </c>
      <c r="H21" s="55">
        <v>10</v>
      </c>
      <c r="I21" s="55">
        <v>312</v>
      </c>
      <c r="J21" s="55" t="s">
        <v>17</v>
      </c>
    </row>
    <row r="22" ht="47.95" spans="1:10">
      <c r="A22" t="e">
        <f>IF(MATCH(D22,top150榜单!$A$2:$A$751,0)&gt;0,1,0)</f>
        <v>#N/A</v>
      </c>
      <c r="B22" s="57"/>
      <c r="C22" s="51"/>
      <c r="D22" s="26"/>
      <c r="E22" s="58"/>
      <c r="F22" s="58" t="s">
        <v>166</v>
      </c>
      <c r="G22" s="57"/>
      <c r="H22" s="57"/>
      <c r="I22" s="57"/>
      <c r="J22" s="57"/>
    </row>
    <row r="23" ht="79.4" spans="1:10">
      <c r="A23" t="e">
        <f>IF(MATCH(D23,top150榜单!$A$2:$A$751,0)&gt;0,1,0)</f>
        <v>#N/A</v>
      </c>
      <c r="B23" s="42">
        <v>14</v>
      </c>
      <c r="C23" s="52">
        <v>44245</v>
      </c>
      <c r="D23" s="44" t="s">
        <v>167</v>
      </c>
      <c r="E23" s="45" t="s">
        <v>15</v>
      </c>
      <c r="F23" s="45" t="s">
        <v>168</v>
      </c>
      <c r="G23" s="42">
        <v>6.05</v>
      </c>
      <c r="H23" s="42">
        <v>3</v>
      </c>
      <c r="I23" s="42">
        <v>79</v>
      </c>
      <c r="J23" s="42" t="s">
        <v>17</v>
      </c>
    </row>
    <row r="24" ht="27.85" spans="1:14">
      <c r="A24">
        <f>IF(MATCH(D24,top150榜单!$A$2:$A$751,0)&gt;0,1,0)</f>
        <v>1</v>
      </c>
      <c r="B24" s="55">
        <v>15</v>
      </c>
      <c r="C24" s="48">
        <v>44246</v>
      </c>
      <c r="D24" s="23" t="s">
        <v>169</v>
      </c>
      <c r="E24" s="56" t="s">
        <v>15</v>
      </c>
      <c r="F24" s="56" t="s">
        <v>170</v>
      </c>
      <c r="G24" s="55">
        <v>654.53</v>
      </c>
      <c r="H24" s="55">
        <v>2484</v>
      </c>
      <c r="I24" s="55">
        <v>97412</v>
      </c>
      <c r="J24" s="55" t="s">
        <v>17</v>
      </c>
      <c r="K24" s="80" t="s">
        <v>171</v>
      </c>
      <c r="M24" s="80" t="s">
        <v>172</v>
      </c>
      <c r="N24" s="80" t="s">
        <v>170</v>
      </c>
    </row>
    <row r="25" ht="16.5" spans="1:10">
      <c r="A25" t="e">
        <f>IF(MATCH(D25,top150榜单!$A$2:$A$751,0)&gt;0,1,0)</f>
        <v>#N/A</v>
      </c>
      <c r="B25" s="57"/>
      <c r="C25" s="50"/>
      <c r="D25" s="26"/>
      <c r="E25" s="58" t="s">
        <v>57</v>
      </c>
      <c r="F25" s="58"/>
      <c r="G25" s="57"/>
      <c r="H25" s="57"/>
      <c r="I25" s="57"/>
      <c r="J25" s="57"/>
    </row>
    <row r="26" ht="42.5" spans="1:14">
      <c r="A26">
        <f>IF(MATCH(D26,top150榜单!$A$2:$A$751,0)&gt;0,1,0)</f>
        <v>1</v>
      </c>
      <c r="B26" s="47">
        <v>16</v>
      </c>
      <c r="C26" s="50"/>
      <c r="D26" s="14" t="s">
        <v>173</v>
      </c>
      <c r="E26" s="49" t="s">
        <v>15</v>
      </c>
      <c r="F26" s="49" t="s">
        <v>174</v>
      </c>
      <c r="G26" s="47">
        <v>96.9</v>
      </c>
      <c r="H26" s="47">
        <v>303</v>
      </c>
      <c r="I26" s="47">
        <v>11599</v>
      </c>
      <c r="J26" s="47" t="s">
        <v>17</v>
      </c>
      <c r="K26" s="80" t="s">
        <v>175</v>
      </c>
      <c r="M26" s="80" t="s">
        <v>176</v>
      </c>
      <c r="N26" s="80" t="s">
        <v>170</v>
      </c>
    </row>
    <row r="27" ht="28.6" spans="1:13">
      <c r="A27">
        <f>IF(MATCH(D27,top150榜单!$A$2:$A$751,0)&gt;0,1,0)</f>
        <v>1</v>
      </c>
      <c r="B27" s="47">
        <v>17</v>
      </c>
      <c r="C27" s="50"/>
      <c r="D27" s="14" t="s">
        <v>177</v>
      </c>
      <c r="E27" s="49" t="s">
        <v>15</v>
      </c>
      <c r="F27" s="49" t="s">
        <v>178</v>
      </c>
      <c r="G27" s="47">
        <v>216.08</v>
      </c>
      <c r="H27" s="47">
        <v>690</v>
      </c>
      <c r="I27" s="47">
        <v>22341</v>
      </c>
      <c r="J27" s="47" t="s">
        <v>17</v>
      </c>
      <c r="K27" s="80" t="s">
        <v>179</v>
      </c>
      <c r="M27" s="80" t="s">
        <v>180</v>
      </c>
    </row>
    <row r="28" ht="27.85" spans="1:14">
      <c r="A28">
        <f>IF(MATCH(D28,top150榜单!$A$2:$A$751,0)&gt;0,1,0)</f>
        <v>1</v>
      </c>
      <c r="B28" s="55">
        <v>18</v>
      </c>
      <c r="C28" s="50"/>
      <c r="D28" s="23" t="s">
        <v>181</v>
      </c>
      <c r="E28" s="56" t="s">
        <v>57</v>
      </c>
      <c r="F28" s="56" t="s">
        <v>182</v>
      </c>
      <c r="G28" s="55">
        <v>153.79</v>
      </c>
      <c r="H28" s="55">
        <v>426</v>
      </c>
      <c r="I28" s="55">
        <v>15606</v>
      </c>
      <c r="J28" s="55" t="s">
        <v>17</v>
      </c>
      <c r="K28" s="80" t="s">
        <v>183</v>
      </c>
      <c r="M28" s="80" t="s">
        <v>184</v>
      </c>
      <c r="N28" s="80" t="s">
        <v>182</v>
      </c>
    </row>
    <row r="29" ht="16.5" spans="1:10">
      <c r="A29" t="e">
        <f>IF(MATCH(D29,top150榜单!$A$2:$A$751,0)&gt;0,1,0)</f>
        <v>#N/A</v>
      </c>
      <c r="B29" s="57"/>
      <c r="C29" s="50"/>
      <c r="D29" s="26"/>
      <c r="E29" s="58" t="s">
        <v>15</v>
      </c>
      <c r="F29" s="58"/>
      <c r="G29" s="57"/>
      <c r="H29" s="57"/>
      <c r="I29" s="57"/>
      <c r="J29" s="57"/>
    </row>
    <row r="30" ht="31.45" spans="1:14">
      <c r="A30">
        <f>IF(MATCH(D30,top150榜单!$A$2:$A$751,0)&gt;0,1,0)</f>
        <v>1</v>
      </c>
      <c r="B30" s="55">
        <v>19</v>
      </c>
      <c r="C30" s="50"/>
      <c r="D30" s="23" t="s">
        <v>185</v>
      </c>
      <c r="E30" s="56" t="s">
        <v>15</v>
      </c>
      <c r="F30" s="56" t="s">
        <v>186</v>
      </c>
      <c r="G30" s="55">
        <v>494.59</v>
      </c>
      <c r="H30" s="55">
        <v>1781</v>
      </c>
      <c r="I30" s="55">
        <v>69942</v>
      </c>
      <c r="J30" s="55" t="s">
        <v>17</v>
      </c>
      <c r="K30" s="80" t="s">
        <v>187</v>
      </c>
      <c r="M30" s="80" t="s">
        <v>188</v>
      </c>
      <c r="N30" s="80" t="s">
        <v>189</v>
      </c>
    </row>
    <row r="31" ht="32.2" spans="1:10">
      <c r="A31" t="e">
        <f>IF(MATCH(D31,top150榜单!$A$2:$A$751,0)&gt;0,1,0)</f>
        <v>#N/A</v>
      </c>
      <c r="B31" s="57"/>
      <c r="C31" s="50"/>
      <c r="D31" s="26"/>
      <c r="E31" s="58" t="s">
        <v>52</v>
      </c>
      <c r="F31" s="58" t="s">
        <v>190</v>
      </c>
      <c r="G31" s="57"/>
      <c r="H31" s="57"/>
      <c r="I31" s="57"/>
      <c r="J31" s="57"/>
    </row>
    <row r="32" ht="27.85" spans="1:13">
      <c r="A32">
        <f>IF(MATCH(D32,top150榜单!$A$2:$A$751,0)&gt;0,1,0)</f>
        <v>1</v>
      </c>
      <c r="B32" s="55">
        <v>20</v>
      </c>
      <c r="C32" s="50"/>
      <c r="D32" s="23" t="s">
        <v>191</v>
      </c>
      <c r="E32" s="56" t="s">
        <v>15</v>
      </c>
      <c r="F32" s="56" t="s">
        <v>192</v>
      </c>
      <c r="G32" s="55">
        <v>461.32</v>
      </c>
      <c r="H32" s="55">
        <v>1829</v>
      </c>
      <c r="I32" s="55">
        <v>74355</v>
      </c>
      <c r="J32" s="55" t="s">
        <v>17</v>
      </c>
      <c r="K32" s="80" t="s">
        <v>193</v>
      </c>
      <c r="M32" s="80" t="s">
        <v>194</v>
      </c>
    </row>
    <row r="33" ht="15.75" spans="1:10">
      <c r="A33" t="e">
        <f>IF(MATCH(D33,top150榜单!$A$2:$A$751,0)&gt;0,1,0)</f>
        <v>#N/A</v>
      </c>
      <c r="B33" s="72"/>
      <c r="C33" s="50"/>
      <c r="D33" s="73"/>
      <c r="E33" s="74" t="s">
        <v>57</v>
      </c>
      <c r="F33" s="74" t="s">
        <v>106</v>
      </c>
      <c r="G33" s="72"/>
      <c r="H33" s="72"/>
      <c r="I33" s="72"/>
      <c r="J33" s="72"/>
    </row>
    <row r="34" ht="32.2" spans="1:10">
      <c r="A34" t="e">
        <f>IF(MATCH(D34,top150榜单!$A$2:$A$751,0)&gt;0,1,0)</f>
        <v>#N/A</v>
      </c>
      <c r="B34" s="57"/>
      <c r="C34" s="50"/>
      <c r="D34" s="26"/>
      <c r="E34" s="58"/>
      <c r="F34" s="58" t="s">
        <v>195</v>
      </c>
      <c r="G34" s="57"/>
      <c r="H34" s="57"/>
      <c r="I34" s="57"/>
      <c r="J34" s="57"/>
    </row>
    <row r="35" ht="47.2" spans="1:14">
      <c r="A35">
        <f>IF(MATCH(D35,top150榜单!$A$2:$A$751,0)&gt;0,1,0)</f>
        <v>1</v>
      </c>
      <c r="B35" s="55">
        <v>21</v>
      </c>
      <c r="C35" s="50"/>
      <c r="D35" s="23" t="s">
        <v>196</v>
      </c>
      <c r="E35" s="56" t="s">
        <v>15</v>
      </c>
      <c r="F35" s="56" t="s">
        <v>197</v>
      </c>
      <c r="G35" s="55">
        <v>301.7</v>
      </c>
      <c r="H35" s="55">
        <v>1015</v>
      </c>
      <c r="I35" s="55">
        <v>40862</v>
      </c>
      <c r="J35" s="55" t="s">
        <v>17</v>
      </c>
      <c r="K35" s="80" t="s">
        <v>198</v>
      </c>
      <c r="M35" s="80" t="s">
        <v>199</v>
      </c>
      <c r="N35" s="80" t="s">
        <v>200</v>
      </c>
    </row>
    <row r="36" ht="32.2" spans="1:10">
      <c r="A36" t="e">
        <f>IF(MATCH(D36,top150榜单!$A$2:$A$751,0)&gt;0,1,0)</f>
        <v>#N/A</v>
      </c>
      <c r="B36" s="57"/>
      <c r="C36" s="51"/>
      <c r="D36" s="26"/>
      <c r="E36" s="58" t="s">
        <v>57</v>
      </c>
      <c r="F36" s="58" t="s">
        <v>201</v>
      </c>
      <c r="G36" s="57"/>
      <c r="H36" s="57"/>
      <c r="I36" s="57"/>
      <c r="J36" s="57"/>
    </row>
    <row r="37" ht="47.95" spans="1:13">
      <c r="A37">
        <f>IF(MATCH(D37,top150榜单!$A$2:$A$751,0)&gt;0,1,0)</f>
        <v>1</v>
      </c>
      <c r="B37" s="42">
        <v>22</v>
      </c>
      <c r="C37" s="52">
        <v>44248</v>
      </c>
      <c r="D37" s="44" t="s">
        <v>202</v>
      </c>
      <c r="E37" s="45" t="s">
        <v>15</v>
      </c>
      <c r="F37" s="45" t="s">
        <v>203</v>
      </c>
      <c r="G37" s="42">
        <v>24.5</v>
      </c>
      <c r="H37" s="42">
        <v>73</v>
      </c>
      <c r="I37" s="42">
        <v>2964</v>
      </c>
      <c r="J37" s="42" t="s">
        <v>17</v>
      </c>
      <c r="K37" s="80" t="s">
        <v>204</v>
      </c>
      <c r="M37" s="80" t="s">
        <v>205</v>
      </c>
    </row>
    <row r="38" ht="47.95" spans="1:14">
      <c r="A38">
        <f>IF(MATCH(D38,top150榜单!$A$2:$A$751,0)&gt;0,1,0)</f>
        <v>1</v>
      </c>
      <c r="B38" s="47">
        <v>23</v>
      </c>
      <c r="C38" s="48">
        <v>44255</v>
      </c>
      <c r="D38" s="14" t="s">
        <v>206</v>
      </c>
      <c r="E38" s="49" t="s">
        <v>27</v>
      </c>
      <c r="F38" s="49" t="s">
        <v>207</v>
      </c>
      <c r="G38" s="47">
        <v>501.6</v>
      </c>
      <c r="H38" s="47">
        <v>1429</v>
      </c>
      <c r="I38" s="47">
        <v>52668</v>
      </c>
      <c r="J38" s="47" t="s">
        <v>17</v>
      </c>
      <c r="K38" s="80" t="s">
        <v>208</v>
      </c>
      <c r="M38" s="80" t="s">
        <v>209</v>
      </c>
      <c r="N38" s="80" t="s">
        <v>207</v>
      </c>
    </row>
    <row r="39" ht="63.65" spans="1:10">
      <c r="A39" t="e">
        <f>IF(MATCH(D39,top150榜单!$A$2:$A$751,0)&gt;0,1,0)</f>
        <v>#N/A</v>
      </c>
      <c r="B39" s="47">
        <v>24</v>
      </c>
      <c r="C39" s="51"/>
      <c r="D39" s="14" t="s">
        <v>210</v>
      </c>
      <c r="E39" s="49" t="s">
        <v>15</v>
      </c>
      <c r="F39" s="49" t="s">
        <v>211</v>
      </c>
      <c r="G39" s="47">
        <v>1.04</v>
      </c>
      <c r="H39" s="47">
        <v>2</v>
      </c>
      <c r="I39" s="47">
        <v>36</v>
      </c>
      <c r="J39" s="47" t="s">
        <v>17</v>
      </c>
    </row>
  </sheetData>
  <mergeCells count="72">
    <mergeCell ref="B1:B2"/>
    <mergeCell ref="B6:B8"/>
    <mergeCell ref="B9:B10"/>
    <mergeCell ref="B12:B15"/>
    <mergeCell ref="B21:B22"/>
    <mergeCell ref="B24:B25"/>
    <mergeCell ref="B28:B29"/>
    <mergeCell ref="B30:B31"/>
    <mergeCell ref="B32:B34"/>
    <mergeCell ref="B35:B36"/>
    <mergeCell ref="C1:C2"/>
    <mergeCell ref="C4:C15"/>
    <mergeCell ref="C18:C19"/>
    <mergeCell ref="C20:C22"/>
    <mergeCell ref="C24:C36"/>
    <mergeCell ref="C38:C39"/>
    <mergeCell ref="D1:D2"/>
    <mergeCell ref="D6:D8"/>
    <mergeCell ref="D9:D10"/>
    <mergeCell ref="D12:D15"/>
    <mergeCell ref="D21:D22"/>
    <mergeCell ref="D24:D25"/>
    <mergeCell ref="D28:D29"/>
    <mergeCell ref="D30:D31"/>
    <mergeCell ref="D32:D34"/>
    <mergeCell ref="D35:D36"/>
    <mergeCell ref="E1:E2"/>
    <mergeCell ref="E9:E10"/>
    <mergeCell ref="E12:E15"/>
    <mergeCell ref="E21:E22"/>
    <mergeCell ref="F1:F2"/>
    <mergeCell ref="F24:F25"/>
    <mergeCell ref="F28:F29"/>
    <mergeCell ref="G1:G2"/>
    <mergeCell ref="G6:G8"/>
    <mergeCell ref="G9:G10"/>
    <mergeCell ref="G12:G15"/>
    <mergeCell ref="G21:G22"/>
    <mergeCell ref="G24:G25"/>
    <mergeCell ref="G28:G29"/>
    <mergeCell ref="G30:G31"/>
    <mergeCell ref="G32:G34"/>
    <mergeCell ref="G35:G36"/>
    <mergeCell ref="H1:H2"/>
    <mergeCell ref="H6:H8"/>
    <mergeCell ref="H9:H10"/>
    <mergeCell ref="H12:H15"/>
    <mergeCell ref="H21:H22"/>
    <mergeCell ref="H24:H25"/>
    <mergeCell ref="H28:H29"/>
    <mergeCell ref="H30:H31"/>
    <mergeCell ref="H32:H34"/>
    <mergeCell ref="H35:H36"/>
    <mergeCell ref="I1:I2"/>
    <mergeCell ref="I6:I8"/>
    <mergeCell ref="I9:I10"/>
    <mergeCell ref="I12:I15"/>
    <mergeCell ref="I21:I22"/>
    <mergeCell ref="I24:I25"/>
    <mergeCell ref="I28:I29"/>
    <mergeCell ref="I30:I31"/>
    <mergeCell ref="I32:I34"/>
    <mergeCell ref="I35:I36"/>
    <mergeCell ref="J6:J8"/>
    <mergeCell ref="J9:J10"/>
    <mergeCell ref="J12:J15"/>
    <mergeCell ref="J21:J22"/>
    <mergeCell ref="J24:J25"/>
    <mergeCell ref="J28:J29"/>
    <mergeCell ref="J30:J31"/>
    <mergeCell ref="J32:J34"/>
    <mergeCell ref="J35:J36"/>
  </mergeCells>
  <hyperlinks>
    <hyperlink ref="D3" r:id="rId1" display="摩尔庄园大电影3魔幻列车大冒险"/>
    <hyperlink ref="D4" r:id="rId2" display="蜡笔总动员"/>
    <hyperlink ref="D5" r:id="rId3" display="热情奏鸣曲"/>
    <hyperlink ref="D6" r:id="rId4" display="神探驾到"/>
    <hyperlink ref="D9" r:id="rId5" display="死亡之谜"/>
    <hyperlink ref="D11" r:id="rId6" display="一路惊喜"/>
    <hyperlink ref="D12" r:id="rId7" display="有种你爱我"/>
    <hyperlink ref="D16" r:id="rId8" display="饥饿游戏3：嘲笑鸟(上)"/>
    <hyperlink ref="D17" r:id="rId9" display="有一个地方只有我们知道"/>
    <hyperlink ref="D18" r:id="rId10" display="深海挑战"/>
    <hyperlink ref="D19" r:id="rId11" display="新年行动"/>
    <hyperlink ref="D20" r:id="rId12" display="甜蜜蜜"/>
    <hyperlink ref="D21" r:id="rId13" display="我只要我们在一起"/>
    <hyperlink ref="D23" r:id="rId14" display="新年来啦之大闹除夕"/>
    <hyperlink ref="D24" r:id="rId15" display="澳门风云II"/>
    <hyperlink ref="D26" r:id="rId16" display="爸爸的假期"/>
    <hyperlink ref="D27" r:id="rId17" display="爸爸去哪儿2"/>
    <hyperlink ref="D28" r:id="rId18" display="冲上云霄"/>
    <hyperlink ref="D30" r:id="rId19" display="狼图腾"/>
    <hyperlink ref="D32" r:id="rId20" display="天将雄师"/>
    <hyperlink ref="D35" r:id="rId21" display="钟馗伏魔：雪妖魔灵"/>
    <hyperlink ref="D37" r:id="rId22" display="兔侠之青黎传说"/>
    <hyperlink ref="D38" r:id="rId23" display="超能陆战队"/>
    <hyperlink ref="D39" r:id="rId24" display="母亲的梦想"/>
  </hyperlinks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topLeftCell="A34" workbookViewId="0">
      <selection activeCell="O41" sqref="O41"/>
    </sheetView>
  </sheetViews>
  <sheetFormatPr defaultColWidth="9" defaultRowHeight="13.9"/>
  <cols>
    <col min="11" max="14" width="14.6238532110092" customWidth="1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t="s">
        <v>10</v>
      </c>
      <c r="L2" t="s">
        <v>11</v>
      </c>
      <c r="M2" t="s">
        <v>12</v>
      </c>
      <c r="N2" t="s">
        <v>13</v>
      </c>
    </row>
    <row r="3" ht="63.65" spans="1:10">
      <c r="A3" t="e">
        <f>IF(MATCH(D3,top150榜单!$A$2:$A$751,0)&gt;0,1,0)</f>
        <v>#N/A</v>
      </c>
      <c r="B3" s="42">
        <v>1</v>
      </c>
      <c r="C3" s="52">
        <v>44320</v>
      </c>
      <c r="D3" s="44" t="s">
        <v>2784</v>
      </c>
      <c r="E3" s="45" t="s">
        <v>15</v>
      </c>
      <c r="F3" s="45" t="s">
        <v>2785</v>
      </c>
      <c r="G3" s="42">
        <v>0.02</v>
      </c>
      <c r="H3" s="42">
        <v>0.05</v>
      </c>
      <c r="I3" s="42">
        <v>0.95</v>
      </c>
      <c r="J3" s="42" t="s">
        <v>17</v>
      </c>
    </row>
    <row r="4" ht="32.2" spans="1:14">
      <c r="A4">
        <f>IF(MATCH(D4,top150榜单!$A$2:$A$751,0)&gt;0,1,0)</f>
        <v>1</v>
      </c>
      <c r="B4" s="47">
        <v>2</v>
      </c>
      <c r="C4" s="48">
        <v>44321</v>
      </c>
      <c r="D4" s="14" t="s">
        <v>2786</v>
      </c>
      <c r="E4" s="49" t="s">
        <v>160</v>
      </c>
      <c r="F4" s="49" t="s">
        <v>2787</v>
      </c>
      <c r="G4" s="47">
        <v>1839.58</v>
      </c>
      <c r="H4" s="47">
        <v>4320.36</v>
      </c>
      <c r="I4" s="47">
        <v>119927.28</v>
      </c>
      <c r="J4" s="47" t="s">
        <v>17</v>
      </c>
      <c r="K4" s="37" t="s">
        <v>2788</v>
      </c>
      <c r="L4" s="37" t="s">
        <v>2789</v>
      </c>
      <c r="M4" s="37" t="s">
        <v>2790</v>
      </c>
      <c r="N4" s="87" t="s">
        <v>425</v>
      </c>
    </row>
    <row r="5" ht="32.2" spans="1:14">
      <c r="A5">
        <f>IF(MATCH(D5,top150榜单!$A$2:$A$751,0)&gt;0,1,0)</f>
        <v>1</v>
      </c>
      <c r="B5" s="47">
        <v>3</v>
      </c>
      <c r="C5" s="51"/>
      <c r="D5" s="14" t="s">
        <v>2791</v>
      </c>
      <c r="E5" s="49" t="s">
        <v>27</v>
      </c>
      <c r="F5" s="49" t="s">
        <v>905</v>
      </c>
      <c r="G5" s="47">
        <v>979.3</v>
      </c>
      <c r="H5" s="47">
        <v>1842.17</v>
      </c>
      <c r="I5" s="47">
        <v>64678.07</v>
      </c>
      <c r="J5" s="47" t="s">
        <v>17</v>
      </c>
      <c r="K5" s="37" t="s">
        <v>2792</v>
      </c>
      <c r="L5" s="37" t="s">
        <v>2793</v>
      </c>
      <c r="M5" s="37" t="s">
        <v>2794</v>
      </c>
      <c r="N5" s="37" t="s">
        <v>1310</v>
      </c>
    </row>
    <row r="6" ht="79.4" spans="1:10">
      <c r="A6" t="e">
        <f>IF(MATCH(D6,top150榜单!$A$2:$A$751,0)&gt;0,1,0)</f>
        <v>#N/A</v>
      </c>
      <c r="B6" s="42">
        <v>4</v>
      </c>
      <c r="C6" s="53">
        <v>44327</v>
      </c>
      <c r="D6" s="44" t="s">
        <v>2795</v>
      </c>
      <c r="E6" s="45" t="s">
        <v>15</v>
      </c>
      <c r="F6" s="45" t="s">
        <v>2796</v>
      </c>
      <c r="G6" s="42">
        <v>0.94</v>
      </c>
      <c r="H6" s="42">
        <v>7.58</v>
      </c>
      <c r="I6" s="42">
        <v>305.96</v>
      </c>
      <c r="J6" s="42" t="s">
        <v>17</v>
      </c>
    </row>
    <row r="7" ht="47.95" spans="1:10">
      <c r="A7" t="e">
        <f>IF(MATCH(D7,top150榜单!$A$2:$A$751,0)&gt;0,1,0)</f>
        <v>#N/A</v>
      </c>
      <c r="B7" s="42">
        <v>5</v>
      </c>
      <c r="C7" s="59"/>
      <c r="D7" s="44" t="s">
        <v>2797</v>
      </c>
      <c r="E7" s="45" t="s">
        <v>15</v>
      </c>
      <c r="F7" s="45" t="s">
        <v>2798</v>
      </c>
      <c r="G7" s="42">
        <v>0.1</v>
      </c>
      <c r="H7" s="42">
        <v>0</v>
      </c>
      <c r="I7" s="42">
        <v>0.02</v>
      </c>
      <c r="J7" s="42" t="s">
        <v>17</v>
      </c>
    </row>
    <row r="8" ht="63.65" spans="1:14">
      <c r="A8">
        <f>IF(MATCH(D8,top150榜单!$A$2:$A$751,0)&gt;0,1,0)</f>
        <v>1</v>
      </c>
      <c r="B8" s="42">
        <v>6</v>
      </c>
      <c r="C8" s="46"/>
      <c r="D8" s="44" t="s">
        <v>2799</v>
      </c>
      <c r="E8" s="45" t="s">
        <v>15</v>
      </c>
      <c r="F8" s="45" t="s">
        <v>2800</v>
      </c>
      <c r="G8" s="42">
        <v>157.52</v>
      </c>
      <c r="H8" s="42">
        <v>101.78</v>
      </c>
      <c r="I8" s="42">
        <v>3071.27</v>
      </c>
      <c r="J8" s="42" t="s">
        <v>17</v>
      </c>
      <c r="K8" s="37" t="s">
        <v>2801</v>
      </c>
      <c r="L8" s="37" t="s">
        <v>2801</v>
      </c>
      <c r="M8" s="37" t="s">
        <v>2802</v>
      </c>
      <c r="N8" s="37" t="s">
        <v>566</v>
      </c>
    </row>
    <row r="9" ht="63.65" spans="1:10">
      <c r="A9" t="e">
        <f>IF(MATCH(D9,top150榜单!$A$2:$A$751,0)&gt;0,1,0)</f>
        <v>#N/A</v>
      </c>
      <c r="B9" s="47">
        <v>7</v>
      </c>
      <c r="C9" s="48">
        <v>44328</v>
      </c>
      <c r="D9" s="14" t="s">
        <v>2803</v>
      </c>
      <c r="E9" s="49" t="s">
        <v>15</v>
      </c>
      <c r="F9" s="49" t="s">
        <v>2804</v>
      </c>
      <c r="G9" s="47">
        <v>0.37</v>
      </c>
      <c r="H9" s="47">
        <v>0.02</v>
      </c>
      <c r="I9" s="47">
        <v>0.5</v>
      </c>
      <c r="J9" s="47" t="s">
        <v>17</v>
      </c>
    </row>
    <row r="10" ht="63.65" spans="1:10">
      <c r="A10" t="e">
        <f>IF(MATCH(D10,top150榜单!$A$2:$A$751,0)&gt;0,1,0)</f>
        <v>#N/A</v>
      </c>
      <c r="B10" s="47">
        <v>8</v>
      </c>
      <c r="C10" s="50"/>
      <c r="D10" s="14" t="s">
        <v>2805</v>
      </c>
      <c r="E10" s="49" t="s">
        <v>15</v>
      </c>
      <c r="F10" s="49" t="s">
        <v>2806</v>
      </c>
      <c r="G10" s="47">
        <v>20.84</v>
      </c>
      <c r="H10" s="47">
        <v>10.63</v>
      </c>
      <c r="I10" s="47">
        <v>296</v>
      </c>
      <c r="J10" s="47" t="s">
        <v>17</v>
      </c>
    </row>
    <row r="11" ht="32.2" spans="1:14">
      <c r="A11">
        <f>IF(MATCH(D11,top150榜单!$A$2:$A$751,0)&gt;0,1,0)</f>
        <v>1</v>
      </c>
      <c r="B11" s="47">
        <v>9</v>
      </c>
      <c r="C11" s="50"/>
      <c r="D11" s="14" t="s">
        <v>2807</v>
      </c>
      <c r="E11" s="49" t="s">
        <v>15</v>
      </c>
      <c r="F11" s="49" t="s">
        <v>32</v>
      </c>
      <c r="G11" s="47">
        <v>163.96</v>
      </c>
      <c r="H11" s="47">
        <v>127.46</v>
      </c>
      <c r="I11" s="47">
        <v>3804.17</v>
      </c>
      <c r="J11" s="47" t="s">
        <v>17</v>
      </c>
      <c r="K11" s="37" t="s">
        <v>2808</v>
      </c>
      <c r="L11" s="37" t="s">
        <v>2809</v>
      </c>
      <c r="M11" s="37" t="s">
        <v>2810</v>
      </c>
      <c r="N11" s="37" t="s">
        <v>2811</v>
      </c>
    </row>
    <row r="12" ht="32.2" spans="1:10">
      <c r="A12" t="e">
        <f>IF(MATCH(D12,top150榜单!$A$2:$A$751,0)&gt;0,1,0)</f>
        <v>#N/A</v>
      </c>
      <c r="B12" s="47">
        <v>10</v>
      </c>
      <c r="C12" s="50"/>
      <c r="D12" s="14" t="s">
        <v>2812</v>
      </c>
      <c r="E12" s="49" t="s">
        <v>15</v>
      </c>
      <c r="F12" s="49" t="s">
        <v>1173</v>
      </c>
      <c r="G12" s="47">
        <v>55.33</v>
      </c>
      <c r="H12" s="47">
        <v>43.14</v>
      </c>
      <c r="I12" s="47">
        <v>1286.94</v>
      </c>
      <c r="J12" s="47" t="s">
        <v>17</v>
      </c>
    </row>
    <row r="13" ht="47.95" spans="1:10">
      <c r="A13" t="e">
        <f>IF(MATCH(D13,top150榜单!$A$2:$A$751,0)&gt;0,1,0)</f>
        <v>#N/A</v>
      </c>
      <c r="B13" s="47">
        <v>11</v>
      </c>
      <c r="C13" s="50"/>
      <c r="D13" s="14" t="s">
        <v>2813</v>
      </c>
      <c r="E13" s="49" t="s">
        <v>15</v>
      </c>
      <c r="F13" s="49" t="s">
        <v>1193</v>
      </c>
      <c r="G13" s="47">
        <v>9.4</v>
      </c>
      <c r="H13" s="47">
        <v>23.7</v>
      </c>
      <c r="I13" s="47">
        <v>886.9</v>
      </c>
      <c r="J13" s="47" t="s">
        <v>17</v>
      </c>
    </row>
    <row r="14" ht="32.2" spans="1:14">
      <c r="A14">
        <f>IF(MATCH(D14,top150榜单!$A$2:$A$751,0)&gt;0,1,0)</f>
        <v>1</v>
      </c>
      <c r="B14" s="47">
        <v>12</v>
      </c>
      <c r="C14" s="50"/>
      <c r="D14" s="14" t="s">
        <v>2814</v>
      </c>
      <c r="E14" s="49" t="s">
        <v>27</v>
      </c>
      <c r="F14" s="49" t="s">
        <v>1319</v>
      </c>
      <c r="G14" s="47">
        <v>138.6</v>
      </c>
      <c r="H14" s="47">
        <v>92.14</v>
      </c>
      <c r="I14" s="47">
        <v>2855.7</v>
      </c>
      <c r="J14" s="47" t="s">
        <v>17</v>
      </c>
      <c r="K14" s="37" t="s">
        <v>2815</v>
      </c>
      <c r="L14" s="37" t="s">
        <v>2816</v>
      </c>
      <c r="M14" s="37" t="s">
        <v>2817</v>
      </c>
      <c r="N14" s="37" t="s">
        <v>42</v>
      </c>
    </row>
    <row r="15" ht="47.95" spans="1:14">
      <c r="A15">
        <f>IF(MATCH(D15,top150榜单!$A$2:$A$751,0)&gt;0,1,0)</f>
        <v>1</v>
      </c>
      <c r="B15" s="47">
        <v>13</v>
      </c>
      <c r="C15" s="51"/>
      <c r="D15" s="14" t="s">
        <v>2818</v>
      </c>
      <c r="E15" s="49" t="s">
        <v>27</v>
      </c>
      <c r="F15" s="49" t="s">
        <v>1533</v>
      </c>
      <c r="G15" s="47">
        <v>182.13</v>
      </c>
      <c r="H15" s="47">
        <v>161.66</v>
      </c>
      <c r="I15" s="47">
        <v>5430.63</v>
      </c>
      <c r="J15" s="47" t="s">
        <v>17</v>
      </c>
      <c r="K15" s="37" t="s">
        <v>2819</v>
      </c>
      <c r="L15" s="37" t="s">
        <v>2820</v>
      </c>
      <c r="M15" s="37" t="s">
        <v>2821</v>
      </c>
      <c r="N15" s="37" t="s">
        <v>42</v>
      </c>
    </row>
    <row r="16" ht="47.95" spans="1:10">
      <c r="A16" t="e">
        <f>IF(MATCH(D16,top150榜单!$A$2:$A$751,0)&gt;0,1,0)</f>
        <v>#N/A</v>
      </c>
      <c r="B16" s="42">
        <v>14</v>
      </c>
      <c r="C16" s="52">
        <v>44329</v>
      </c>
      <c r="D16" s="44" t="s">
        <v>2822</v>
      </c>
      <c r="E16" s="45" t="s">
        <v>15</v>
      </c>
      <c r="F16" s="45" t="s">
        <v>2823</v>
      </c>
      <c r="G16" s="42">
        <v>1</v>
      </c>
      <c r="H16" s="42">
        <v>0.47</v>
      </c>
      <c r="I16" s="42">
        <v>12.58</v>
      </c>
      <c r="J16" s="42" t="s">
        <v>17</v>
      </c>
    </row>
    <row r="17" ht="47.95" spans="1:10">
      <c r="A17" t="e">
        <f>IF(MATCH(D17,top150榜单!$A$2:$A$751,0)&gt;0,1,0)</f>
        <v>#N/A</v>
      </c>
      <c r="B17" s="47">
        <v>15</v>
      </c>
      <c r="C17" s="54">
        <v>44330</v>
      </c>
      <c r="D17" s="14" t="s">
        <v>2824</v>
      </c>
      <c r="E17" s="49" t="s">
        <v>15</v>
      </c>
      <c r="F17" s="49" t="s">
        <v>2825</v>
      </c>
      <c r="G17" s="47">
        <v>0.12</v>
      </c>
      <c r="H17" s="47">
        <v>0.03</v>
      </c>
      <c r="I17" s="47">
        <v>1.01</v>
      </c>
      <c r="J17" s="47" t="s">
        <v>17</v>
      </c>
    </row>
    <row r="18" ht="47.95" spans="1:10">
      <c r="A18" t="e">
        <f>IF(MATCH(D18,top150榜单!$A$2:$A$751,0)&gt;0,1,0)</f>
        <v>#N/A</v>
      </c>
      <c r="B18" s="42">
        <v>16</v>
      </c>
      <c r="C18" s="52">
        <v>44334</v>
      </c>
      <c r="D18" s="86">
        <v>0.844444444444444</v>
      </c>
      <c r="E18" s="45" t="s">
        <v>15</v>
      </c>
      <c r="F18" s="45" t="s">
        <v>1824</v>
      </c>
      <c r="G18" s="42">
        <v>5.44</v>
      </c>
      <c r="H18" s="42">
        <v>18.84</v>
      </c>
      <c r="I18" s="42">
        <v>488.11</v>
      </c>
      <c r="J18" s="42" t="s">
        <v>17</v>
      </c>
    </row>
    <row r="19" ht="63.65" spans="1:10">
      <c r="A19" t="e">
        <f>IF(MATCH(D19,top150榜单!$A$2:$A$751,0)&gt;0,1,0)</f>
        <v>#N/A</v>
      </c>
      <c r="B19" s="47">
        <v>17</v>
      </c>
      <c r="C19" s="48">
        <v>44335</v>
      </c>
      <c r="D19" s="14" t="s">
        <v>2826</v>
      </c>
      <c r="E19" s="49" t="s">
        <v>15</v>
      </c>
      <c r="F19" s="49" t="s">
        <v>2827</v>
      </c>
      <c r="G19" s="47">
        <v>53.62</v>
      </c>
      <c r="H19" s="47">
        <v>23.28</v>
      </c>
      <c r="I19" s="47">
        <v>673.84</v>
      </c>
      <c r="J19" s="47" t="s">
        <v>17</v>
      </c>
    </row>
    <row r="20" ht="63.65" spans="1:10">
      <c r="A20" t="e">
        <f>IF(MATCH(D20,top150榜单!$A$2:$A$751,0)&gt;0,1,0)</f>
        <v>#N/A</v>
      </c>
      <c r="B20" s="47">
        <v>18</v>
      </c>
      <c r="C20" s="50"/>
      <c r="D20" s="14" t="s">
        <v>2828</v>
      </c>
      <c r="E20" s="49" t="s">
        <v>15</v>
      </c>
      <c r="F20" s="49" t="s">
        <v>2829</v>
      </c>
      <c r="G20" s="47">
        <v>136.04</v>
      </c>
      <c r="H20" s="47">
        <v>56</v>
      </c>
      <c r="I20" s="47">
        <v>1547.61</v>
      </c>
      <c r="J20" s="47" t="s">
        <v>17</v>
      </c>
    </row>
    <row r="21" ht="47.95" spans="1:10">
      <c r="A21" t="e">
        <f>IF(MATCH(D21,top150榜单!$A$2:$A$751,0)&gt;0,1,0)</f>
        <v>#N/A</v>
      </c>
      <c r="B21" s="47">
        <v>19</v>
      </c>
      <c r="C21" s="50"/>
      <c r="D21" s="14" t="s">
        <v>2830</v>
      </c>
      <c r="E21" s="49" t="s">
        <v>15</v>
      </c>
      <c r="F21" s="49" t="s">
        <v>141</v>
      </c>
      <c r="G21" s="47">
        <v>67.88</v>
      </c>
      <c r="H21" s="47">
        <v>31.76</v>
      </c>
      <c r="I21" s="47">
        <v>926.56</v>
      </c>
      <c r="J21" s="47" t="s">
        <v>17</v>
      </c>
    </row>
    <row r="22" ht="63.65" spans="1:10">
      <c r="A22" t="e">
        <f>IF(MATCH(D22,top150榜单!$A$2:$A$751,0)&gt;0,1,0)</f>
        <v>#N/A</v>
      </c>
      <c r="B22" s="47">
        <v>20</v>
      </c>
      <c r="C22" s="50"/>
      <c r="D22" s="14" t="s">
        <v>2831</v>
      </c>
      <c r="E22" s="49" t="s">
        <v>15</v>
      </c>
      <c r="F22" s="49" t="s">
        <v>2832</v>
      </c>
      <c r="G22" s="47">
        <v>0.39</v>
      </c>
      <c r="H22" s="47">
        <v>0.13</v>
      </c>
      <c r="I22" s="47">
        <v>4.26</v>
      </c>
      <c r="J22" s="47" t="s">
        <v>17</v>
      </c>
    </row>
    <row r="23" ht="63.65" spans="1:10">
      <c r="A23" t="e">
        <f>IF(MATCH(D23,top150榜单!$A$2:$A$751,0)&gt;0,1,0)</f>
        <v>#N/A</v>
      </c>
      <c r="B23" s="47">
        <v>21</v>
      </c>
      <c r="C23" s="50"/>
      <c r="D23" s="14" t="s">
        <v>2833</v>
      </c>
      <c r="E23" s="49" t="s">
        <v>15</v>
      </c>
      <c r="F23" s="49" t="s">
        <v>2834</v>
      </c>
      <c r="G23" s="47">
        <v>16.96</v>
      </c>
      <c r="H23" s="47">
        <v>9.04</v>
      </c>
      <c r="I23" s="47">
        <v>272.31</v>
      </c>
      <c r="J23" s="47" t="s">
        <v>17</v>
      </c>
    </row>
    <row r="24" ht="47.95" spans="1:14">
      <c r="A24">
        <f>IF(MATCH(D24,top150榜单!$A$2:$A$751,0)&gt;0,1,0)</f>
        <v>1</v>
      </c>
      <c r="B24" s="47">
        <v>22</v>
      </c>
      <c r="C24" s="50"/>
      <c r="D24" s="14" t="s">
        <v>2835</v>
      </c>
      <c r="E24" s="49" t="s">
        <v>27</v>
      </c>
      <c r="F24" s="49" t="s">
        <v>2065</v>
      </c>
      <c r="G24" s="47">
        <v>369.46</v>
      </c>
      <c r="H24" s="47">
        <v>429.23</v>
      </c>
      <c r="I24" s="47">
        <v>12553.67</v>
      </c>
      <c r="J24" s="47" t="s">
        <v>17</v>
      </c>
      <c r="K24" s="37" t="s">
        <v>2836</v>
      </c>
      <c r="L24" s="37" t="s">
        <v>2837</v>
      </c>
      <c r="M24" s="37" t="s">
        <v>2838</v>
      </c>
      <c r="N24" s="37" t="s">
        <v>1310</v>
      </c>
    </row>
    <row r="25" ht="32.2" spans="1:10">
      <c r="A25" t="e">
        <f>IF(MATCH(D25,top150榜单!$A$2:$A$751,0)&gt;0,1,0)</f>
        <v>#N/A</v>
      </c>
      <c r="B25" s="47">
        <v>23</v>
      </c>
      <c r="C25" s="50"/>
      <c r="D25" s="14" t="s">
        <v>2839</v>
      </c>
      <c r="E25" s="49" t="s">
        <v>641</v>
      </c>
      <c r="F25" s="49" t="s">
        <v>2188</v>
      </c>
      <c r="G25" s="47">
        <v>125.39</v>
      </c>
      <c r="H25" s="47">
        <v>63.3</v>
      </c>
      <c r="I25" s="47">
        <v>1942.47</v>
      </c>
      <c r="J25" s="47" t="s">
        <v>17</v>
      </c>
    </row>
    <row r="26" ht="32.2" spans="1:10">
      <c r="A26" t="e">
        <f>IF(MATCH(D26,top150榜单!$A$2:$A$751,0)&gt;0,1,0)</f>
        <v>#N/A</v>
      </c>
      <c r="B26" s="47">
        <v>24</v>
      </c>
      <c r="C26" s="51"/>
      <c r="D26" s="14" t="s">
        <v>2840</v>
      </c>
      <c r="E26" s="49" t="s">
        <v>27</v>
      </c>
      <c r="F26" s="49" t="s">
        <v>2841</v>
      </c>
      <c r="G26" s="47">
        <v>79.78</v>
      </c>
      <c r="H26" s="47">
        <v>48.21</v>
      </c>
      <c r="I26" s="47">
        <v>1341.91</v>
      </c>
      <c r="J26" s="47" t="s">
        <v>17</v>
      </c>
    </row>
    <row r="27" ht="63.65" spans="1:10">
      <c r="A27" t="e">
        <f>IF(MATCH(D27,top150榜单!$A$2:$A$751,0)&gt;0,1,0)</f>
        <v>#N/A</v>
      </c>
      <c r="B27" s="42">
        <v>25</v>
      </c>
      <c r="C27" s="52">
        <v>44336</v>
      </c>
      <c r="D27" s="44" t="s">
        <v>2842</v>
      </c>
      <c r="E27" s="45" t="s">
        <v>15</v>
      </c>
      <c r="F27" s="45" t="s">
        <v>2843</v>
      </c>
      <c r="G27" s="42">
        <v>1.5</v>
      </c>
      <c r="H27" s="42">
        <v>1.16</v>
      </c>
      <c r="I27" s="42">
        <v>31.74</v>
      </c>
      <c r="J27" s="42" t="s">
        <v>17</v>
      </c>
    </row>
    <row r="28" ht="79.4" spans="1:10">
      <c r="A28" t="e">
        <f>IF(MATCH(D28,top150榜单!$A$2:$A$751,0)&gt;0,1,0)</f>
        <v>#N/A</v>
      </c>
      <c r="B28" s="47">
        <v>26</v>
      </c>
      <c r="C28" s="48">
        <v>44342</v>
      </c>
      <c r="D28" s="14" t="s">
        <v>2844</v>
      </c>
      <c r="E28" s="49" t="s">
        <v>15</v>
      </c>
      <c r="F28" s="49" t="s">
        <v>2845</v>
      </c>
      <c r="G28" s="47">
        <v>3.58</v>
      </c>
      <c r="H28" s="47">
        <v>0.95</v>
      </c>
      <c r="I28" s="47">
        <v>54.73</v>
      </c>
      <c r="J28" s="47" t="s">
        <v>17</v>
      </c>
    </row>
    <row r="29" ht="47.95" spans="1:10">
      <c r="A29" t="e">
        <f>IF(MATCH(D29,top150榜单!$A$2:$A$751,0)&gt;0,1,0)</f>
        <v>#N/A</v>
      </c>
      <c r="B29" s="47">
        <v>27</v>
      </c>
      <c r="C29" s="50"/>
      <c r="D29" s="14" t="s">
        <v>2846</v>
      </c>
      <c r="E29" s="49" t="s">
        <v>15</v>
      </c>
      <c r="F29" s="49" t="s">
        <v>2847</v>
      </c>
      <c r="G29" s="47">
        <v>18.64</v>
      </c>
      <c r="H29" s="47">
        <v>6.26</v>
      </c>
      <c r="I29" s="47">
        <v>154.08</v>
      </c>
      <c r="J29" s="47" t="s">
        <v>17</v>
      </c>
    </row>
    <row r="30" ht="47.95" spans="1:10">
      <c r="A30" t="e">
        <f>IF(MATCH(D30,top150榜单!$A$2:$A$751,0)&gt;0,1,0)</f>
        <v>#N/A</v>
      </c>
      <c r="B30" s="47">
        <v>28</v>
      </c>
      <c r="C30" s="50"/>
      <c r="D30" s="14" t="s">
        <v>2848</v>
      </c>
      <c r="E30" s="49" t="s">
        <v>15</v>
      </c>
      <c r="F30" s="49" t="s">
        <v>2849</v>
      </c>
      <c r="G30" s="47">
        <v>0.08</v>
      </c>
      <c r="H30" s="47">
        <v>0.12</v>
      </c>
      <c r="I30" s="47">
        <v>3.23</v>
      </c>
      <c r="J30" s="47" t="s">
        <v>17</v>
      </c>
    </row>
    <row r="31" ht="47.95" spans="1:14">
      <c r="A31">
        <f>IF(MATCH(D31,top150榜单!$A$2:$A$751,0)&gt;0,1,0)</f>
        <v>1</v>
      </c>
      <c r="B31" s="47">
        <v>29</v>
      </c>
      <c r="C31" s="51"/>
      <c r="D31" s="14" t="s">
        <v>2850</v>
      </c>
      <c r="E31" s="49" t="s">
        <v>27</v>
      </c>
      <c r="F31" s="49" t="s">
        <v>1475</v>
      </c>
      <c r="G31" s="47">
        <v>1402.99</v>
      </c>
      <c r="H31" s="47">
        <v>3295.53</v>
      </c>
      <c r="I31" s="47">
        <v>110530.76</v>
      </c>
      <c r="J31" s="47" t="s">
        <v>17</v>
      </c>
      <c r="K31" s="37" t="s">
        <v>2851</v>
      </c>
      <c r="L31" s="37" t="s">
        <v>2852</v>
      </c>
      <c r="M31" s="37" t="s">
        <v>2853</v>
      </c>
      <c r="N31" s="37" t="s">
        <v>1310</v>
      </c>
    </row>
    <row r="32" ht="63.65" spans="1:10">
      <c r="A32" t="e">
        <f>IF(MATCH(D32,top150榜单!$A$2:$A$751,0)&gt;0,1,0)</f>
        <v>#N/A</v>
      </c>
      <c r="B32" s="42">
        <v>30</v>
      </c>
      <c r="C32" s="53">
        <v>44343</v>
      </c>
      <c r="D32" s="44" t="s">
        <v>2854</v>
      </c>
      <c r="E32" s="45" t="s">
        <v>15</v>
      </c>
      <c r="F32" s="45" t="s">
        <v>2855</v>
      </c>
      <c r="G32" s="42">
        <v>50.38</v>
      </c>
      <c r="H32" s="42">
        <v>32.92</v>
      </c>
      <c r="I32" s="42">
        <v>880.66</v>
      </c>
      <c r="J32" s="42" t="s">
        <v>17</v>
      </c>
    </row>
    <row r="33" ht="63.65" spans="1:10">
      <c r="A33" t="e">
        <f>IF(MATCH(D33,top150榜单!$A$2:$A$751,0)&gt;0,1,0)</f>
        <v>#N/A</v>
      </c>
      <c r="B33" s="42">
        <v>31</v>
      </c>
      <c r="C33" s="59"/>
      <c r="D33" s="44" t="s">
        <v>2856</v>
      </c>
      <c r="E33" s="45" t="s">
        <v>15</v>
      </c>
      <c r="F33" s="45" t="s">
        <v>2857</v>
      </c>
      <c r="G33" s="42">
        <v>38.64</v>
      </c>
      <c r="H33" s="42">
        <v>48.98</v>
      </c>
      <c r="I33" s="42">
        <v>1506.51</v>
      </c>
      <c r="J33" s="42" t="s">
        <v>17</v>
      </c>
    </row>
    <row r="34" ht="47.95" spans="1:10">
      <c r="A34" t="e">
        <f>IF(MATCH(D34,top150榜单!$A$2:$A$751,0)&gt;0,1,0)</f>
        <v>#N/A</v>
      </c>
      <c r="B34" s="42">
        <v>32</v>
      </c>
      <c r="C34" s="59"/>
      <c r="D34" s="44" t="s">
        <v>2858</v>
      </c>
      <c r="E34" s="45" t="s">
        <v>15</v>
      </c>
      <c r="F34" s="45" t="s">
        <v>1971</v>
      </c>
      <c r="G34" s="42">
        <v>88.96</v>
      </c>
      <c r="H34" s="42">
        <v>82.03</v>
      </c>
      <c r="I34" s="42">
        <v>2328.66</v>
      </c>
      <c r="J34" s="42" t="s">
        <v>17</v>
      </c>
    </row>
    <row r="35" ht="32.2" spans="1:10">
      <c r="A35" t="e">
        <f>IF(MATCH(D35,top150榜单!$A$2:$A$751,0)&gt;0,1,0)</f>
        <v>#N/A</v>
      </c>
      <c r="B35" s="42">
        <v>33</v>
      </c>
      <c r="C35" s="59"/>
      <c r="D35" s="44" t="s">
        <v>2859</v>
      </c>
      <c r="E35" s="45" t="s">
        <v>15</v>
      </c>
      <c r="F35" s="45" t="s">
        <v>2860</v>
      </c>
      <c r="G35" s="42">
        <v>64.86</v>
      </c>
      <c r="H35" s="42">
        <v>42.8</v>
      </c>
      <c r="I35" s="42">
        <v>1231.69</v>
      </c>
      <c r="J35" s="42" t="s">
        <v>17</v>
      </c>
    </row>
    <row r="36" ht="47.95" spans="1:10">
      <c r="A36" t="e">
        <f>IF(MATCH(D36,top150榜单!$A$2:$A$751,0)&gt;0,1,0)</f>
        <v>#N/A</v>
      </c>
      <c r="B36" s="42">
        <v>34</v>
      </c>
      <c r="C36" s="59"/>
      <c r="D36" s="44" t="s">
        <v>2861</v>
      </c>
      <c r="E36" s="45" t="s">
        <v>15</v>
      </c>
      <c r="F36" s="45" t="s">
        <v>362</v>
      </c>
      <c r="G36" s="42">
        <v>87.81</v>
      </c>
      <c r="H36" s="42">
        <v>84.16</v>
      </c>
      <c r="I36" s="42">
        <v>2556.11</v>
      </c>
      <c r="J36" s="42" t="s">
        <v>17</v>
      </c>
    </row>
    <row r="37" ht="47.95" spans="1:14">
      <c r="A37">
        <f>IF(MATCH(D37,top150榜单!$A$2:$A$751,0)&gt;0,1,0)</f>
        <v>1</v>
      </c>
      <c r="B37" s="42">
        <v>35</v>
      </c>
      <c r="C37" s="59"/>
      <c r="D37" s="44" t="s">
        <v>2862</v>
      </c>
      <c r="E37" s="45" t="s">
        <v>15</v>
      </c>
      <c r="F37" s="45" t="s">
        <v>2863</v>
      </c>
      <c r="G37" s="42">
        <v>150.43</v>
      </c>
      <c r="H37" s="42">
        <v>198.01</v>
      </c>
      <c r="I37" s="42">
        <v>6197.58</v>
      </c>
      <c r="J37" s="42" t="s">
        <v>17</v>
      </c>
      <c r="K37" s="37" t="s">
        <v>2864</v>
      </c>
      <c r="L37" s="37" t="s">
        <v>2864</v>
      </c>
      <c r="M37" s="37" t="s">
        <v>2865</v>
      </c>
      <c r="N37" s="37" t="s">
        <v>425</v>
      </c>
    </row>
    <row r="38" ht="47.95" spans="1:10">
      <c r="A38" t="e">
        <f>IF(MATCH(D38,top150榜单!$A$2:$A$751,0)&gt;0,1,0)</f>
        <v>#N/A</v>
      </c>
      <c r="B38" s="42">
        <v>36</v>
      </c>
      <c r="C38" s="46"/>
      <c r="D38" s="44" t="s">
        <v>2866</v>
      </c>
      <c r="E38" s="45" t="s">
        <v>300</v>
      </c>
      <c r="F38" s="45" t="s">
        <v>2867</v>
      </c>
      <c r="G38" s="42">
        <v>12.93</v>
      </c>
      <c r="H38" s="42">
        <v>8.43</v>
      </c>
      <c r="I38" s="42">
        <v>243.58</v>
      </c>
      <c r="J38" s="42" t="s">
        <v>17</v>
      </c>
    </row>
    <row r="39" ht="63.65" spans="1:14">
      <c r="A39">
        <f>IF(MATCH(D39,top150榜单!$A$2:$A$751,0)&gt;0,1,0)</f>
        <v>1</v>
      </c>
      <c r="B39" s="47">
        <v>37</v>
      </c>
      <c r="C39" s="48">
        <v>44344</v>
      </c>
      <c r="D39" s="14" t="s">
        <v>2868</v>
      </c>
      <c r="E39" s="49" t="s">
        <v>15</v>
      </c>
      <c r="F39" s="49" t="s">
        <v>433</v>
      </c>
      <c r="G39" s="47">
        <v>34.32</v>
      </c>
      <c r="H39" s="47">
        <v>41.94</v>
      </c>
      <c r="I39" s="47">
        <v>1128.71</v>
      </c>
      <c r="J39" s="47" t="s">
        <v>17</v>
      </c>
      <c r="K39" s="37" t="s">
        <v>2869</v>
      </c>
      <c r="L39" s="37" t="s">
        <v>2870</v>
      </c>
      <c r="M39" s="37" t="s">
        <v>2871</v>
      </c>
      <c r="N39" s="37" t="s">
        <v>433</v>
      </c>
    </row>
    <row r="40" ht="47.95" spans="1:10">
      <c r="A40" t="e">
        <f>IF(MATCH(D40,top150榜单!$A$2:$A$751,0)&gt;0,1,0)</f>
        <v>#N/A</v>
      </c>
      <c r="B40" s="47">
        <v>38</v>
      </c>
      <c r="C40" s="50"/>
      <c r="D40" s="14" t="s">
        <v>2872</v>
      </c>
      <c r="E40" s="49" t="s">
        <v>15</v>
      </c>
      <c r="F40" s="49" t="s">
        <v>2873</v>
      </c>
      <c r="G40" s="47">
        <v>7.93</v>
      </c>
      <c r="H40" s="47">
        <v>5.28</v>
      </c>
      <c r="I40" s="47">
        <v>139.92</v>
      </c>
      <c r="J40" s="47" t="s">
        <v>17</v>
      </c>
    </row>
    <row r="41" ht="63.65" spans="1:10">
      <c r="A41" t="e">
        <f>IF(MATCH(D41,top150榜单!$A$2:$A$751,0)&gt;0,1,0)</f>
        <v>#N/A</v>
      </c>
      <c r="B41" s="47">
        <v>39</v>
      </c>
      <c r="C41" s="51"/>
      <c r="D41" s="14" t="s">
        <v>2874</v>
      </c>
      <c r="E41" s="49" t="s">
        <v>15</v>
      </c>
      <c r="F41" s="49" t="s">
        <v>2875</v>
      </c>
      <c r="G41" s="47">
        <v>0.02</v>
      </c>
      <c r="H41" s="47">
        <v>0.01</v>
      </c>
      <c r="I41" s="47">
        <v>0.15</v>
      </c>
      <c r="J41" s="47" t="s">
        <v>17</v>
      </c>
    </row>
    <row r="42" ht="70.35" spans="1:14">
      <c r="A42">
        <f>IF(MATCH(D42,top150榜单!$A$2:$A$751,0)&gt;0,1,0)</f>
        <v>1</v>
      </c>
      <c r="B42" s="42">
        <v>40</v>
      </c>
      <c r="C42" s="52">
        <v>44346</v>
      </c>
      <c r="D42" s="44" t="s">
        <v>2876</v>
      </c>
      <c r="E42" s="45" t="s">
        <v>422</v>
      </c>
      <c r="F42" s="45" t="s">
        <v>2877</v>
      </c>
      <c r="G42" s="42">
        <v>335.33</v>
      </c>
      <c r="H42" s="42">
        <v>512.92</v>
      </c>
      <c r="I42" s="42">
        <v>13779.22</v>
      </c>
      <c r="J42" s="42" t="s">
        <v>17</v>
      </c>
      <c r="K42" s="37" t="s">
        <v>2878</v>
      </c>
      <c r="L42" s="37" t="s">
        <v>2878</v>
      </c>
      <c r="M42" s="37" t="s">
        <v>2879</v>
      </c>
      <c r="N42" s="37" t="s">
        <v>425</v>
      </c>
    </row>
  </sheetData>
  <mergeCells count="15">
    <mergeCell ref="B1:B2"/>
    <mergeCell ref="C1:C2"/>
    <mergeCell ref="C4:C5"/>
    <mergeCell ref="C6:C8"/>
    <mergeCell ref="C9:C15"/>
    <mergeCell ref="C19:C26"/>
    <mergeCell ref="C28:C31"/>
    <mergeCell ref="C32:C38"/>
    <mergeCell ref="C39:C41"/>
    <mergeCell ref="D1:D2"/>
    <mergeCell ref="E1:E2"/>
    <mergeCell ref="F1:F2"/>
    <mergeCell ref="G1:G2"/>
    <mergeCell ref="H1:H2"/>
    <mergeCell ref="I1:I2"/>
  </mergeCells>
  <hyperlinks>
    <hyperlink ref="D3" r:id="rId1" display="油菜花儿开"/>
    <hyperlink ref="D4" r:id="rId2" display="摔跤吧！爸爸"/>
    <hyperlink ref="D5" r:id="rId3" display="银河护卫队2"/>
    <hyperlink ref="D6" r:id="rId4" display="花腰恋歌"/>
    <hyperlink ref="D7" r:id="rId5" display="故乡面·参花情"/>
    <hyperlink ref="D8" r:id="rId6" display="麻烦家族"/>
    <hyperlink ref="D9" r:id="rId7" display="小满的故事之青涩年华"/>
    <hyperlink ref="D10" r:id="rId8" display="碟仙前传"/>
    <hyperlink ref="D11" r:id="rId9" display="毒。诫"/>
    <hyperlink ref="D12" r:id="rId10" display="提着心,吊着胆"/>
    <hyperlink ref="D13" r:id="rId11" display="以爱为名"/>
    <hyperlink ref="D14" r:id="rId12" display="超凡战队"/>
    <hyperlink ref="D15" r:id="rId13" display="亚瑟王：斗兽争霸"/>
    <hyperlink ref="D16" r:id="rId14" display="宝贝,再爱我一次"/>
    <hyperlink ref="D17" r:id="rId15" display="镇巴女子"/>
    <hyperlink ref="D18" r:id="rId16" display="0.844444444444444"/>
    <hyperlink ref="D19" r:id="rId17" display="不期而遇"/>
    <hyperlink ref="D20" r:id="rId18" display="抢红"/>
    <hyperlink ref="D21" r:id="rId19" display="美容针"/>
    <hyperlink ref="D22" r:id="rId20" display="逆路"/>
    <hyperlink ref="D23" r:id="rId21" display="小情书"/>
    <hyperlink ref="D24" r:id="rId22" display="异星觉醒"/>
    <hyperlink ref="D25" r:id="rId23" display="守护者：世纪战元"/>
    <hyperlink ref="D26" r:id="rId24" display="当怪物来敲门"/>
    <hyperlink ref="D27" r:id="rId25" display="放学后"/>
    <hyperlink ref="D28" r:id="rId26" display="黑白照相馆"/>
    <hyperlink ref="D29" r:id="rId27" display="诡异酒楼"/>
    <hyperlink ref="D30" r:id="rId28" display="颠覆"/>
    <hyperlink ref="D31" r:id="rId29" display="加勒比海盗5：死无对证"/>
    <hyperlink ref="D32" r:id="rId30" display="夏天十九岁的肖像"/>
    <hyperlink ref="D33" r:id="rId31" display="我的爸爸是国王"/>
    <hyperlink ref="D34" r:id="rId32" display="三只小猪2"/>
    <hyperlink ref="D35" r:id="rId33" display="临时演员"/>
    <hyperlink ref="D36" r:id="rId34" display="“吃吃”的爱"/>
    <hyperlink ref="D37" r:id="rId35" display="荡寇风云"/>
    <hyperlink ref="D38" r:id="rId36" display="银河守卫队"/>
    <hyperlink ref="D39" r:id="rId37" display="潜艇总动员之时光宝盒"/>
    <hyperlink ref="D40" r:id="rId38" display="功夫小兔侠"/>
    <hyperlink ref="D41" r:id="rId39" display="水神娃"/>
    <hyperlink ref="D42" r:id="rId40" display="哆啦A梦：大雄的南极冰冰凉大冒险"/>
  </hyperlinks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9"/>
  <sheetViews>
    <sheetView workbookViewId="0">
      <selection activeCell="M5" sqref="M5"/>
    </sheetView>
  </sheetViews>
  <sheetFormatPr defaultColWidth="9" defaultRowHeight="13.9"/>
  <cols>
    <col min="11" max="14" width="14.2477064220183" style="80" customWidth="1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47.95" spans="1:10">
      <c r="A3" t="e">
        <f>IF(MATCH(D3,top150榜单!$A$2:$A$751,0)&gt;0,1,0)</f>
        <v>#N/A</v>
      </c>
      <c r="B3" s="42">
        <v>1</v>
      </c>
      <c r="C3" s="43">
        <v>44348</v>
      </c>
      <c r="D3" s="44" t="s">
        <v>2880</v>
      </c>
      <c r="E3" s="45" t="s">
        <v>15</v>
      </c>
      <c r="F3" s="45" t="s">
        <v>2881</v>
      </c>
      <c r="G3" s="42">
        <v>0.33</v>
      </c>
      <c r="H3" s="42">
        <v>0.26</v>
      </c>
      <c r="I3" s="42">
        <v>6.81</v>
      </c>
      <c r="J3" s="42" t="s">
        <v>17</v>
      </c>
    </row>
    <row r="4" ht="47.95" spans="1:10">
      <c r="A4" t="e">
        <f>IF(MATCH(D4,top150榜单!$A$2:$A$751,0)&gt;0,1,0)</f>
        <v>#N/A</v>
      </c>
      <c r="B4" s="42">
        <v>2</v>
      </c>
      <c r="C4" s="46"/>
      <c r="D4" s="44" t="s">
        <v>2882</v>
      </c>
      <c r="E4" s="45" t="s">
        <v>15</v>
      </c>
      <c r="F4" s="45" t="s">
        <v>2883</v>
      </c>
      <c r="G4" s="42">
        <v>0.5</v>
      </c>
      <c r="H4" s="42">
        <v>0.87</v>
      </c>
      <c r="I4" s="42">
        <v>20.16</v>
      </c>
      <c r="J4" s="42" t="s">
        <v>17</v>
      </c>
    </row>
    <row r="5" ht="47.95" spans="1:10">
      <c r="A5" t="e">
        <f>IF(MATCH(D5,top150榜单!$A$2:$A$751,0)&gt;0,1,0)</f>
        <v>#N/A</v>
      </c>
      <c r="B5" s="47">
        <v>3</v>
      </c>
      <c r="C5" s="48">
        <v>44349</v>
      </c>
      <c r="D5" s="14" t="s">
        <v>2884</v>
      </c>
      <c r="E5" s="49" t="s">
        <v>15</v>
      </c>
      <c r="F5" s="49" t="s">
        <v>596</v>
      </c>
      <c r="G5" s="47">
        <v>88.09</v>
      </c>
      <c r="H5" s="47">
        <v>56.9</v>
      </c>
      <c r="I5" s="47">
        <v>1663.94</v>
      </c>
      <c r="J5" s="47" t="s">
        <v>17</v>
      </c>
    </row>
    <row r="6" ht="63.65" spans="1:10">
      <c r="A6" t="e">
        <f>IF(MATCH(D6,top150榜单!$A$2:$A$751,0)&gt;0,1,0)</f>
        <v>#N/A</v>
      </c>
      <c r="B6" s="47">
        <v>4</v>
      </c>
      <c r="C6" s="50"/>
      <c r="D6" s="14" t="s">
        <v>2885</v>
      </c>
      <c r="E6" s="49" t="s">
        <v>15</v>
      </c>
      <c r="F6" s="49" t="s">
        <v>2016</v>
      </c>
      <c r="G6" s="47">
        <v>0.47</v>
      </c>
      <c r="H6" s="47">
        <v>0.15</v>
      </c>
      <c r="I6" s="47">
        <v>4.06</v>
      </c>
      <c r="J6" s="47" t="s">
        <v>17</v>
      </c>
    </row>
    <row r="7" ht="63.65" spans="1:10">
      <c r="A7" t="e">
        <f>IF(MATCH(D7,top150榜单!$A$2:$A$751,0)&gt;0,1,0)</f>
        <v>#N/A</v>
      </c>
      <c r="B7" s="47">
        <v>5</v>
      </c>
      <c r="C7" s="50"/>
      <c r="D7" s="14" t="s">
        <v>2886</v>
      </c>
      <c r="E7" s="49" t="s">
        <v>15</v>
      </c>
      <c r="F7" s="49" t="s">
        <v>2887</v>
      </c>
      <c r="G7" s="47">
        <v>0.37</v>
      </c>
      <c r="H7" s="47">
        <v>0.25</v>
      </c>
      <c r="I7" s="47">
        <v>6.05</v>
      </c>
      <c r="J7" s="47" t="s">
        <v>17</v>
      </c>
    </row>
    <row r="8" ht="63.65" spans="1:10">
      <c r="A8" t="e">
        <f>IF(MATCH(D8,top150榜单!$A$2:$A$751,0)&gt;0,1,0)</f>
        <v>#N/A</v>
      </c>
      <c r="B8" s="47">
        <v>6</v>
      </c>
      <c r="C8" s="50"/>
      <c r="D8" s="14" t="s">
        <v>2888</v>
      </c>
      <c r="E8" s="49" t="s">
        <v>15</v>
      </c>
      <c r="F8" s="49" t="s">
        <v>1275</v>
      </c>
      <c r="G8" s="47">
        <v>6.54</v>
      </c>
      <c r="H8" s="47">
        <v>3.58</v>
      </c>
      <c r="I8" s="47">
        <v>85.15</v>
      </c>
      <c r="J8" s="47" t="s">
        <v>17</v>
      </c>
    </row>
    <row r="9" ht="47.95" spans="1:10">
      <c r="A9" t="e">
        <f>IF(MATCH(D9,top150榜单!$A$2:$A$751,0)&gt;0,1,0)</f>
        <v>#N/A</v>
      </c>
      <c r="B9" s="47">
        <v>7</v>
      </c>
      <c r="C9" s="50"/>
      <c r="D9" s="14" t="s">
        <v>2889</v>
      </c>
      <c r="E9" s="49" t="s">
        <v>57</v>
      </c>
      <c r="F9" s="49" t="s">
        <v>2890</v>
      </c>
      <c r="G9" s="47">
        <v>13.02</v>
      </c>
      <c r="H9" s="47">
        <v>5.04</v>
      </c>
      <c r="I9" s="47">
        <v>147.4</v>
      </c>
      <c r="J9" s="47" t="s">
        <v>17</v>
      </c>
    </row>
    <row r="10" ht="79.4" spans="1:14">
      <c r="A10">
        <f>IF(MATCH(D10,top150榜单!$A$2:$A$751,0)&gt;0,1,0)</f>
        <v>1</v>
      </c>
      <c r="B10" s="47">
        <v>8</v>
      </c>
      <c r="C10" s="50"/>
      <c r="D10" s="14" t="s">
        <v>2891</v>
      </c>
      <c r="E10" s="49" t="s">
        <v>27</v>
      </c>
      <c r="F10" s="49" t="s">
        <v>1533</v>
      </c>
      <c r="G10" s="47">
        <v>963.11</v>
      </c>
      <c r="H10" s="47">
        <v>1680.9</v>
      </c>
      <c r="I10" s="47">
        <v>57235.03</v>
      </c>
      <c r="J10" s="47" t="s">
        <v>17</v>
      </c>
      <c r="K10" s="81" t="s">
        <v>2892</v>
      </c>
      <c r="L10" s="81" t="s">
        <v>2893</v>
      </c>
      <c r="M10" s="81" t="s">
        <v>2894</v>
      </c>
      <c r="N10" s="81" t="s">
        <v>1310</v>
      </c>
    </row>
    <row r="11" ht="32.2" spans="1:10">
      <c r="A11" t="e">
        <f>IF(MATCH(D11,top150榜单!$A$2:$A$751,0)&gt;0,1,0)</f>
        <v>#N/A</v>
      </c>
      <c r="B11" s="47">
        <v>9</v>
      </c>
      <c r="C11" s="51"/>
      <c r="D11" s="14" t="s">
        <v>2895</v>
      </c>
      <c r="E11" s="49" t="s">
        <v>27</v>
      </c>
      <c r="F11" s="49" t="s">
        <v>2896</v>
      </c>
      <c r="G11" s="47">
        <v>70.82</v>
      </c>
      <c r="H11" s="47">
        <v>25.34</v>
      </c>
      <c r="I11" s="47">
        <v>668.99</v>
      </c>
      <c r="J11" s="47" t="s">
        <v>17</v>
      </c>
    </row>
    <row r="12" ht="63.65" spans="1:10">
      <c r="A12" t="e">
        <f>IF(MATCH(D12,top150榜单!$A$2:$A$751,0)&gt;0,1,0)</f>
        <v>#N/A</v>
      </c>
      <c r="B12" s="42">
        <v>10</v>
      </c>
      <c r="C12" s="52">
        <v>44355</v>
      </c>
      <c r="D12" s="44" t="s">
        <v>2897</v>
      </c>
      <c r="E12" s="45" t="s">
        <v>15</v>
      </c>
      <c r="F12" s="45" t="s">
        <v>2898</v>
      </c>
      <c r="G12" s="42">
        <v>0.04</v>
      </c>
      <c r="H12" s="42">
        <v>0.04</v>
      </c>
      <c r="I12" s="42">
        <v>0.79</v>
      </c>
      <c r="J12" s="42" t="s">
        <v>17</v>
      </c>
    </row>
    <row r="13" ht="63.65" spans="1:10">
      <c r="A13" t="e">
        <f>IF(MATCH(D13,top150榜单!$A$2:$A$751,0)&gt;0,1,0)</f>
        <v>#N/A</v>
      </c>
      <c r="B13" s="47">
        <v>11</v>
      </c>
      <c r="C13" s="48">
        <v>44356</v>
      </c>
      <c r="D13" s="14" t="s">
        <v>2899</v>
      </c>
      <c r="E13" s="49" t="s">
        <v>15</v>
      </c>
      <c r="F13" s="49" t="s">
        <v>2451</v>
      </c>
      <c r="G13" s="47">
        <v>10.81</v>
      </c>
      <c r="H13" s="47">
        <v>31.52</v>
      </c>
      <c r="I13" s="47">
        <v>1009.36</v>
      </c>
      <c r="J13" s="47" t="s">
        <v>17</v>
      </c>
    </row>
    <row r="14" ht="63.65" spans="1:10">
      <c r="A14" t="e">
        <f>IF(MATCH(D14,top150榜单!$A$2:$A$751,0)&gt;0,1,0)</f>
        <v>#N/A</v>
      </c>
      <c r="B14" s="47">
        <v>12</v>
      </c>
      <c r="C14" s="50"/>
      <c r="D14" s="14" t="s">
        <v>2900</v>
      </c>
      <c r="E14" s="49" t="s">
        <v>15</v>
      </c>
      <c r="F14" s="49" t="s">
        <v>1498</v>
      </c>
      <c r="G14" s="47">
        <v>26.39</v>
      </c>
      <c r="H14" s="47">
        <v>11.12</v>
      </c>
      <c r="I14" s="47">
        <v>282.51</v>
      </c>
      <c r="J14" s="47" t="s">
        <v>17</v>
      </c>
    </row>
    <row r="15" ht="47.95" spans="1:10">
      <c r="A15" t="e">
        <f>IF(MATCH(D15,top150榜单!$A$2:$A$751,0)&gt;0,1,0)</f>
        <v>#N/A</v>
      </c>
      <c r="B15" s="47">
        <v>13</v>
      </c>
      <c r="C15" s="50"/>
      <c r="D15" s="14" t="s">
        <v>2901</v>
      </c>
      <c r="E15" s="49" t="s">
        <v>15</v>
      </c>
      <c r="F15" s="49" t="s">
        <v>2902</v>
      </c>
      <c r="G15" s="47">
        <v>5.72</v>
      </c>
      <c r="H15" s="47">
        <v>1.47</v>
      </c>
      <c r="I15" s="47">
        <v>45.64</v>
      </c>
      <c r="J15" s="47" t="s">
        <v>17</v>
      </c>
    </row>
    <row r="16" ht="63.65" spans="1:10">
      <c r="A16" t="e">
        <f>IF(MATCH(D16,top150榜单!$A$2:$A$751,0)&gt;0,1,0)</f>
        <v>#N/A</v>
      </c>
      <c r="B16" s="47">
        <v>14</v>
      </c>
      <c r="C16" s="50"/>
      <c r="D16" s="14" t="s">
        <v>2903</v>
      </c>
      <c r="E16" s="49" t="s">
        <v>15</v>
      </c>
      <c r="F16" s="49" t="s">
        <v>2904</v>
      </c>
      <c r="G16" s="47">
        <v>164.58</v>
      </c>
      <c r="H16" s="47">
        <v>141.13</v>
      </c>
      <c r="I16" s="47">
        <v>3921.41</v>
      </c>
      <c r="J16" s="47" t="s">
        <v>17</v>
      </c>
    </row>
    <row r="17" ht="63.65" spans="1:10">
      <c r="A17" t="e">
        <f>IF(MATCH(D17,top150榜单!$A$2:$A$751,0)&gt;0,1,0)</f>
        <v>#N/A</v>
      </c>
      <c r="B17" s="47">
        <v>15</v>
      </c>
      <c r="C17" s="50"/>
      <c r="D17" s="14" t="s">
        <v>2905</v>
      </c>
      <c r="E17" s="49" t="s">
        <v>15</v>
      </c>
      <c r="F17" s="49" t="s">
        <v>1714</v>
      </c>
      <c r="G17" s="47">
        <v>2.81</v>
      </c>
      <c r="H17" s="47">
        <v>0.48</v>
      </c>
      <c r="I17" s="47">
        <v>12.36</v>
      </c>
      <c r="J17" s="47" t="s">
        <v>17</v>
      </c>
    </row>
    <row r="18" ht="63.65" spans="1:10">
      <c r="A18" t="e">
        <f>IF(MATCH(D18,top150榜单!$A$2:$A$751,0)&gt;0,1,0)</f>
        <v>#N/A</v>
      </c>
      <c r="B18" s="47">
        <v>16</v>
      </c>
      <c r="C18" s="50"/>
      <c r="D18" s="14" t="s">
        <v>2906</v>
      </c>
      <c r="E18" s="49" t="s">
        <v>15</v>
      </c>
      <c r="F18" s="49" t="s">
        <v>2907</v>
      </c>
      <c r="G18" s="47">
        <v>0.3</v>
      </c>
      <c r="H18" s="47">
        <v>0.17</v>
      </c>
      <c r="I18" s="47">
        <v>5.19</v>
      </c>
      <c r="J18" s="47" t="s">
        <v>17</v>
      </c>
    </row>
    <row r="19" ht="63.65" spans="1:10">
      <c r="A19" t="e">
        <f>IF(MATCH(D19,top150榜单!$A$2:$A$751,0)&gt;0,1,0)</f>
        <v>#N/A</v>
      </c>
      <c r="B19" s="47">
        <v>17</v>
      </c>
      <c r="C19" s="50"/>
      <c r="D19" s="14" t="s">
        <v>2908</v>
      </c>
      <c r="E19" s="49" t="s">
        <v>15</v>
      </c>
      <c r="F19" s="49" t="s">
        <v>2909</v>
      </c>
      <c r="G19" s="47">
        <v>0.11</v>
      </c>
      <c r="H19" s="47">
        <v>0.02</v>
      </c>
      <c r="I19" s="47">
        <v>1.06</v>
      </c>
      <c r="J19" s="47" t="s">
        <v>17</v>
      </c>
    </row>
    <row r="20" ht="63.65" spans="1:10">
      <c r="A20" t="e">
        <f>IF(MATCH(D20,top150榜单!$A$2:$A$751,0)&gt;0,1,0)</f>
        <v>#N/A</v>
      </c>
      <c r="B20" s="47">
        <v>18</v>
      </c>
      <c r="C20" s="50"/>
      <c r="D20" s="14" t="s">
        <v>2910</v>
      </c>
      <c r="E20" s="49" t="s">
        <v>15</v>
      </c>
      <c r="F20" s="49" t="s">
        <v>2911</v>
      </c>
      <c r="G20" s="47">
        <v>0.25</v>
      </c>
      <c r="H20" s="47">
        <v>1.06</v>
      </c>
      <c r="I20" s="47">
        <v>21.81</v>
      </c>
      <c r="J20" s="47" t="s">
        <v>17</v>
      </c>
    </row>
    <row r="21" ht="63.65" spans="1:10">
      <c r="A21" t="e">
        <f>IF(MATCH(D21,top150榜单!$A$2:$A$751,0)&gt;0,1,0)</f>
        <v>#N/A</v>
      </c>
      <c r="B21" s="47">
        <v>19</v>
      </c>
      <c r="C21" s="50"/>
      <c r="D21" s="14" t="s">
        <v>2912</v>
      </c>
      <c r="E21" s="49" t="s">
        <v>15</v>
      </c>
      <c r="F21" s="49" t="s">
        <v>2913</v>
      </c>
      <c r="G21" s="47">
        <v>90.04</v>
      </c>
      <c r="H21" s="47">
        <v>92.41</v>
      </c>
      <c r="I21" s="47">
        <v>2336.68</v>
      </c>
      <c r="J21" s="47" t="s">
        <v>17</v>
      </c>
    </row>
    <row r="22" ht="79.4" spans="1:10">
      <c r="A22" t="e">
        <f>IF(MATCH(D22,top150榜单!$A$2:$A$751,0)&gt;0,1,0)</f>
        <v>#N/A</v>
      </c>
      <c r="B22" s="47">
        <v>20</v>
      </c>
      <c r="C22" s="50"/>
      <c r="D22" s="14" t="s">
        <v>2914</v>
      </c>
      <c r="E22" s="49" t="s">
        <v>57</v>
      </c>
      <c r="F22" s="49" t="s">
        <v>2915</v>
      </c>
      <c r="G22" s="47">
        <v>3.86</v>
      </c>
      <c r="H22" s="47">
        <v>1.18</v>
      </c>
      <c r="I22" s="47">
        <v>35.9</v>
      </c>
      <c r="J22" s="47" t="s">
        <v>17</v>
      </c>
    </row>
    <row r="23" ht="47.95" spans="1:10">
      <c r="A23" t="e">
        <f>IF(MATCH(D23,top150榜单!$A$2:$A$751,0)&gt;0,1,0)</f>
        <v>#N/A</v>
      </c>
      <c r="B23" s="47">
        <v>21</v>
      </c>
      <c r="C23" s="50"/>
      <c r="D23" s="14" t="s">
        <v>2916</v>
      </c>
      <c r="E23" s="49" t="s">
        <v>321</v>
      </c>
      <c r="F23" s="49" t="s">
        <v>2917</v>
      </c>
      <c r="G23" s="47">
        <v>12.56</v>
      </c>
      <c r="H23" s="47">
        <v>2.82</v>
      </c>
      <c r="I23" s="47">
        <v>75.97</v>
      </c>
      <c r="J23" s="47" t="s">
        <v>17</v>
      </c>
    </row>
    <row r="24" ht="63.65" spans="1:14">
      <c r="A24">
        <f>IF(MATCH(D24,top150榜单!$A$2:$A$751,0)&gt;0,1,0)</f>
        <v>1</v>
      </c>
      <c r="B24" s="47">
        <v>22</v>
      </c>
      <c r="C24" s="51"/>
      <c r="D24" s="14" t="s">
        <v>2918</v>
      </c>
      <c r="E24" s="49" t="s">
        <v>27</v>
      </c>
      <c r="F24" s="49" t="s">
        <v>2919</v>
      </c>
      <c r="G24" s="47">
        <v>1027.38</v>
      </c>
      <c r="H24" s="47">
        <v>1777.74</v>
      </c>
      <c r="I24" s="47">
        <v>58706.43</v>
      </c>
      <c r="J24" s="47" t="s">
        <v>17</v>
      </c>
      <c r="K24" s="81" t="s">
        <v>2920</v>
      </c>
      <c r="L24" s="81" t="s">
        <v>2921</v>
      </c>
      <c r="M24" s="81" t="s">
        <v>2922</v>
      </c>
      <c r="N24" s="81" t="s">
        <v>1310</v>
      </c>
    </row>
    <row r="25" ht="63.65" spans="1:10">
      <c r="A25" t="e">
        <f>IF(MATCH(D25,top150榜单!$A$2:$A$751,0)&gt;0,1,0)</f>
        <v>#N/A</v>
      </c>
      <c r="B25" s="42">
        <v>23</v>
      </c>
      <c r="C25" s="52">
        <v>44357</v>
      </c>
      <c r="D25" s="44" t="s">
        <v>2923</v>
      </c>
      <c r="E25" s="45" t="s">
        <v>15</v>
      </c>
      <c r="F25" s="45" t="s">
        <v>2924</v>
      </c>
      <c r="G25" s="42">
        <v>3.08</v>
      </c>
      <c r="H25" s="42">
        <v>4.21</v>
      </c>
      <c r="I25" s="42">
        <v>137.32</v>
      </c>
      <c r="J25" s="42" t="s">
        <v>17</v>
      </c>
    </row>
    <row r="26" ht="47.95" spans="1:10">
      <c r="A26" t="e">
        <f>IF(MATCH(D26,top150榜单!$A$2:$A$751,0)&gt;0,1,0)</f>
        <v>#N/A</v>
      </c>
      <c r="B26" s="47">
        <v>24</v>
      </c>
      <c r="C26" s="54">
        <v>44359</v>
      </c>
      <c r="D26" s="14" t="s">
        <v>2925</v>
      </c>
      <c r="E26" s="49" t="s">
        <v>15</v>
      </c>
      <c r="F26" s="49" t="s">
        <v>2926</v>
      </c>
      <c r="G26" s="47">
        <v>4.65</v>
      </c>
      <c r="H26" s="47">
        <v>1.02</v>
      </c>
      <c r="I26" s="47">
        <v>28.49</v>
      </c>
      <c r="J26" s="47" t="s">
        <v>17</v>
      </c>
    </row>
    <row r="27" ht="47.95" spans="1:10">
      <c r="A27" t="e">
        <f>IF(MATCH(D27,top150榜单!$A$2:$A$751,0)&gt;0,1,0)</f>
        <v>#N/A</v>
      </c>
      <c r="B27" s="42">
        <v>25</v>
      </c>
      <c r="C27" s="53">
        <v>44360</v>
      </c>
      <c r="D27" s="44" t="s">
        <v>2927</v>
      </c>
      <c r="E27" s="45" t="s">
        <v>15</v>
      </c>
      <c r="F27" s="45" t="s">
        <v>2928</v>
      </c>
      <c r="G27" s="42">
        <v>0.04</v>
      </c>
      <c r="H27" s="42">
        <v>0.01</v>
      </c>
      <c r="I27" s="42">
        <v>0.33</v>
      </c>
      <c r="J27" s="42" t="s">
        <v>17</v>
      </c>
    </row>
    <row r="28" ht="63.65" spans="1:10">
      <c r="A28" t="e">
        <f>IF(MATCH(D28,top150榜单!$A$2:$A$751,0)&gt;0,1,0)</f>
        <v>#N/A</v>
      </c>
      <c r="B28" s="42">
        <v>26</v>
      </c>
      <c r="C28" s="46"/>
      <c r="D28" s="44" t="s">
        <v>2929</v>
      </c>
      <c r="E28" s="45" t="s">
        <v>15</v>
      </c>
      <c r="F28" s="45" t="s">
        <v>2930</v>
      </c>
      <c r="G28" s="42">
        <v>1.2</v>
      </c>
      <c r="H28" s="42">
        <v>0.19</v>
      </c>
      <c r="I28" s="42">
        <v>5.29</v>
      </c>
      <c r="J28" s="42" t="s">
        <v>17</v>
      </c>
    </row>
    <row r="29" ht="63.65" spans="1:10">
      <c r="A29" t="e">
        <f>IF(MATCH(D29,top150榜单!$A$2:$A$751,0)&gt;0,1,0)</f>
        <v>#N/A</v>
      </c>
      <c r="B29" s="47">
        <v>27</v>
      </c>
      <c r="C29" s="48">
        <v>44363</v>
      </c>
      <c r="D29" s="14" t="s">
        <v>2931</v>
      </c>
      <c r="E29" s="49" t="s">
        <v>15</v>
      </c>
      <c r="F29" s="49" t="s">
        <v>2932</v>
      </c>
      <c r="G29" s="47">
        <v>1.63</v>
      </c>
      <c r="H29" s="47">
        <v>2.01</v>
      </c>
      <c r="I29" s="47">
        <v>50.18</v>
      </c>
      <c r="J29" s="47" t="s">
        <v>17</v>
      </c>
    </row>
    <row r="30" ht="63.65" spans="1:14">
      <c r="A30">
        <f>IF(MATCH(D30,top150榜单!$A$2:$A$751,0)&gt;0,1,0)</f>
        <v>1</v>
      </c>
      <c r="B30" s="47">
        <v>28</v>
      </c>
      <c r="C30" s="50"/>
      <c r="D30" s="14" t="s">
        <v>2933</v>
      </c>
      <c r="E30" s="49" t="s">
        <v>15</v>
      </c>
      <c r="F30" s="49" t="s">
        <v>2934</v>
      </c>
      <c r="G30" s="47">
        <v>111.19</v>
      </c>
      <c r="H30" s="47">
        <v>103.99</v>
      </c>
      <c r="I30" s="47">
        <v>3077.69</v>
      </c>
      <c r="J30" s="47" t="s">
        <v>17</v>
      </c>
      <c r="K30" s="81" t="s">
        <v>2935</v>
      </c>
      <c r="L30" s="81" t="s">
        <v>2936</v>
      </c>
      <c r="N30" s="81" t="s">
        <v>425</v>
      </c>
    </row>
    <row r="31" ht="63.65" spans="1:10">
      <c r="A31" t="e">
        <f>IF(MATCH(D31,top150榜单!$A$2:$A$751,0)&gt;0,1,0)</f>
        <v>#N/A</v>
      </c>
      <c r="B31" s="47">
        <v>29</v>
      </c>
      <c r="C31" s="50"/>
      <c r="D31" s="14" t="s">
        <v>2937</v>
      </c>
      <c r="E31" s="49" t="s">
        <v>15</v>
      </c>
      <c r="F31" s="49" t="s">
        <v>919</v>
      </c>
      <c r="G31" s="47">
        <v>3.88</v>
      </c>
      <c r="H31" s="47">
        <v>0.99</v>
      </c>
      <c r="I31" s="47">
        <v>26.68</v>
      </c>
      <c r="J31" s="47" t="s">
        <v>17</v>
      </c>
    </row>
    <row r="32" ht="63.65" spans="1:10">
      <c r="A32" t="e">
        <f>IF(MATCH(D32,top150榜单!$A$2:$A$751,0)&gt;0,1,0)</f>
        <v>#N/A</v>
      </c>
      <c r="B32" s="47">
        <v>30</v>
      </c>
      <c r="C32" s="50"/>
      <c r="D32" s="14" t="s">
        <v>2938</v>
      </c>
      <c r="E32" s="49" t="s">
        <v>15</v>
      </c>
      <c r="F32" s="49" t="s">
        <v>2939</v>
      </c>
      <c r="G32" s="47">
        <v>0.2</v>
      </c>
      <c r="H32" s="47">
        <v>0.33</v>
      </c>
      <c r="I32" s="47">
        <v>6.8</v>
      </c>
      <c r="J32" s="47" t="s">
        <v>17</v>
      </c>
    </row>
    <row r="33" ht="47.95" spans="1:10">
      <c r="A33" t="e">
        <f>IF(MATCH(D33,top150榜单!$A$2:$A$751,0)&gt;0,1,0)</f>
        <v>#N/A</v>
      </c>
      <c r="B33" s="47">
        <v>31</v>
      </c>
      <c r="C33" s="50"/>
      <c r="D33" s="14" t="s">
        <v>2940</v>
      </c>
      <c r="E33" s="49" t="s">
        <v>15</v>
      </c>
      <c r="F33" s="49" t="s">
        <v>2102</v>
      </c>
      <c r="G33" s="47">
        <v>11.19</v>
      </c>
      <c r="H33" s="47">
        <v>6.79</v>
      </c>
      <c r="I33" s="47">
        <v>174.96</v>
      </c>
      <c r="J33" s="47" t="s">
        <v>17</v>
      </c>
    </row>
    <row r="34" ht="63.65" spans="1:10">
      <c r="A34" t="e">
        <f>IF(MATCH(D34,top150榜单!$A$2:$A$751,0)&gt;0,1,0)</f>
        <v>#N/A</v>
      </c>
      <c r="B34" s="47">
        <v>32</v>
      </c>
      <c r="C34" s="50"/>
      <c r="D34" s="14" t="s">
        <v>2941</v>
      </c>
      <c r="E34" s="49" t="s">
        <v>15</v>
      </c>
      <c r="F34" s="49" t="s">
        <v>2942</v>
      </c>
      <c r="G34" s="47">
        <v>33.14</v>
      </c>
      <c r="H34" s="47">
        <v>15.62</v>
      </c>
      <c r="I34" s="47">
        <v>443.57</v>
      </c>
      <c r="J34" s="47" t="s">
        <v>17</v>
      </c>
    </row>
    <row r="35" ht="63.65" spans="1:10">
      <c r="A35" t="e">
        <f>IF(MATCH(D35,top150榜单!$A$2:$A$751,0)&gt;0,1,0)</f>
        <v>#N/A</v>
      </c>
      <c r="B35" s="47">
        <v>33</v>
      </c>
      <c r="C35" s="50"/>
      <c r="D35" s="14" t="s">
        <v>2943</v>
      </c>
      <c r="E35" s="49" t="s">
        <v>15</v>
      </c>
      <c r="F35" s="49" t="s">
        <v>2944</v>
      </c>
      <c r="G35" s="47">
        <v>78.04</v>
      </c>
      <c r="H35" s="47">
        <v>32.92</v>
      </c>
      <c r="I35" s="47">
        <v>951.25</v>
      </c>
      <c r="J35" s="47" t="s">
        <v>17</v>
      </c>
    </row>
    <row r="36" ht="47.95" spans="1:10">
      <c r="A36" t="e">
        <f>IF(MATCH(D36,top150榜单!$A$2:$A$751,0)&gt;0,1,0)</f>
        <v>#N/A</v>
      </c>
      <c r="B36" s="47">
        <v>34</v>
      </c>
      <c r="C36" s="50"/>
      <c r="D36" s="14" t="s">
        <v>2945</v>
      </c>
      <c r="E36" s="49" t="s">
        <v>15</v>
      </c>
      <c r="F36" s="49" t="s">
        <v>2946</v>
      </c>
      <c r="G36" s="47">
        <v>21.36</v>
      </c>
      <c r="H36" s="47">
        <v>7.29</v>
      </c>
      <c r="I36" s="47">
        <v>216.61</v>
      </c>
      <c r="J36" s="47" t="s">
        <v>17</v>
      </c>
    </row>
    <row r="37" ht="63.65" spans="1:10">
      <c r="A37" t="e">
        <f>IF(MATCH(D37,top150榜单!$A$2:$A$751,0)&gt;0,1,0)</f>
        <v>#N/A</v>
      </c>
      <c r="B37" s="47">
        <v>35</v>
      </c>
      <c r="C37" s="50"/>
      <c r="D37" s="14" t="s">
        <v>2947</v>
      </c>
      <c r="E37" s="49" t="s">
        <v>321</v>
      </c>
      <c r="F37" s="49" t="s">
        <v>2948</v>
      </c>
      <c r="G37" s="47">
        <v>7.95</v>
      </c>
      <c r="H37" s="47">
        <v>4.4</v>
      </c>
      <c r="I37" s="47">
        <v>129.89</v>
      </c>
      <c r="J37" s="47" t="s">
        <v>17</v>
      </c>
    </row>
    <row r="38" ht="63.65" spans="1:10">
      <c r="A38" t="e">
        <f>IF(MATCH(D38,top150榜单!$A$2:$A$751,0)&gt;0,1,0)</f>
        <v>#N/A</v>
      </c>
      <c r="B38" s="47">
        <v>36</v>
      </c>
      <c r="C38" s="50"/>
      <c r="D38" s="14" t="s">
        <v>2949</v>
      </c>
      <c r="E38" s="49" t="s">
        <v>57</v>
      </c>
      <c r="F38" s="49" t="s">
        <v>2950</v>
      </c>
      <c r="G38" s="47">
        <v>3.12</v>
      </c>
      <c r="H38" s="47">
        <v>0.49</v>
      </c>
      <c r="I38" s="47">
        <v>13.36</v>
      </c>
      <c r="J38" s="47" t="s">
        <v>17</v>
      </c>
    </row>
    <row r="39" ht="95.15" spans="1:14">
      <c r="A39">
        <f>IF(MATCH(D39,top150榜单!$A$2:$A$751,0)&gt;0,1,0)</f>
        <v>1</v>
      </c>
      <c r="B39" s="47">
        <v>37</v>
      </c>
      <c r="C39" s="51"/>
      <c r="D39" s="14" t="s">
        <v>2951</v>
      </c>
      <c r="E39" s="49" t="s">
        <v>27</v>
      </c>
      <c r="F39" s="49" t="s">
        <v>1731</v>
      </c>
      <c r="G39" s="47">
        <v>683.29</v>
      </c>
      <c r="H39" s="47">
        <v>972.96</v>
      </c>
      <c r="I39" s="47">
        <v>28966.76</v>
      </c>
      <c r="J39" s="47" t="s">
        <v>17</v>
      </c>
      <c r="K39" s="81" t="s">
        <v>1085</v>
      </c>
      <c r="L39" s="81" t="s">
        <v>2952</v>
      </c>
      <c r="M39" s="81" t="s">
        <v>2953</v>
      </c>
      <c r="N39" s="81" t="s">
        <v>1310</v>
      </c>
    </row>
    <row r="40" ht="79.4" spans="1:14">
      <c r="A40">
        <f>IF(MATCH(D40,top150榜单!$A$2:$A$751,0)&gt;0,1,0)</f>
        <v>1</v>
      </c>
      <c r="B40" s="42">
        <v>38</v>
      </c>
      <c r="C40" s="52">
        <v>44367</v>
      </c>
      <c r="D40" s="44" t="s">
        <v>2954</v>
      </c>
      <c r="E40" s="45" t="s">
        <v>15</v>
      </c>
      <c r="F40" s="45" t="s">
        <v>2955</v>
      </c>
      <c r="G40" s="42">
        <v>181.06</v>
      </c>
      <c r="H40" s="42">
        <v>304.79</v>
      </c>
      <c r="I40" s="42">
        <v>9242.76</v>
      </c>
      <c r="J40" s="42" t="s">
        <v>17</v>
      </c>
      <c r="K40" s="81" t="s">
        <v>1414</v>
      </c>
      <c r="L40" s="81" t="s">
        <v>1414</v>
      </c>
      <c r="M40" s="81" t="s">
        <v>2956</v>
      </c>
      <c r="N40" s="81" t="s">
        <v>425</v>
      </c>
    </row>
    <row r="41" ht="47.95" spans="1:10">
      <c r="A41" t="e">
        <f>IF(MATCH(D41,top150榜单!$A$2:$A$751,0)&gt;0,1,0)</f>
        <v>#N/A</v>
      </c>
      <c r="B41" s="47">
        <v>39</v>
      </c>
      <c r="C41" s="48">
        <v>44370</v>
      </c>
      <c r="D41" s="14" t="s">
        <v>2957</v>
      </c>
      <c r="E41" s="49" t="s">
        <v>15</v>
      </c>
      <c r="F41" s="49" t="s">
        <v>314</v>
      </c>
      <c r="G41" s="47">
        <v>27.97</v>
      </c>
      <c r="H41" s="47">
        <v>50.27</v>
      </c>
      <c r="I41" s="47">
        <v>1630.29</v>
      </c>
      <c r="J41" s="47" t="s">
        <v>17</v>
      </c>
    </row>
    <row r="42" ht="47.95" spans="1:14">
      <c r="A42">
        <f>IF(MATCH(D42,top150榜单!$A$2:$A$751,0)&gt;0,1,0)</f>
        <v>1</v>
      </c>
      <c r="B42" s="47">
        <v>40</v>
      </c>
      <c r="C42" s="50"/>
      <c r="D42" s="14" t="s">
        <v>2958</v>
      </c>
      <c r="E42" s="49" t="s">
        <v>57</v>
      </c>
      <c r="F42" s="49" t="s">
        <v>2959</v>
      </c>
      <c r="G42" s="47">
        <v>155.34</v>
      </c>
      <c r="H42" s="47">
        <v>242.43</v>
      </c>
      <c r="I42" s="47">
        <v>6978.82</v>
      </c>
      <c r="J42" s="47" t="s">
        <v>17</v>
      </c>
      <c r="K42" s="81" t="s">
        <v>2779</v>
      </c>
      <c r="L42" s="81" t="s">
        <v>2960</v>
      </c>
      <c r="M42" s="81" t="s">
        <v>2961</v>
      </c>
      <c r="N42" s="81" t="s">
        <v>2962</v>
      </c>
    </row>
    <row r="43" ht="63.65" spans="1:10">
      <c r="A43" t="e">
        <f>IF(MATCH(D43,top150榜单!$A$2:$A$751,0)&gt;0,1,0)</f>
        <v>#N/A</v>
      </c>
      <c r="B43" s="47">
        <v>41</v>
      </c>
      <c r="C43" s="50"/>
      <c r="D43" s="14" t="s">
        <v>2963</v>
      </c>
      <c r="E43" s="49" t="s">
        <v>321</v>
      </c>
      <c r="F43" s="49" t="s">
        <v>2964</v>
      </c>
      <c r="G43" s="47">
        <v>43.35</v>
      </c>
      <c r="H43" s="47">
        <v>28.31</v>
      </c>
      <c r="I43" s="47">
        <v>728</v>
      </c>
      <c r="J43" s="47" t="s">
        <v>17</v>
      </c>
    </row>
    <row r="44" ht="32.2" spans="1:10">
      <c r="A44" t="e">
        <f>IF(MATCH(D44,top150榜单!$A$2:$A$751,0)&gt;0,1,0)</f>
        <v>#N/A</v>
      </c>
      <c r="B44" s="47">
        <v>42</v>
      </c>
      <c r="C44" s="50"/>
      <c r="D44" s="14" t="s">
        <v>2965</v>
      </c>
      <c r="E44" s="49" t="s">
        <v>47</v>
      </c>
      <c r="F44" s="49" t="s">
        <v>2966</v>
      </c>
      <c r="G44" s="47">
        <v>57.74</v>
      </c>
      <c r="H44" s="47">
        <v>55.23</v>
      </c>
      <c r="I44" s="47">
        <v>1602.31</v>
      </c>
      <c r="J44" s="47" t="s">
        <v>17</v>
      </c>
    </row>
    <row r="45" ht="95.15" spans="1:14">
      <c r="A45">
        <f>IF(MATCH(D45,top150榜单!$A$2:$A$751,0)&gt;0,1,0)</f>
        <v>1</v>
      </c>
      <c r="B45" s="47">
        <v>43</v>
      </c>
      <c r="C45" s="51"/>
      <c r="D45" s="14" t="s">
        <v>2967</v>
      </c>
      <c r="E45" s="49" t="s">
        <v>27</v>
      </c>
      <c r="F45" s="49" t="s">
        <v>1808</v>
      </c>
      <c r="G45" s="47">
        <v>1734.37</v>
      </c>
      <c r="H45" s="47">
        <v>4199.67</v>
      </c>
      <c r="I45" s="47">
        <v>146233.6</v>
      </c>
      <c r="J45" s="47" t="s">
        <v>17</v>
      </c>
      <c r="K45" s="81" t="s">
        <v>2968</v>
      </c>
      <c r="L45" s="81" t="s">
        <v>2969</v>
      </c>
      <c r="M45" s="81" t="s">
        <v>2970</v>
      </c>
      <c r="N45" s="81" t="s">
        <v>1310</v>
      </c>
    </row>
    <row r="46" ht="63.65" spans="1:10">
      <c r="A46" t="e">
        <f>IF(MATCH(D46,top150榜单!$A$2:$A$751,0)&gt;0,1,0)</f>
        <v>#N/A</v>
      </c>
      <c r="B46" s="42">
        <v>44</v>
      </c>
      <c r="C46" s="52">
        <v>44371</v>
      </c>
      <c r="D46" s="44" t="s">
        <v>2971</v>
      </c>
      <c r="E46" s="45" t="s">
        <v>15</v>
      </c>
      <c r="F46" s="45" t="s">
        <v>2972</v>
      </c>
      <c r="G46" s="42">
        <v>8.33</v>
      </c>
      <c r="H46" s="42">
        <v>0.99</v>
      </c>
      <c r="I46" s="42">
        <v>32</v>
      </c>
      <c r="J46" s="42" t="s">
        <v>17</v>
      </c>
    </row>
    <row r="47" ht="47.95" spans="1:10">
      <c r="A47" t="e">
        <f>IF(MATCH(D47,top150榜单!$A$2:$A$751,0)&gt;0,1,0)</f>
        <v>#N/A</v>
      </c>
      <c r="B47" s="47">
        <v>45</v>
      </c>
      <c r="C47" s="48">
        <v>44373</v>
      </c>
      <c r="D47" s="14" t="s">
        <v>2973</v>
      </c>
      <c r="E47" s="49" t="s">
        <v>15</v>
      </c>
      <c r="F47" s="49" t="s">
        <v>123</v>
      </c>
      <c r="G47" s="47">
        <v>1.89</v>
      </c>
      <c r="H47" s="47">
        <v>18.46</v>
      </c>
      <c r="I47" s="47">
        <v>792.05</v>
      </c>
      <c r="J47" s="47" t="s">
        <v>17</v>
      </c>
    </row>
    <row r="48" ht="63.65" spans="1:10">
      <c r="A48" t="e">
        <f>IF(MATCH(D48,top150榜单!$A$2:$A$751,0)&gt;0,1,0)</f>
        <v>#N/A</v>
      </c>
      <c r="B48" s="47">
        <v>46</v>
      </c>
      <c r="C48" s="51"/>
      <c r="D48" s="14" t="s">
        <v>2974</v>
      </c>
      <c r="E48" s="49" t="s">
        <v>15</v>
      </c>
      <c r="F48" s="49" t="s">
        <v>1239</v>
      </c>
      <c r="G48" s="47">
        <v>0.84</v>
      </c>
      <c r="H48" s="47">
        <v>4.97</v>
      </c>
      <c r="I48" s="47">
        <v>161.68</v>
      </c>
      <c r="J48" s="47" t="s">
        <v>17</v>
      </c>
    </row>
    <row r="49" ht="63.65" spans="1:14">
      <c r="A49">
        <f>IF(MATCH(D49,top150榜单!$A$2:$A$751,0)&gt;0,1,0)</f>
        <v>1</v>
      </c>
      <c r="B49" s="42">
        <v>47</v>
      </c>
      <c r="C49" s="52">
        <v>44376</v>
      </c>
      <c r="D49" s="44" t="s">
        <v>2975</v>
      </c>
      <c r="E49" s="45" t="s">
        <v>15</v>
      </c>
      <c r="F49" s="45" t="s">
        <v>2976</v>
      </c>
      <c r="G49" s="42">
        <v>208.82</v>
      </c>
      <c r="H49" s="42">
        <v>241.87</v>
      </c>
      <c r="I49" s="42">
        <v>6416.24</v>
      </c>
      <c r="J49" s="42" t="s">
        <v>17</v>
      </c>
      <c r="K49" s="81" t="s">
        <v>2977</v>
      </c>
      <c r="L49" s="81" t="s">
        <v>2978</v>
      </c>
      <c r="M49" s="81" t="s">
        <v>2979</v>
      </c>
      <c r="N49" s="81" t="s">
        <v>566</v>
      </c>
    </row>
    <row r="50" ht="79.4" spans="1:10">
      <c r="A50" t="e">
        <f>IF(MATCH(D50,top150榜单!$A$2:$A$751,0)&gt;0,1,0)</f>
        <v>#N/A</v>
      </c>
      <c r="B50" s="47">
        <v>48</v>
      </c>
      <c r="C50" s="48">
        <v>44377</v>
      </c>
      <c r="D50" s="14" t="s">
        <v>2980</v>
      </c>
      <c r="E50" s="49" t="s">
        <v>15</v>
      </c>
      <c r="F50" s="49" t="s">
        <v>2981</v>
      </c>
      <c r="G50" s="47">
        <v>2.43</v>
      </c>
      <c r="H50" s="47">
        <v>0.88</v>
      </c>
      <c r="I50" s="47">
        <v>23.47</v>
      </c>
      <c r="J50" s="47" t="s">
        <v>17</v>
      </c>
    </row>
    <row r="51" ht="47.95" spans="1:10">
      <c r="A51" t="e">
        <f>IF(MATCH(D51,top150榜单!$A$2:$A$751,0)&gt;0,1,0)</f>
        <v>#N/A</v>
      </c>
      <c r="B51" s="47">
        <v>49</v>
      </c>
      <c r="C51" s="50"/>
      <c r="D51" s="14" t="s">
        <v>2982</v>
      </c>
      <c r="E51" s="49" t="s">
        <v>15</v>
      </c>
      <c r="F51" s="49" t="s">
        <v>2983</v>
      </c>
      <c r="G51" s="47">
        <v>2.18</v>
      </c>
      <c r="H51" s="47">
        <v>6.84</v>
      </c>
      <c r="I51" s="47">
        <v>190.96</v>
      </c>
      <c r="J51" s="47" t="s">
        <v>17</v>
      </c>
    </row>
    <row r="52" ht="63.65" spans="1:10">
      <c r="A52" t="e">
        <f>IF(MATCH(D52,top150榜单!$A$2:$A$751,0)&gt;0,1,0)</f>
        <v>#N/A</v>
      </c>
      <c r="B52" s="47">
        <v>50</v>
      </c>
      <c r="C52" s="50"/>
      <c r="D52" s="14" t="s">
        <v>2984</v>
      </c>
      <c r="E52" s="49" t="s">
        <v>15</v>
      </c>
      <c r="F52" s="49" t="s">
        <v>1750</v>
      </c>
      <c r="G52" s="47">
        <v>1.64</v>
      </c>
      <c r="H52" s="47">
        <v>5.62</v>
      </c>
      <c r="I52" s="47">
        <v>221.88</v>
      </c>
      <c r="J52" s="47" t="s">
        <v>17</v>
      </c>
    </row>
    <row r="53" ht="63.65" spans="1:10">
      <c r="A53" t="e">
        <f>IF(MATCH(D53,top150榜单!$A$2:$A$751,0)&gt;0,1,0)</f>
        <v>#N/A</v>
      </c>
      <c r="B53" s="47">
        <v>51</v>
      </c>
      <c r="C53" s="50"/>
      <c r="D53" s="14" t="s">
        <v>2985</v>
      </c>
      <c r="E53" s="49" t="s">
        <v>15</v>
      </c>
      <c r="F53" s="49" t="s">
        <v>2986</v>
      </c>
      <c r="G53" s="47">
        <v>16.32</v>
      </c>
      <c r="H53" s="47">
        <v>8.66</v>
      </c>
      <c r="I53" s="47">
        <v>218.05</v>
      </c>
      <c r="J53" s="47" t="s">
        <v>17</v>
      </c>
    </row>
    <row r="54" ht="63.65" spans="1:10">
      <c r="A54" t="e">
        <f>IF(MATCH(D54,top150榜单!$A$2:$A$751,0)&gt;0,1,0)</f>
        <v>#N/A</v>
      </c>
      <c r="B54" s="47">
        <v>52</v>
      </c>
      <c r="C54" s="50"/>
      <c r="D54" s="14" t="s">
        <v>2987</v>
      </c>
      <c r="E54" s="49" t="s">
        <v>15</v>
      </c>
      <c r="F54" s="49" t="s">
        <v>2988</v>
      </c>
      <c r="G54" s="47">
        <v>0.22</v>
      </c>
      <c r="H54" s="47">
        <v>0.38</v>
      </c>
      <c r="I54" s="47">
        <v>9.9</v>
      </c>
      <c r="J54" s="47" t="s">
        <v>17</v>
      </c>
    </row>
    <row r="55" ht="63.65" spans="1:10">
      <c r="A55" t="e">
        <f>IF(MATCH(D55,top150榜单!$A$2:$A$751,0)&gt;0,1,0)</f>
        <v>#N/A</v>
      </c>
      <c r="B55" s="47">
        <v>53</v>
      </c>
      <c r="C55" s="50"/>
      <c r="D55" s="14" t="s">
        <v>2989</v>
      </c>
      <c r="E55" s="49" t="s">
        <v>15</v>
      </c>
      <c r="F55" s="49" t="s">
        <v>2657</v>
      </c>
      <c r="G55" s="47">
        <v>0.64</v>
      </c>
      <c r="H55" s="47">
        <v>0.05</v>
      </c>
      <c r="I55" s="47">
        <v>1.27</v>
      </c>
      <c r="J55" s="47" t="s">
        <v>17</v>
      </c>
    </row>
    <row r="56" ht="32.2" spans="1:10">
      <c r="A56" t="e">
        <f>IF(MATCH(D56,top150榜单!$A$2:$A$751,0)&gt;0,1,0)</f>
        <v>#N/A</v>
      </c>
      <c r="B56" s="47">
        <v>54</v>
      </c>
      <c r="C56" s="50"/>
      <c r="D56" s="14" t="s">
        <v>2990</v>
      </c>
      <c r="E56" s="49" t="s">
        <v>15</v>
      </c>
      <c r="F56" s="49" t="s">
        <v>1173</v>
      </c>
      <c r="G56" s="47">
        <v>0.76</v>
      </c>
      <c r="H56" s="47">
        <v>0.38</v>
      </c>
      <c r="I56" s="47">
        <v>12.32</v>
      </c>
      <c r="J56" s="47" t="s">
        <v>17</v>
      </c>
    </row>
    <row r="57" ht="63.65" spans="1:14">
      <c r="A57">
        <f>IF(MATCH(D57,top150榜单!$A$2:$A$751,0)&gt;0,1,0)</f>
        <v>1</v>
      </c>
      <c r="B57" s="47">
        <v>55</v>
      </c>
      <c r="C57" s="50"/>
      <c r="D57" s="14" t="s">
        <v>2991</v>
      </c>
      <c r="E57" s="49" t="s">
        <v>15</v>
      </c>
      <c r="F57" s="49" t="s">
        <v>2240</v>
      </c>
      <c r="G57" s="47">
        <v>454.3</v>
      </c>
      <c r="H57" s="47">
        <v>581.9</v>
      </c>
      <c r="I57" s="47">
        <v>18876.28</v>
      </c>
      <c r="J57" s="47" t="s">
        <v>17</v>
      </c>
      <c r="K57" s="81" t="s">
        <v>2992</v>
      </c>
      <c r="L57" s="81" t="s">
        <v>2993</v>
      </c>
      <c r="M57" s="81" t="s">
        <v>2994</v>
      </c>
      <c r="N57" s="81" t="s">
        <v>425</v>
      </c>
    </row>
    <row r="58" ht="47.95" spans="1:10">
      <c r="A58" t="e">
        <f>IF(MATCH(D58,top150榜单!$A$2:$A$751,0)&gt;0,1,0)</f>
        <v>#N/A</v>
      </c>
      <c r="B58" s="47">
        <v>56</v>
      </c>
      <c r="C58" s="50"/>
      <c r="D58" s="14" t="s">
        <v>2995</v>
      </c>
      <c r="E58" s="49" t="s">
        <v>15</v>
      </c>
      <c r="F58" s="49" t="s">
        <v>2996</v>
      </c>
      <c r="G58" s="47">
        <v>63.26</v>
      </c>
      <c r="H58" s="47">
        <v>34.86</v>
      </c>
      <c r="I58" s="47">
        <v>909.39</v>
      </c>
      <c r="J58" s="47" t="s">
        <v>17</v>
      </c>
    </row>
    <row r="59" ht="47.95" spans="1:14">
      <c r="A59">
        <f>IF(MATCH(D59,top150榜单!$A$2:$A$751,0)&gt;0,1,0)</f>
        <v>1</v>
      </c>
      <c r="B59" s="47">
        <v>57</v>
      </c>
      <c r="C59" s="51"/>
      <c r="D59" s="14" t="s">
        <v>2997</v>
      </c>
      <c r="E59" s="49" t="s">
        <v>15</v>
      </c>
      <c r="F59" s="49" t="s">
        <v>705</v>
      </c>
      <c r="G59" s="47">
        <v>42.75</v>
      </c>
      <c r="H59" s="47">
        <v>205.62</v>
      </c>
      <c r="I59" s="47">
        <v>7349.45</v>
      </c>
      <c r="J59" s="47" t="s">
        <v>17</v>
      </c>
      <c r="K59" s="81" t="s">
        <v>2998</v>
      </c>
      <c r="L59" s="81" t="s">
        <v>2999</v>
      </c>
      <c r="M59" s="81" t="s">
        <v>3000</v>
      </c>
      <c r="N59" s="81" t="s">
        <v>3001</v>
      </c>
    </row>
  </sheetData>
  <mergeCells count="16">
    <mergeCell ref="B1:B2"/>
    <mergeCell ref="C1:C2"/>
    <mergeCell ref="C3:C4"/>
    <mergeCell ref="C5:C11"/>
    <mergeCell ref="C13:C24"/>
    <mergeCell ref="C27:C28"/>
    <mergeCell ref="C29:C39"/>
    <mergeCell ref="C41:C45"/>
    <mergeCell ref="C47:C48"/>
    <mergeCell ref="C50:C59"/>
    <mergeCell ref="D1:D2"/>
    <mergeCell ref="E1:E2"/>
    <mergeCell ref="F1:F2"/>
    <mergeCell ref="G1:G2"/>
    <mergeCell ref="H1:H2"/>
    <mergeCell ref="I1:I2"/>
  </mergeCells>
  <hyperlinks>
    <hyperlink ref="D3" r:id="rId1" display="北极星"/>
    <hyperlink ref="D4" r:id="rId2" display="红军小学"/>
    <hyperlink ref="D5" r:id="rId3" display="美好的意外"/>
    <hyperlink ref="D6" r:id="rId4" display="凤凰街风雨"/>
    <hyperlink ref="D7" r:id="rId5" display="小茜当家"/>
    <hyperlink ref="D8" r:id="rId6" display="惊门"/>
    <hyperlink ref="D9" r:id="rId7" display="29+1"/>
    <hyperlink ref="D10" r:id="rId8" display="神奇女侠"/>
    <hyperlink ref="D11" r:id="rId9" display="迷失Z城"/>
    <hyperlink ref="D12" r:id="rId10" display="你幸福我快乐"/>
    <hyperlink ref="D13" r:id="rId11" display="异兽来袭"/>
    <hyperlink ref="D14" r:id="rId12" display="碟仙之毕业照"/>
    <hyperlink ref="D15" r:id="rId13" display="我心雀跃"/>
    <hyperlink ref="D16" r:id="rId14" display="李雷和韩梅梅---昨日重现"/>
    <hyperlink ref="D17" r:id="rId15" display="失恋399年"/>
    <hyperlink ref="D18" r:id="rId16" display="谁知道"/>
    <hyperlink ref="D19" r:id="rId17" display="黄粱一梦"/>
    <hyperlink ref="D20" r:id="rId18" display="麦豆的夏天"/>
    <hyperlink ref="D21" r:id="rId19" display="忠爱无言"/>
    <hyperlink ref="D22" r:id="rId20" display="此情此刻"/>
    <hyperlink ref="D23" r:id="rId21" display="麻辣学院"/>
    <hyperlink ref="D24" r:id="rId22" display="新木乃伊"/>
    <hyperlink ref="D25" r:id="rId23" display="内心引力"/>
    <hyperlink ref="D26" r:id="rId24" display="神龙溪之恋漂洋过海来爱你"/>
    <hyperlink ref="D27" r:id="rId25" display="无法触及"/>
    <hyperlink ref="D28" r:id="rId26" display="爱情开始的地方之遇见"/>
    <hyperlink ref="D29" r:id="rId27" display="艺术也疯狂"/>
    <hyperlink ref="D30" r:id="rId28" display="重返·狼群"/>
    <hyperlink ref="D31" r:id="rId29" display="十七岁的雨季"/>
    <hyperlink ref="D32" r:id="rId30" display="我的青春你来过"/>
    <hyperlink ref="D33" r:id="rId31" display="女人永远是对的"/>
    <hyperlink ref="D34" r:id="rId32" display="借眼"/>
    <hyperlink ref="D35" r:id="rId33" display="中国推销员"/>
    <hyperlink ref="D36" r:id="rId34" display="六人晚餐"/>
    <hyperlink ref="D37" r:id="rId35" display="52赫兹,我爱你"/>
    <hyperlink ref="D38" r:id="rId36" display="我们停战吧"/>
    <hyperlink ref="D39" r:id="rId37" display="异形：契约"/>
    <hyperlink ref="D40" r:id="rId38" display="冈仁波齐"/>
    <hyperlink ref="D41" r:id="rId39" display="缉枪"/>
    <hyperlink ref="D42" r:id="rId40" display="原谅他77次"/>
    <hyperlink ref="D43" r:id="rId41" display="我不做大哥好多年"/>
    <hyperlink ref="D44" r:id="rId42" display="雄狮"/>
    <hyperlink ref="D45" r:id="rId43" display="变形金刚5：最后的骑士"/>
    <hyperlink ref="D46" r:id="rId44" display="猪太狼的夏天"/>
    <hyperlink ref="D47" r:id="rId45" display="我是医生"/>
    <hyperlink ref="D48" r:id="rId46" display="摇摇晃晃的人间"/>
    <hyperlink ref="D49" r:id="rId47" display="反转人生"/>
    <hyperlink ref="D50" r:id="rId48" display="海鹰战警"/>
    <hyperlink ref="D51" r:id="rId49" display="冯梦龙传奇"/>
    <hyperlink ref="D52" r:id="rId50" display="乡关何处"/>
    <hyperlink ref="D53" r:id="rId51" display="撞邪31号"/>
    <hyperlink ref="D54" r:id="rId52" display="宽恕"/>
    <hyperlink ref="D55" r:id="rId53" display="不败雄心"/>
    <hyperlink ref="D56" r:id="rId54" display="再见时光"/>
    <hyperlink ref="D57" r:id="rId55" display="逆时营救"/>
    <hyperlink ref="D58" r:id="rId56" display="仙球大战"/>
    <hyperlink ref="D59" r:id="rId57" display="血战湘江"/>
  </hyperlinks>
  <pageMargins left="0.7" right="0.7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workbookViewId="0">
      <selection activeCell="N5" sqref="N5"/>
    </sheetView>
  </sheetViews>
  <sheetFormatPr defaultColWidth="9" defaultRowHeight="13.9"/>
  <cols>
    <col min="11" max="14" width="14.2477064220183" style="80" customWidth="1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47.95" spans="1:10">
      <c r="A3" t="e">
        <f>IF(MATCH(D3,top150榜单!$A$2:$A$751,0)&gt;0,1,0)</f>
        <v>#N/A</v>
      </c>
      <c r="B3" s="42">
        <v>1</v>
      </c>
      <c r="C3" s="43">
        <v>44378</v>
      </c>
      <c r="D3" s="44" t="s">
        <v>3002</v>
      </c>
      <c r="E3" s="45" t="s">
        <v>15</v>
      </c>
      <c r="F3" s="45" t="s">
        <v>3003</v>
      </c>
      <c r="G3" s="42">
        <v>1.06</v>
      </c>
      <c r="H3" s="42">
        <v>0.26</v>
      </c>
      <c r="I3" s="42">
        <v>6.52</v>
      </c>
      <c r="J3" s="42" t="s">
        <v>17</v>
      </c>
    </row>
    <row r="4" ht="47.95" spans="1:14">
      <c r="A4">
        <f>IF(MATCH(D4,top150榜单!$A$2:$A$751,0)&gt;0,1,0)</f>
        <v>1</v>
      </c>
      <c r="B4" s="42">
        <v>2</v>
      </c>
      <c r="C4" s="46"/>
      <c r="D4" s="44" t="s">
        <v>3004</v>
      </c>
      <c r="E4" s="45" t="s">
        <v>15</v>
      </c>
      <c r="F4" s="45" t="s">
        <v>1787</v>
      </c>
      <c r="G4" s="42">
        <v>169.96</v>
      </c>
      <c r="H4" s="42">
        <v>167.34</v>
      </c>
      <c r="I4" s="42">
        <v>5502.25</v>
      </c>
      <c r="J4" s="42" t="s">
        <v>17</v>
      </c>
      <c r="K4" s="81" t="s">
        <v>3005</v>
      </c>
      <c r="L4" s="81" t="s">
        <v>3006</v>
      </c>
      <c r="M4" s="81" t="s">
        <v>3007</v>
      </c>
      <c r="N4" s="81" t="s">
        <v>425</v>
      </c>
    </row>
    <row r="5" ht="47.95" spans="1:10">
      <c r="A5" t="e">
        <f>IF(MATCH(D5,top150榜单!$A$2:$A$751,0)&gt;0,1,0)</f>
        <v>#N/A</v>
      </c>
      <c r="B5" s="47">
        <v>3</v>
      </c>
      <c r="C5" s="48">
        <v>44383</v>
      </c>
      <c r="D5" s="14" t="s">
        <v>3008</v>
      </c>
      <c r="E5" s="49" t="s">
        <v>15</v>
      </c>
      <c r="F5" s="49" t="s">
        <v>1332</v>
      </c>
      <c r="G5" s="47">
        <v>459.38</v>
      </c>
      <c r="H5" s="47">
        <v>621.83</v>
      </c>
      <c r="I5" s="47">
        <v>20571.1</v>
      </c>
      <c r="J5" s="47" t="s">
        <v>17</v>
      </c>
    </row>
    <row r="6" ht="63.65" spans="1:10">
      <c r="A6" t="e">
        <f>IF(MATCH(D6,top150榜单!$A$2:$A$751,0)&gt;0,1,0)</f>
        <v>#N/A</v>
      </c>
      <c r="B6" s="47">
        <v>4</v>
      </c>
      <c r="C6" s="51"/>
      <c r="D6" s="14" t="s">
        <v>3009</v>
      </c>
      <c r="E6" s="49" t="s">
        <v>422</v>
      </c>
      <c r="F6" s="49" t="s">
        <v>3010</v>
      </c>
      <c r="G6" s="47">
        <v>54.07</v>
      </c>
      <c r="H6" s="47">
        <v>43.73</v>
      </c>
      <c r="I6" s="47">
        <v>1242.17</v>
      </c>
      <c r="J6" s="47" t="s">
        <v>17</v>
      </c>
    </row>
    <row r="7" ht="47.95" spans="1:10">
      <c r="A7" t="e">
        <f>IF(MATCH(D7,top150榜单!$A$2:$A$751,0)&gt;0,1,0)</f>
        <v>#N/A</v>
      </c>
      <c r="B7" s="42">
        <v>5</v>
      </c>
      <c r="C7" s="53">
        <v>44384</v>
      </c>
      <c r="D7" s="44" t="s">
        <v>3011</v>
      </c>
      <c r="E7" s="45" t="s">
        <v>15</v>
      </c>
      <c r="F7" s="45" t="s">
        <v>3012</v>
      </c>
      <c r="G7" s="42">
        <v>24.61</v>
      </c>
      <c r="H7" s="42">
        <v>11.3</v>
      </c>
      <c r="I7" s="42">
        <v>364.94</v>
      </c>
      <c r="J7" s="42" t="s">
        <v>17</v>
      </c>
    </row>
    <row r="8" ht="79.4" spans="1:10">
      <c r="A8" t="e">
        <f>IF(MATCH(D8,top150榜单!$A$2:$A$751,0)&gt;0,1,0)</f>
        <v>#N/A</v>
      </c>
      <c r="B8" s="42">
        <v>6</v>
      </c>
      <c r="C8" s="59"/>
      <c r="D8" s="44" t="s">
        <v>3013</v>
      </c>
      <c r="E8" s="45" t="s">
        <v>15</v>
      </c>
      <c r="F8" s="45" t="s">
        <v>3014</v>
      </c>
      <c r="G8" s="42">
        <v>0.38</v>
      </c>
      <c r="H8" s="42">
        <v>0.29</v>
      </c>
      <c r="I8" s="42">
        <v>11.12</v>
      </c>
      <c r="J8" s="42" t="s">
        <v>17</v>
      </c>
    </row>
    <row r="9" ht="63.65" spans="1:14">
      <c r="A9">
        <f>IF(MATCH(D9,top150榜单!$A$2:$A$751,0)&gt;0,1,0)</f>
        <v>1</v>
      </c>
      <c r="B9" s="42">
        <v>7</v>
      </c>
      <c r="C9" s="59"/>
      <c r="D9" s="44" t="s">
        <v>3015</v>
      </c>
      <c r="E9" s="45" t="s">
        <v>15</v>
      </c>
      <c r="F9" s="45" t="s">
        <v>1850</v>
      </c>
      <c r="G9" s="42">
        <v>264.32</v>
      </c>
      <c r="H9" s="42">
        <v>327.25</v>
      </c>
      <c r="I9" s="42">
        <v>9537.02</v>
      </c>
      <c r="J9" s="42" t="s">
        <v>17</v>
      </c>
      <c r="K9" s="81" t="s">
        <v>3016</v>
      </c>
      <c r="L9" s="81" t="s">
        <v>3017</v>
      </c>
      <c r="M9" s="81" t="s">
        <v>3018</v>
      </c>
      <c r="N9" s="81" t="s">
        <v>425</v>
      </c>
    </row>
    <row r="10" ht="47.95" spans="1:10">
      <c r="A10" t="e">
        <f>IF(MATCH(D10,top150榜单!$A$2:$A$751,0)&gt;0,1,0)</f>
        <v>#N/A</v>
      </c>
      <c r="B10" s="42">
        <v>8</v>
      </c>
      <c r="C10" s="59"/>
      <c r="D10" s="44" t="s">
        <v>3019</v>
      </c>
      <c r="E10" s="45" t="s">
        <v>15</v>
      </c>
      <c r="F10" s="45" t="s">
        <v>3020</v>
      </c>
      <c r="G10" s="42">
        <v>45.24</v>
      </c>
      <c r="H10" s="42">
        <v>24.21</v>
      </c>
      <c r="I10" s="42">
        <v>745.47</v>
      </c>
      <c r="J10" s="42" t="s">
        <v>17</v>
      </c>
    </row>
    <row r="11" ht="63.65" spans="1:10">
      <c r="A11" t="e">
        <f>IF(MATCH(D11,top150榜单!$A$2:$A$751,0)&gt;0,1,0)</f>
        <v>#N/A</v>
      </c>
      <c r="B11" s="42">
        <v>9</v>
      </c>
      <c r="C11" s="59"/>
      <c r="D11" s="44" t="s">
        <v>3021</v>
      </c>
      <c r="E11" s="45" t="s">
        <v>15</v>
      </c>
      <c r="F11" s="45" t="s">
        <v>3022</v>
      </c>
      <c r="G11" s="42">
        <v>0.62</v>
      </c>
      <c r="H11" s="42">
        <v>0.38</v>
      </c>
      <c r="I11" s="42">
        <v>13.44</v>
      </c>
      <c r="J11" s="42" t="s">
        <v>17</v>
      </c>
    </row>
    <row r="12" ht="79.4" spans="1:14">
      <c r="A12">
        <f>IF(MATCH(D12,top150榜单!$A$2:$A$751,0)&gt;0,1,0)</f>
        <v>1</v>
      </c>
      <c r="B12" s="42">
        <v>10</v>
      </c>
      <c r="C12" s="46"/>
      <c r="D12" s="44" t="s">
        <v>3023</v>
      </c>
      <c r="E12" s="45" t="s">
        <v>27</v>
      </c>
      <c r="F12" s="45" t="s">
        <v>2919</v>
      </c>
      <c r="G12" s="42">
        <v>1404.8</v>
      </c>
      <c r="H12" s="42">
        <v>3047.64</v>
      </c>
      <c r="I12" s="42">
        <v>97248.06</v>
      </c>
      <c r="J12" s="42" t="s">
        <v>17</v>
      </c>
      <c r="K12" s="81" t="s">
        <v>815</v>
      </c>
      <c r="L12" s="81" t="s">
        <v>3024</v>
      </c>
      <c r="M12" s="81" t="s">
        <v>3025</v>
      </c>
      <c r="N12" s="81" t="s">
        <v>42</v>
      </c>
    </row>
    <row r="13" ht="63.65" spans="1:10">
      <c r="A13" t="e">
        <f>IF(MATCH(D13,top150榜单!$A$2:$A$751,0)&gt;0,1,0)</f>
        <v>#N/A</v>
      </c>
      <c r="B13" s="47">
        <v>11</v>
      </c>
      <c r="C13" s="48">
        <v>44389</v>
      </c>
      <c r="D13" s="14" t="s">
        <v>3026</v>
      </c>
      <c r="E13" s="49" t="s">
        <v>15</v>
      </c>
      <c r="F13" s="49" t="s">
        <v>3027</v>
      </c>
      <c r="G13" s="47">
        <v>0.28</v>
      </c>
      <c r="H13" s="47">
        <v>0.09</v>
      </c>
      <c r="I13" s="47">
        <v>1.57</v>
      </c>
      <c r="J13" s="47" t="s">
        <v>17</v>
      </c>
    </row>
    <row r="14" ht="63.65" spans="1:14">
      <c r="A14">
        <f>IF(MATCH(D14,top150榜单!$A$2:$A$751,0)&gt;0,1,0)</f>
        <v>1</v>
      </c>
      <c r="B14" s="47">
        <v>12</v>
      </c>
      <c r="C14" s="51"/>
      <c r="D14" s="14" t="s">
        <v>3028</v>
      </c>
      <c r="E14" s="49" t="s">
        <v>15</v>
      </c>
      <c r="F14" s="49" t="s">
        <v>3029</v>
      </c>
      <c r="G14" s="47">
        <v>151.84</v>
      </c>
      <c r="H14" s="47">
        <v>102.25</v>
      </c>
      <c r="I14" s="47">
        <v>2809.24</v>
      </c>
      <c r="J14" s="47" t="s">
        <v>17</v>
      </c>
      <c r="K14" s="81" t="s">
        <v>3030</v>
      </c>
      <c r="L14" s="81" t="s">
        <v>3030</v>
      </c>
      <c r="M14" s="81" t="s">
        <v>3031</v>
      </c>
      <c r="N14" s="81" t="s">
        <v>425</v>
      </c>
    </row>
    <row r="15" ht="47.95" spans="1:14">
      <c r="A15">
        <f>IF(MATCH(D15,top150榜单!$A$2:$A$751,0)&gt;0,1,0)</f>
        <v>1</v>
      </c>
      <c r="B15" s="42">
        <v>13</v>
      </c>
      <c r="C15" s="53">
        <v>44390</v>
      </c>
      <c r="D15" s="44" t="s">
        <v>3032</v>
      </c>
      <c r="E15" s="45" t="s">
        <v>15</v>
      </c>
      <c r="F15" s="45" t="s">
        <v>520</v>
      </c>
      <c r="G15" s="42">
        <v>1078.98</v>
      </c>
      <c r="H15" s="42">
        <v>1938.33</v>
      </c>
      <c r="I15" s="42">
        <v>65239.98</v>
      </c>
      <c r="J15" s="42" t="s">
        <v>17</v>
      </c>
      <c r="K15" s="81" t="s">
        <v>3033</v>
      </c>
      <c r="L15" s="81" t="s">
        <v>3034</v>
      </c>
      <c r="M15" s="81" t="s">
        <v>3035</v>
      </c>
      <c r="N15" s="81" t="s">
        <v>3036</v>
      </c>
    </row>
    <row r="16" ht="47.95" spans="1:14">
      <c r="A16">
        <f>IF(MATCH(D16,top150榜单!$A$2:$A$751,0)&gt;0,1,0)</f>
        <v>1</v>
      </c>
      <c r="B16" s="42">
        <v>14</v>
      </c>
      <c r="C16" s="46"/>
      <c r="D16" s="44" t="s">
        <v>3037</v>
      </c>
      <c r="E16" s="45" t="s">
        <v>15</v>
      </c>
      <c r="F16" s="45" t="s">
        <v>357</v>
      </c>
      <c r="G16" s="42">
        <v>234.14</v>
      </c>
      <c r="H16" s="42">
        <v>243.79</v>
      </c>
      <c r="I16" s="42">
        <v>8244.36</v>
      </c>
      <c r="J16" s="42" t="s">
        <v>17</v>
      </c>
      <c r="K16" s="81" t="s">
        <v>3038</v>
      </c>
      <c r="L16" s="81" t="s">
        <v>3038</v>
      </c>
      <c r="M16" s="81" t="s">
        <v>3039</v>
      </c>
      <c r="N16" s="81" t="s">
        <v>425</v>
      </c>
    </row>
    <row r="17" ht="47.95" spans="1:10">
      <c r="A17" t="e">
        <f>IF(MATCH(D17,top150榜单!$A$2:$A$751,0)&gt;0,1,0)</f>
        <v>#N/A</v>
      </c>
      <c r="B17" s="47">
        <v>15</v>
      </c>
      <c r="C17" s="48">
        <v>44391</v>
      </c>
      <c r="D17" s="14" t="s">
        <v>3040</v>
      </c>
      <c r="E17" s="49" t="s">
        <v>15</v>
      </c>
      <c r="F17" s="49" t="s">
        <v>3041</v>
      </c>
      <c r="G17" s="47">
        <v>0.48</v>
      </c>
      <c r="H17" s="47">
        <v>0.05</v>
      </c>
      <c r="I17" s="47">
        <v>1.11</v>
      </c>
      <c r="J17" s="47" t="s">
        <v>17</v>
      </c>
    </row>
    <row r="18" ht="63.65" spans="1:10">
      <c r="A18" t="e">
        <f>IF(MATCH(D18,top150榜单!$A$2:$A$751,0)&gt;0,1,0)</f>
        <v>#N/A</v>
      </c>
      <c r="B18" s="47">
        <v>16</v>
      </c>
      <c r="C18" s="50"/>
      <c r="D18" s="14" t="s">
        <v>3042</v>
      </c>
      <c r="E18" s="49" t="s">
        <v>15</v>
      </c>
      <c r="F18" s="49" t="s">
        <v>3043</v>
      </c>
      <c r="G18" s="47">
        <v>0.68</v>
      </c>
      <c r="H18" s="47">
        <v>0.66</v>
      </c>
      <c r="I18" s="47">
        <v>17.71</v>
      </c>
      <c r="J18" s="47" t="s">
        <v>17</v>
      </c>
    </row>
    <row r="19" ht="47.95" spans="1:14">
      <c r="A19">
        <f>IF(MATCH(D19,top150榜单!$A$2:$A$751,0)&gt;0,1,0)</f>
        <v>1</v>
      </c>
      <c r="B19" s="47">
        <v>17</v>
      </c>
      <c r="C19" s="50"/>
      <c r="D19" s="14" t="s">
        <v>3044</v>
      </c>
      <c r="E19" s="49" t="s">
        <v>15</v>
      </c>
      <c r="F19" s="49" t="s">
        <v>2144</v>
      </c>
      <c r="G19" s="47">
        <v>158.66</v>
      </c>
      <c r="H19" s="47">
        <v>147.26</v>
      </c>
      <c r="I19" s="47">
        <v>4212.93</v>
      </c>
      <c r="J19" s="47" t="s">
        <v>17</v>
      </c>
      <c r="K19" s="81" t="s">
        <v>1955</v>
      </c>
      <c r="L19" s="81" t="s">
        <v>1955</v>
      </c>
      <c r="M19" s="81" t="s">
        <v>3045</v>
      </c>
      <c r="N19" s="81" t="s">
        <v>2144</v>
      </c>
    </row>
    <row r="20" ht="47.95" spans="1:10">
      <c r="A20" t="e">
        <f>IF(MATCH(D20,top150榜单!$A$2:$A$751,0)&gt;0,1,0)</f>
        <v>#N/A</v>
      </c>
      <c r="B20" s="47">
        <v>18</v>
      </c>
      <c r="C20" s="51"/>
      <c r="D20" s="14" t="s">
        <v>3046</v>
      </c>
      <c r="E20" s="49" t="s">
        <v>15</v>
      </c>
      <c r="F20" s="49" t="s">
        <v>3047</v>
      </c>
      <c r="G20" s="47">
        <v>0.26</v>
      </c>
      <c r="H20" s="47">
        <v>0.2</v>
      </c>
      <c r="I20" s="47">
        <v>5.13</v>
      </c>
      <c r="J20" s="47" t="s">
        <v>17</v>
      </c>
    </row>
    <row r="21" ht="32.2" spans="1:10">
      <c r="A21" t="e">
        <f>IF(MATCH(D21,top150榜单!$A$2:$A$751,0)&gt;0,1,0)</f>
        <v>#N/A</v>
      </c>
      <c r="B21" s="42">
        <v>19</v>
      </c>
      <c r="C21" s="52">
        <v>44395</v>
      </c>
      <c r="D21" s="44" t="s">
        <v>3048</v>
      </c>
      <c r="E21" s="45" t="s">
        <v>422</v>
      </c>
      <c r="F21" s="45" t="s">
        <v>1453</v>
      </c>
      <c r="G21" s="42">
        <v>65.7</v>
      </c>
      <c r="H21" s="42">
        <v>44.12</v>
      </c>
      <c r="I21" s="42">
        <v>1285.3</v>
      </c>
      <c r="J21" s="42" t="s">
        <v>17</v>
      </c>
    </row>
    <row r="22" ht="63.65" spans="1:14">
      <c r="A22">
        <f>IF(MATCH(D22,top150榜单!$A$2:$A$751,0)&gt;0,1,0)</f>
        <v>1</v>
      </c>
      <c r="B22" s="47">
        <v>20</v>
      </c>
      <c r="C22" s="54">
        <v>44396</v>
      </c>
      <c r="D22" s="14" t="s">
        <v>3049</v>
      </c>
      <c r="E22" s="49" t="s">
        <v>15</v>
      </c>
      <c r="F22" s="49" t="s">
        <v>3050</v>
      </c>
      <c r="G22" s="47">
        <v>3.66</v>
      </c>
      <c r="H22" s="47">
        <v>7.72</v>
      </c>
      <c r="I22" s="47">
        <v>282.34</v>
      </c>
      <c r="J22" s="47" t="s">
        <v>17</v>
      </c>
      <c r="K22" s="81" t="s">
        <v>3051</v>
      </c>
      <c r="L22" s="81" t="s">
        <v>3052</v>
      </c>
      <c r="M22" s="81" t="s">
        <v>3053</v>
      </c>
      <c r="N22" s="81" t="s">
        <v>425</v>
      </c>
    </row>
    <row r="23" ht="63.65" spans="1:14">
      <c r="A23">
        <f>IF(MATCH(D23,top150榜单!$A$2:$A$751,0)&gt;0,1,0)</f>
        <v>1</v>
      </c>
      <c r="B23" s="42">
        <v>21</v>
      </c>
      <c r="C23" s="53">
        <v>44397</v>
      </c>
      <c r="D23" s="44" t="s">
        <v>3054</v>
      </c>
      <c r="E23" s="45" t="s">
        <v>15</v>
      </c>
      <c r="F23" s="45" t="s">
        <v>568</v>
      </c>
      <c r="G23" s="42">
        <v>180.51</v>
      </c>
      <c r="H23" s="42">
        <v>201.06</v>
      </c>
      <c r="I23" s="42">
        <v>6015.2</v>
      </c>
      <c r="J23" s="42" t="s">
        <v>17</v>
      </c>
      <c r="K23" s="81" t="s">
        <v>3055</v>
      </c>
      <c r="L23" s="81" t="s">
        <v>3056</v>
      </c>
      <c r="M23" s="81" t="s">
        <v>3057</v>
      </c>
      <c r="N23" s="81" t="s">
        <v>566</v>
      </c>
    </row>
    <row r="24" ht="47.95" spans="1:10">
      <c r="A24" t="e">
        <f>IF(MATCH(D24,top150榜单!$A$2:$A$751,0)&gt;0,1,0)</f>
        <v>#N/A</v>
      </c>
      <c r="B24" s="42">
        <v>22</v>
      </c>
      <c r="C24" s="46"/>
      <c r="D24" s="44" t="s">
        <v>3058</v>
      </c>
      <c r="E24" s="45" t="s">
        <v>15</v>
      </c>
      <c r="F24" s="45" t="s">
        <v>3059</v>
      </c>
      <c r="G24" s="42">
        <v>4.56</v>
      </c>
      <c r="H24" s="42">
        <v>17.87</v>
      </c>
      <c r="I24" s="42">
        <v>438.65</v>
      </c>
      <c r="J24" s="42" t="s">
        <v>17</v>
      </c>
    </row>
    <row r="25" ht="47.95" spans="1:14">
      <c r="A25">
        <f>IF(MATCH(D25,top150榜单!$A$2:$A$751,0)&gt;0,1,0)</f>
        <v>1</v>
      </c>
      <c r="B25" s="47">
        <v>23</v>
      </c>
      <c r="C25" s="48">
        <v>44398</v>
      </c>
      <c r="D25" s="14" t="s">
        <v>3060</v>
      </c>
      <c r="E25" s="49" t="s">
        <v>15</v>
      </c>
      <c r="F25" s="49" t="s">
        <v>141</v>
      </c>
      <c r="G25" s="47">
        <v>337.18</v>
      </c>
      <c r="H25" s="47">
        <v>363.87</v>
      </c>
      <c r="I25" s="47">
        <v>11810.94</v>
      </c>
      <c r="J25" s="47" t="s">
        <v>17</v>
      </c>
      <c r="K25" s="81" t="s">
        <v>3061</v>
      </c>
      <c r="L25" s="81" t="s">
        <v>3062</v>
      </c>
      <c r="M25" s="81" t="s">
        <v>3063</v>
      </c>
      <c r="N25" s="81" t="s">
        <v>425</v>
      </c>
    </row>
    <row r="26" ht="63.65" spans="1:10">
      <c r="A26" t="e">
        <f>IF(MATCH(D26,top150榜单!$A$2:$A$751,0)&gt;0,1,0)</f>
        <v>#N/A</v>
      </c>
      <c r="B26" s="47">
        <v>24</v>
      </c>
      <c r="C26" s="50"/>
      <c r="D26" s="14" t="s">
        <v>3064</v>
      </c>
      <c r="E26" s="49" t="s">
        <v>15</v>
      </c>
      <c r="F26" s="49" t="s">
        <v>2907</v>
      </c>
      <c r="G26" s="47">
        <v>2.12</v>
      </c>
      <c r="H26" s="47">
        <v>0.63</v>
      </c>
      <c r="I26" s="47">
        <v>17.46</v>
      </c>
      <c r="J26" s="47" t="s">
        <v>17</v>
      </c>
    </row>
    <row r="27" ht="63.65" spans="1:10">
      <c r="A27" t="e">
        <f>IF(MATCH(D27,top150榜单!$A$2:$A$751,0)&gt;0,1,0)</f>
        <v>#N/A</v>
      </c>
      <c r="B27" s="47">
        <v>25</v>
      </c>
      <c r="C27" s="50"/>
      <c r="D27" s="14" t="s">
        <v>3065</v>
      </c>
      <c r="E27" s="49" t="s">
        <v>15</v>
      </c>
      <c r="F27" s="49" t="s">
        <v>3066</v>
      </c>
      <c r="G27" s="47">
        <v>7.62</v>
      </c>
      <c r="H27" s="47">
        <v>3.28</v>
      </c>
      <c r="I27" s="47">
        <v>84.87</v>
      </c>
      <c r="J27" s="47" t="s">
        <v>17</v>
      </c>
    </row>
    <row r="28" ht="63.65" spans="1:14">
      <c r="A28">
        <f>IF(MATCH(D28,top150榜单!$A$2:$A$751,0)&gt;0,1,0)</f>
        <v>1</v>
      </c>
      <c r="B28" s="47">
        <v>26</v>
      </c>
      <c r="C28" s="50"/>
      <c r="D28" s="14" t="s">
        <v>3067</v>
      </c>
      <c r="E28" s="49" t="s">
        <v>15</v>
      </c>
      <c r="F28" s="49" t="s">
        <v>1285</v>
      </c>
      <c r="G28" s="47">
        <v>122.62</v>
      </c>
      <c r="H28" s="47">
        <v>101.58</v>
      </c>
      <c r="I28" s="47">
        <v>2836.9</v>
      </c>
      <c r="J28" s="47" t="s">
        <v>17</v>
      </c>
      <c r="K28" s="81" t="s">
        <v>1286</v>
      </c>
      <c r="L28" s="81" t="s">
        <v>1286</v>
      </c>
      <c r="N28" s="81" t="s">
        <v>3068</v>
      </c>
    </row>
    <row r="29" ht="47.95" spans="1:10">
      <c r="A29" t="e">
        <f>IF(MATCH(D29,top150榜单!$A$2:$A$751,0)&gt;0,1,0)</f>
        <v>#N/A</v>
      </c>
      <c r="B29" s="47">
        <v>27</v>
      </c>
      <c r="C29" s="51"/>
      <c r="D29" s="14" t="s">
        <v>3069</v>
      </c>
      <c r="E29" s="49" t="s">
        <v>641</v>
      </c>
      <c r="F29" s="49" t="s">
        <v>3070</v>
      </c>
      <c r="G29" s="47">
        <v>46.96</v>
      </c>
      <c r="H29" s="47">
        <v>29.62</v>
      </c>
      <c r="I29" s="47">
        <v>846.03</v>
      </c>
      <c r="J29" s="47" t="s">
        <v>17</v>
      </c>
    </row>
    <row r="30" ht="63.65" spans="1:10">
      <c r="A30" t="e">
        <f>IF(MATCH(D30,top150榜单!$A$2:$A$751,0)&gt;0,1,0)</f>
        <v>#N/A</v>
      </c>
      <c r="B30" s="42">
        <v>28</v>
      </c>
      <c r="C30" s="52">
        <v>44402</v>
      </c>
      <c r="D30" s="44" t="s">
        <v>3071</v>
      </c>
      <c r="E30" s="45" t="s">
        <v>15</v>
      </c>
      <c r="F30" s="45" t="s">
        <v>3072</v>
      </c>
      <c r="G30" s="42">
        <v>1.7</v>
      </c>
      <c r="H30" s="42">
        <v>1.67</v>
      </c>
      <c r="I30" s="42">
        <v>44.25</v>
      </c>
      <c r="J30" s="42" t="s">
        <v>17</v>
      </c>
    </row>
    <row r="31" ht="63.65" spans="1:14">
      <c r="A31">
        <f>IF(MATCH(D31,top150榜单!$A$2:$A$751,0)&gt;0,1,0)</f>
        <v>1</v>
      </c>
      <c r="B31" s="47">
        <v>29</v>
      </c>
      <c r="C31" s="48">
        <v>44404</v>
      </c>
      <c r="D31" s="14" t="s">
        <v>3073</v>
      </c>
      <c r="E31" s="49" t="s">
        <v>15</v>
      </c>
      <c r="F31" s="49" t="s">
        <v>3074</v>
      </c>
      <c r="G31" s="47">
        <v>4056.28</v>
      </c>
      <c r="H31" s="47">
        <v>15951.17</v>
      </c>
      <c r="I31" s="47">
        <v>531040.64</v>
      </c>
      <c r="J31" s="47" t="s">
        <v>17</v>
      </c>
      <c r="K31" s="81" t="s">
        <v>288</v>
      </c>
      <c r="L31" s="81" t="s">
        <v>3075</v>
      </c>
      <c r="M31" s="81" t="s">
        <v>3076</v>
      </c>
      <c r="N31" s="81" t="s">
        <v>1401</v>
      </c>
    </row>
    <row r="32" ht="47.95" spans="1:14">
      <c r="A32">
        <f>IF(MATCH(D32,top150榜单!$A$2:$A$751,0)&gt;0,1,0)</f>
        <v>1</v>
      </c>
      <c r="B32" s="47">
        <v>30</v>
      </c>
      <c r="C32" s="51"/>
      <c r="D32" s="14" t="s">
        <v>3077</v>
      </c>
      <c r="E32" s="49" t="s">
        <v>15</v>
      </c>
      <c r="F32" s="49" t="s">
        <v>42</v>
      </c>
      <c r="G32" s="47">
        <v>658.04</v>
      </c>
      <c r="H32" s="47">
        <v>1228.95</v>
      </c>
      <c r="I32" s="47">
        <v>38455.45</v>
      </c>
      <c r="J32" s="47" t="s">
        <v>17</v>
      </c>
      <c r="K32" s="81" t="s">
        <v>3078</v>
      </c>
      <c r="L32" s="81" t="s">
        <v>3079</v>
      </c>
      <c r="M32" s="81" t="s">
        <v>3080</v>
      </c>
      <c r="N32" s="81" t="s">
        <v>42</v>
      </c>
    </row>
    <row r="33" ht="47.95" spans="1:14">
      <c r="A33">
        <f>IF(MATCH(D33,top150榜单!$A$2:$A$751,0)&gt;0,1,0)</f>
        <v>1</v>
      </c>
      <c r="B33" s="42">
        <v>31</v>
      </c>
      <c r="C33" s="53">
        <v>44405</v>
      </c>
      <c r="D33" s="44" t="s">
        <v>3081</v>
      </c>
      <c r="E33" s="45" t="s">
        <v>15</v>
      </c>
      <c r="F33" s="45" t="s">
        <v>123</v>
      </c>
      <c r="G33" s="42">
        <v>117.56</v>
      </c>
      <c r="H33" s="42">
        <v>142.33</v>
      </c>
      <c r="I33" s="42">
        <v>4062.21</v>
      </c>
      <c r="J33" s="42" t="s">
        <v>17</v>
      </c>
      <c r="K33" s="81" t="s">
        <v>3082</v>
      </c>
      <c r="M33" s="81" t="s">
        <v>3083</v>
      </c>
      <c r="N33" s="81" t="s">
        <v>425</v>
      </c>
    </row>
    <row r="34" ht="63.65" spans="1:10">
      <c r="A34" t="e">
        <f>IF(MATCH(D34,top150榜单!$A$2:$A$751,0)&gt;0,1,0)</f>
        <v>#N/A</v>
      </c>
      <c r="B34" s="42">
        <v>32</v>
      </c>
      <c r="C34" s="59"/>
      <c r="D34" s="44" t="s">
        <v>3084</v>
      </c>
      <c r="E34" s="45" t="s">
        <v>15</v>
      </c>
      <c r="F34" s="45" t="s">
        <v>3085</v>
      </c>
      <c r="G34" s="42">
        <v>62.22</v>
      </c>
      <c r="H34" s="42">
        <v>50.92</v>
      </c>
      <c r="I34" s="42">
        <v>1493.67</v>
      </c>
      <c r="J34" s="42" t="s">
        <v>17</v>
      </c>
    </row>
    <row r="35" ht="47.95" spans="1:10">
      <c r="A35" t="e">
        <f>IF(MATCH(D35,top150榜单!$A$2:$A$751,0)&gt;0,1,0)</f>
        <v>#N/A</v>
      </c>
      <c r="B35" s="42">
        <v>33</v>
      </c>
      <c r="C35" s="46"/>
      <c r="D35" s="44" t="s">
        <v>3086</v>
      </c>
      <c r="E35" s="45" t="s">
        <v>15</v>
      </c>
      <c r="F35" s="45" t="s">
        <v>3087</v>
      </c>
      <c r="G35" s="42">
        <v>16.39</v>
      </c>
      <c r="H35" s="42">
        <v>7.97</v>
      </c>
      <c r="I35" s="42">
        <v>195.99</v>
      </c>
      <c r="J35" s="42" t="s">
        <v>17</v>
      </c>
    </row>
    <row r="36" ht="47.95" spans="1:10">
      <c r="A36" t="e">
        <f>IF(MATCH(D36,top150榜单!$A$2:$A$751,0)&gt;0,1,0)</f>
        <v>#N/A</v>
      </c>
      <c r="B36" s="47">
        <v>34</v>
      </c>
      <c r="C36" s="54">
        <v>44408</v>
      </c>
      <c r="D36" s="14" t="s">
        <v>3088</v>
      </c>
      <c r="E36" s="49" t="s">
        <v>15</v>
      </c>
      <c r="F36" s="49" t="s">
        <v>3089</v>
      </c>
      <c r="G36" s="47">
        <v>0.17</v>
      </c>
      <c r="H36" s="47">
        <v>0.63</v>
      </c>
      <c r="I36" s="47">
        <v>11.19</v>
      </c>
      <c r="J36" s="47" t="s">
        <v>17</v>
      </c>
    </row>
  </sheetData>
  <mergeCells count="18">
    <mergeCell ref="B1:B2"/>
    <mergeCell ref="C1:C2"/>
    <mergeCell ref="C3:C4"/>
    <mergeCell ref="C5:C6"/>
    <mergeCell ref="C7:C12"/>
    <mergeCell ref="C13:C14"/>
    <mergeCell ref="C15:C16"/>
    <mergeCell ref="C17:C20"/>
    <mergeCell ref="C23:C24"/>
    <mergeCell ref="C25:C29"/>
    <mergeCell ref="C31:C32"/>
    <mergeCell ref="C33:C35"/>
    <mergeCell ref="D1:D2"/>
    <mergeCell ref="E1:E2"/>
    <mergeCell ref="F1:F2"/>
    <mergeCell ref="G1:G2"/>
    <mergeCell ref="H1:H2"/>
    <mergeCell ref="I1:I2"/>
  </mergeCells>
  <hyperlinks>
    <hyperlink ref="D3" r:id="rId1" display="牧野传奇"/>
    <hyperlink ref="D4" r:id="rId2" display="明月几时有"/>
    <hyperlink ref="D5" r:id="rId3" display="京城81号Ⅱ"/>
    <hyperlink ref="D6" r:id="rId4" display="与君相恋100次"/>
    <hyperlink ref="D7" r:id="rId5" display="青春逗"/>
    <hyperlink ref="D8" r:id="rId6" display="北纬30度之爱"/>
    <hyperlink ref="D9" r:id="rId7" display="绝世高手2017"/>
    <hyperlink ref="D10" r:id="rId8" display="秘果"/>
    <hyperlink ref="D11" r:id="rId9" display="伊犁河谷"/>
    <hyperlink ref="D12" r:id="rId10" display="神偷奶爸3"/>
    <hyperlink ref="D13" r:id="rId11" display="苏州少年横漂记"/>
    <hyperlink ref="D14" r:id="rId12" display="青禾男高"/>
    <hyperlink ref="D15" r:id="rId13" display="悟空传"/>
    <hyperlink ref="D16" r:id="rId14" display="大护法"/>
    <hyperlink ref="D17" r:id="rId15" display="爱爱囧事2"/>
    <hyperlink ref="D18" r:id="rId16" display="片甲不留"/>
    <hyperlink ref="D19" r:id="rId17" display="喵星人"/>
    <hyperlink ref="D20" r:id="rId18" display="山无棱 天地合"/>
    <hyperlink ref="D21" r:id="rId19" display="深夜食堂2"/>
    <hyperlink ref="D22" r:id="rId20" display="绣春刀Ⅱ修罗战场"/>
    <hyperlink ref="D23" r:id="rId21" display="闪光少女"/>
    <hyperlink ref="D24" r:id="rId22" display="S的秘密"/>
    <hyperlink ref="D25" r:id="rId23" display="父子雄兵"/>
    <hyperlink ref="D26" r:id="rId24" display="战刀屠狼"/>
    <hyperlink ref="D27" r:id="rId25" display="谜域之噬魂岭"/>
    <hyperlink ref="D28" r:id="rId26" display="阿唐奇遇"/>
    <hyperlink ref="D29" r:id="rId27" display="绿野仙踪之奥兹国奇幻之旅"/>
    <hyperlink ref="D30" r:id="rId28" display="让爱活下去"/>
    <hyperlink ref="D31" r:id="rId29" display="战狼2"/>
    <hyperlink ref="D32" r:id="rId30" display="建军大业"/>
    <hyperlink ref="D33" r:id="rId31" display="大耳朵图图之美食狂想曲"/>
    <hyperlink ref="D34" r:id="rId32" display="豆福传"/>
    <hyperlink ref="D35" r:id="rId33" display="夜半凶铃"/>
    <hyperlink ref="D36" r:id="rId34" display="神灵寨"/>
  </hyperlinks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workbookViewId="0">
      <selection activeCell="O4" sqref="O4"/>
    </sheetView>
  </sheetViews>
  <sheetFormatPr defaultColWidth="9" defaultRowHeight="13.9"/>
  <cols>
    <col min="11" max="14" width="9" style="80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47.95" spans="1:10">
      <c r="A3" t="e">
        <f>IF(MATCH(D3,top150榜单!$A$2:$A$751,0)&gt;0,1,0)</f>
        <v>#N/A</v>
      </c>
      <c r="B3" s="42">
        <v>1</v>
      </c>
      <c r="C3" s="52">
        <v>44409</v>
      </c>
      <c r="D3" s="44" t="s">
        <v>3090</v>
      </c>
      <c r="E3" s="45" t="s">
        <v>15</v>
      </c>
      <c r="F3" s="45" t="s">
        <v>3091</v>
      </c>
      <c r="G3" s="42">
        <v>0.19</v>
      </c>
      <c r="H3" s="42">
        <v>0.13</v>
      </c>
      <c r="I3" s="42">
        <v>2.94</v>
      </c>
      <c r="J3" s="42" t="s">
        <v>17</v>
      </c>
    </row>
    <row r="4" ht="63.65" spans="1:10">
      <c r="A4" t="e">
        <f>IF(MATCH(D4,top150榜单!$A$2:$A$751,0)&gt;0,1,0)</f>
        <v>#N/A</v>
      </c>
      <c r="B4" s="47">
        <v>2</v>
      </c>
      <c r="C4" s="48">
        <v>44411</v>
      </c>
      <c r="D4" s="14" t="s">
        <v>3092</v>
      </c>
      <c r="E4" s="49" t="s">
        <v>15</v>
      </c>
      <c r="F4" s="49" t="s">
        <v>1801</v>
      </c>
      <c r="G4" s="47">
        <v>5.91</v>
      </c>
      <c r="H4" s="47">
        <v>3.81</v>
      </c>
      <c r="I4" s="47">
        <v>97.9</v>
      </c>
      <c r="J4" s="47" t="s">
        <v>17</v>
      </c>
    </row>
    <row r="5" ht="63.65" spans="1:14">
      <c r="A5">
        <f>IF(MATCH(D5,top150榜单!$A$2:$A$751,0)&gt;0,1,0)</f>
        <v>1</v>
      </c>
      <c r="B5" s="47">
        <v>3</v>
      </c>
      <c r="C5" s="51"/>
      <c r="D5" s="14" t="s">
        <v>3093</v>
      </c>
      <c r="E5" s="49" t="s">
        <v>15</v>
      </c>
      <c r="F5" s="49" t="s">
        <v>3094</v>
      </c>
      <c r="G5" s="47">
        <v>601.47</v>
      </c>
      <c r="H5" s="47">
        <v>1521.75</v>
      </c>
      <c r="I5" s="47">
        <v>50144.42</v>
      </c>
      <c r="J5" s="47" t="s">
        <v>17</v>
      </c>
      <c r="K5" s="81" t="s">
        <v>3095</v>
      </c>
      <c r="L5" s="81" t="s">
        <v>3096</v>
      </c>
      <c r="M5" s="81" t="s">
        <v>3097</v>
      </c>
      <c r="N5" s="81" t="s">
        <v>425</v>
      </c>
    </row>
    <row r="6" ht="79.4" spans="1:14">
      <c r="A6">
        <f>IF(MATCH(D6,top150榜单!$A$2:$A$751,0)&gt;0,1,0)</f>
        <v>1</v>
      </c>
      <c r="B6" s="42">
        <v>4</v>
      </c>
      <c r="C6" s="53">
        <v>44412</v>
      </c>
      <c r="D6" s="44" t="s">
        <v>3098</v>
      </c>
      <c r="E6" s="45" t="s">
        <v>15</v>
      </c>
      <c r="F6" s="45" t="s">
        <v>433</v>
      </c>
      <c r="G6" s="42">
        <v>70.73</v>
      </c>
      <c r="H6" s="42">
        <v>96.97</v>
      </c>
      <c r="I6" s="42">
        <v>3053.33</v>
      </c>
      <c r="J6" s="42" t="s">
        <v>17</v>
      </c>
      <c r="K6" s="81" t="s">
        <v>3099</v>
      </c>
      <c r="L6" s="81" t="s">
        <v>3100</v>
      </c>
      <c r="M6" s="81" t="s">
        <v>3101</v>
      </c>
      <c r="N6" s="81" t="s">
        <v>3001</v>
      </c>
    </row>
    <row r="7" ht="47.95" spans="1:10">
      <c r="A7" t="e">
        <f>IF(MATCH(D7,top150榜单!$A$2:$A$751,0)&gt;0,1,0)</f>
        <v>#N/A</v>
      </c>
      <c r="B7" s="42">
        <v>5</v>
      </c>
      <c r="C7" s="59"/>
      <c r="D7" s="44" t="s">
        <v>3102</v>
      </c>
      <c r="E7" s="45" t="s">
        <v>15</v>
      </c>
      <c r="F7" s="45" t="s">
        <v>2056</v>
      </c>
      <c r="G7" s="42">
        <v>2.31</v>
      </c>
      <c r="H7" s="42">
        <v>0.71</v>
      </c>
      <c r="I7" s="42">
        <v>17.74</v>
      </c>
      <c r="J7" s="42" t="s">
        <v>17</v>
      </c>
    </row>
    <row r="8" ht="47.95" spans="1:10">
      <c r="A8" t="e">
        <f>IF(MATCH(D8,top150榜单!$A$2:$A$751,0)&gt;0,1,0)</f>
        <v>#N/A</v>
      </c>
      <c r="B8" s="42">
        <v>6</v>
      </c>
      <c r="C8" s="59"/>
      <c r="D8" s="44" t="s">
        <v>3103</v>
      </c>
      <c r="E8" s="45" t="s">
        <v>15</v>
      </c>
      <c r="F8" s="45" t="s">
        <v>3104</v>
      </c>
      <c r="G8" s="42">
        <v>28.97</v>
      </c>
      <c r="H8" s="42">
        <v>27.04</v>
      </c>
      <c r="I8" s="42">
        <v>825.24</v>
      </c>
      <c r="J8" s="42" t="s">
        <v>17</v>
      </c>
    </row>
    <row r="9" ht="47.95" spans="1:14">
      <c r="A9">
        <f>IF(MATCH(D9,top150榜单!$A$2:$A$751,0)&gt;0,1,0)</f>
        <v>1</v>
      </c>
      <c r="B9" s="42">
        <v>7</v>
      </c>
      <c r="C9" s="59"/>
      <c r="D9" s="44" t="s">
        <v>3105</v>
      </c>
      <c r="E9" s="45" t="s">
        <v>15</v>
      </c>
      <c r="F9" s="45" t="s">
        <v>802</v>
      </c>
      <c r="G9" s="42">
        <v>33.7</v>
      </c>
      <c r="H9" s="42">
        <v>168.58</v>
      </c>
      <c r="I9" s="42">
        <v>6519.15</v>
      </c>
      <c r="J9" s="42" t="s">
        <v>17</v>
      </c>
      <c r="K9" s="81" t="s">
        <v>3106</v>
      </c>
      <c r="L9" s="81" t="s">
        <v>3107</v>
      </c>
      <c r="M9" s="81" t="s">
        <v>3108</v>
      </c>
      <c r="N9" s="81" t="s">
        <v>425</v>
      </c>
    </row>
    <row r="10" ht="63.65" spans="1:10">
      <c r="A10" t="e">
        <f>IF(MATCH(D10,top150榜单!$A$2:$A$751,0)&gt;0,1,0)</f>
        <v>#N/A</v>
      </c>
      <c r="B10" s="42">
        <v>8</v>
      </c>
      <c r="C10" s="59"/>
      <c r="D10" s="44" t="s">
        <v>3109</v>
      </c>
      <c r="E10" s="45" t="s">
        <v>15</v>
      </c>
      <c r="F10" s="45" t="s">
        <v>3110</v>
      </c>
      <c r="G10" s="42">
        <v>2.29</v>
      </c>
      <c r="H10" s="42">
        <v>0.48</v>
      </c>
      <c r="I10" s="42">
        <v>11.46</v>
      </c>
      <c r="J10" s="42" t="s">
        <v>17</v>
      </c>
    </row>
    <row r="11" ht="47.95" spans="1:10">
      <c r="A11" t="e">
        <f>IF(MATCH(D11,top150榜单!$A$2:$A$751,0)&gt;0,1,0)</f>
        <v>#N/A</v>
      </c>
      <c r="B11" s="42">
        <v>9</v>
      </c>
      <c r="C11" s="59"/>
      <c r="D11" s="44" t="s">
        <v>3111</v>
      </c>
      <c r="E11" s="45" t="s">
        <v>15</v>
      </c>
      <c r="F11" s="45" t="s">
        <v>354</v>
      </c>
      <c r="G11" s="42">
        <v>15.46</v>
      </c>
      <c r="H11" s="42">
        <v>12.13</v>
      </c>
      <c r="I11" s="42">
        <v>315.93</v>
      </c>
      <c r="J11" s="42" t="s">
        <v>17</v>
      </c>
    </row>
    <row r="12" ht="63.65" spans="1:10">
      <c r="A12" t="e">
        <f>IF(MATCH(D12,top150榜单!$A$2:$A$751,0)&gt;0,1,0)</f>
        <v>#N/A</v>
      </c>
      <c r="B12" s="42">
        <v>10</v>
      </c>
      <c r="C12" s="46"/>
      <c r="D12" s="44" t="s">
        <v>3112</v>
      </c>
      <c r="E12" s="45" t="s">
        <v>15</v>
      </c>
      <c r="F12" s="45" t="s">
        <v>3113</v>
      </c>
      <c r="G12" s="42">
        <v>5.12</v>
      </c>
      <c r="H12" s="42">
        <v>3.79</v>
      </c>
      <c r="I12" s="42">
        <v>95.45</v>
      </c>
      <c r="J12" s="42" t="s">
        <v>17</v>
      </c>
    </row>
    <row r="13" ht="63.65" spans="1:10">
      <c r="A13" t="e">
        <f>IF(MATCH(D13,top150榜单!$A$2:$A$751,0)&gt;0,1,0)</f>
        <v>#N/A</v>
      </c>
      <c r="B13" s="47">
        <v>11</v>
      </c>
      <c r="C13" s="48">
        <v>44415</v>
      </c>
      <c r="D13" s="14" t="s">
        <v>3114</v>
      </c>
      <c r="E13" s="49" t="s">
        <v>15</v>
      </c>
      <c r="F13" s="49" t="s">
        <v>3115</v>
      </c>
      <c r="G13" s="47">
        <v>0.26</v>
      </c>
      <c r="H13" s="47">
        <v>0.32</v>
      </c>
      <c r="I13" s="47">
        <v>8.56</v>
      </c>
      <c r="J13" s="47" t="s">
        <v>17</v>
      </c>
    </row>
    <row r="14" ht="63.65" spans="1:10">
      <c r="A14" t="e">
        <f>IF(MATCH(D14,top150榜单!$A$2:$A$751,0)&gt;0,1,0)</f>
        <v>#N/A</v>
      </c>
      <c r="B14" s="47">
        <v>12</v>
      </c>
      <c r="C14" s="51"/>
      <c r="D14" s="14" t="s">
        <v>3116</v>
      </c>
      <c r="E14" s="49" t="s">
        <v>15</v>
      </c>
      <c r="F14" s="49" t="s">
        <v>3117</v>
      </c>
      <c r="G14" s="47">
        <v>0.03</v>
      </c>
      <c r="H14" s="47">
        <v>0.18</v>
      </c>
      <c r="I14" s="47">
        <v>4.87</v>
      </c>
      <c r="J14" s="47" t="s">
        <v>17</v>
      </c>
    </row>
    <row r="15" ht="81.75" customHeight="1" spans="1:14">
      <c r="A15">
        <f>IF(MATCH(D15,top150榜单!$A$2:$A$751,0)&gt;0,1,0)</f>
        <v>1</v>
      </c>
      <c r="B15" s="60">
        <v>13</v>
      </c>
      <c r="C15" s="53">
        <v>44419</v>
      </c>
      <c r="D15" s="61" t="s">
        <v>3118</v>
      </c>
      <c r="E15" s="62" t="s">
        <v>15</v>
      </c>
      <c r="F15" s="62" t="s">
        <v>3119</v>
      </c>
      <c r="G15" s="60">
        <v>75.59</v>
      </c>
      <c r="H15" s="60">
        <v>140.35</v>
      </c>
      <c r="I15" s="60">
        <v>4425.57</v>
      </c>
      <c r="J15" s="60" t="s">
        <v>17</v>
      </c>
      <c r="K15" s="81" t="s">
        <v>3120</v>
      </c>
      <c r="L15" s="81" t="s">
        <v>3121</v>
      </c>
      <c r="M15" s="81" t="s">
        <v>3122</v>
      </c>
      <c r="N15" s="81" t="s">
        <v>1325</v>
      </c>
    </row>
    <row r="16" ht="16.5" spans="1:10">
      <c r="A16" t="e">
        <f>IF(MATCH(D16,top150榜单!$A$2:$A$751,0)&gt;0,1,0)</f>
        <v>#N/A</v>
      </c>
      <c r="B16" s="66"/>
      <c r="C16" s="59"/>
      <c r="D16" s="67"/>
      <c r="E16" s="68" t="s">
        <v>51</v>
      </c>
      <c r="F16" s="68"/>
      <c r="G16" s="66"/>
      <c r="H16" s="66"/>
      <c r="I16" s="66"/>
      <c r="J16" s="66"/>
    </row>
    <row r="17" ht="95.15" spans="1:14">
      <c r="A17">
        <f>IF(MATCH(D17,top150榜单!$A$2:$A$751,0)&gt;0,1,0)</f>
        <v>1</v>
      </c>
      <c r="B17" s="42">
        <v>14</v>
      </c>
      <c r="C17" s="59"/>
      <c r="D17" s="44" t="s">
        <v>3123</v>
      </c>
      <c r="E17" s="45" t="s">
        <v>15</v>
      </c>
      <c r="F17" s="45" t="s">
        <v>2144</v>
      </c>
      <c r="G17" s="42">
        <v>355.59</v>
      </c>
      <c r="H17" s="42">
        <v>770.56</v>
      </c>
      <c r="I17" s="42">
        <v>21978.54</v>
      </c>
      <c r="J17" s="42" t="s">
        <v>17</v>
      </c>
      <c r="K17" s="81" t="s">
        <v>3124</v>
      </c>
      <c r="L17" s="81" t="s">
        <v>3125</v>
      </c>
      <c r="M17" s="81" t="s">
        <v>3126</v>
      </c>
      <c r="N17" s="81" t="s">
        <v>2144</v>
      </c>
    </row>
    <row r="18" ht="47.95" spans="1:10">
      <c r="A18" t="e">
        <f>IF(MATCH(D18,top150榜单!$A$2:$A$751,0)&gt;0,1,0)</f>
        <v>#N/A</v>
      </c>
      <c r="B18" s="42">
        <v>15</v>
      </c>
      <c r="C18" s="59"/>
      <c r="D18" s="44" t="s">
        <v>3127</v>
      </c>
      <c r="E18" s="45" t="s">
        <v>15</v>
      </c>
      <c r="F18" s="45" t="s">
        <v>3128</v>
      </c>
      <c r="G18" s="42">
        <v>0.93</v>
      </c>
      <c r="H18" s="42">
        <v>0.15</v>
      </c>
      <c r="I18" s="42">
        <v>3.72</v>
      </c>
      <c r="J18" s="42" t="s">
        <v>17</v>
      </c>
    </row>
    <row r="19" ht="79.4" spans="1:14">
      <c r="A19">
        <f>IF(MATCH(D19,top150榜单!$A$2:$A$751,0)&gt;0,1,0)</f>
        <v>1</v>
      </c>
      <c r="B19" s="42">
        <v>16</v>
      </c>
      <c r="C19" s="59"/>
      <c r="D19" s="44" t="s">
        <v>3129</v>
      </c>
      <c r="E19" s="45" t="s">
        <v>15</v>
      </c>
      <c r="F19" s="45" t="s">
        <v>123</v>
      </c>
      <c r="G19" s="42">
        <v>224.97</v>
      </c>
      <c r="H19" s="42">
        <v>325.55</v>
      </c>
      <c r="I19" s="42">
        <v>10869.74</v>
      </c>
      <c r="J19" s="42" t="s">
        <v>17</v>
      </c>
      <c r="K19" s="81" t="s">
        <v>3130</v>
      </c>
      <c r="L19" s="81" t="s">
        <v>3131</v>
      </c>
      <c r="M19" s="81" t="s">
        <v>3132</v>
      </c>
      <c r="N19" s="81" t="s">
        <v>425</v>
      </c>
    </row>
    <row r="20" ht="63.65" spans="1:14">
      <c r="A20">
        <f>IF(MATCH(D20,top150榜单!$A$2:$A$751,0)&gt;0,1,0)</f>
        <v>1</v>
      </c>
      <c r="B20" s="42">
        <v>17</v>
      </c>
      <c r="C20" s="46"/>
      <c r="D20" s="44" t="s">
        <v>3133</v>
      </c>
      <c r="E20" s="45" t="s">
        <v>15</v>
      </c>
      <c r="F20" s="45" t="s">
        <v>3134</v>
      </c>
      <c r="G20" s="42">
        <v>445.84</v>
      </c>
      <c r="H20" s="42">
        <v>913.93</v>
      </c>
      <c r="I20" s="42">
        <v>28939.39</v>
      </c>
      <c r="J20" s="42" t="s">
        <v>17</v>
      </c>
      <c r="K20" s="81" t="s">
        <v>3135</v>
      </c>
      <c r="L20" s="81" t="s">
        <v>3136</v>
      </c>
      <c r="M20" s="81" t="s">
        <v>3137</v>
      </c>
      <c r="N20" s="81" t="s">
        <v>425</v>
      </c>
    </row>
    <row r="21" ht="63.65" spans="1:14">
      <c r="A21">
        <f>IF(MATCH(D21,top150榜单!$A$2:$A$751,0)&gt;0,1,0)</f>
        <v>1</v>
      </c>
      <c r="B21" s="47">
        <v>18</v>
      </c>
      <c r="C21" s="48">
        <v>44422</v>
      </c>
      <c r="D21" s="14" t="s">
        <v>3138</v>
      </c>
      <c r="E21" s="49" t="s">
        <v>15</v>
      </c>
      <c r="F21" s="49" t="s">
        <v>3139</v>
      </c>
      <c r="G21" s="47">
        <v>301.77</v>
      </c>
      <c r="H21" s="47">
        <v>562.09</v>
      </c>
      <c r="I21" s="47">
        <v>15609.12</v>
      </c>
      <c r="J21" s="47" t="s">
        <v>17</v>
      </c>
      <c r="K21" s="81" t="s">
        <v>3140</v>
      </c>
      <c r="N21" s="81" t="s">
        <v>3141</v>
      </c>
    </row>
    <row r="22" ht="63.65" spans="1:10">
      <c r="A22" t="e">
        <f>IF(MATCH(D22,top150榜单!$A$2:$A$751,0)&gt;0,1,0)</f>
        <v>#N/A</v>
      </c>
      <c r="B22" s="47">
        <v>19</v>
      </c>
      <c r="C22" s="51"/>
      <c r="D22" s="14" t="s">
        <v>3142</v>
      </c>
      <c r="E22" s="49" t="s">
        <v>15</v>
      </c>
      <c r="F22" s="49" t="s">
        <v>3143</v>
      </c>
      <c r="G22" s="47">
        <v>0.24</v>
      </c>
      <c r="H22" s="47">
        <v>0.32</v>
      </c>
      <c r="I22" s="47">
        <v>10.18</v>
      </c>
      <c r="J22" s="47" t="s">
        <v>17</v>
      </c>
    </row>
    <row r="23" ht="79.4" spans="1:14">
      <c r="A23">
        <f>IF(MATCH(D23,top150榜单!$A$2:$A$751,0)&gt;0,1,0)</f>
        <v>1</v>
      </c>
      <c r="B23" s="42">
        <v>20</v>
      </c>
      <c r="C23" s="53">
        <v>44425</v>
      </c>
      <c r="D23" s="44" t="s">
        <v>3144</v>
      </c>
      <c r="E23" s="45" t="s">
        <v>15</v>
      </c>
      <c r="F23" s="45" t="s">
        <v>32</v>
      </c>
      <c r="G23" s="42">
        <v>840.86</v>
      </c>
      <c r="H23" s="42">
        <v>1617.02</v>
      </c>
      <c r="I23" s="42">
        <v>48605.99</v>
      </c>
      <c r="J23" s="42" t="s">
        <v>17</v>
      </c>
      <c r="K23" s="81" t="s">
        <v>1466</v>
      </c>
      <c r="L23" s="81" t="s">
        <v>3145</v>
      </c>
      <c r="M23" s="81" t="s">
        <v>3146</v>
      </c>
      <c r="N23" s="81" t="s">
        <v>425</v>
      </c>
    </row>
    <row r="24" ht="95.15" spans="1:14">
      <c r="A24">
        <f>IF(MATCH(D24,top150榜单!$A$2:$A$751,0)&gt;0,1,0)</f>
        <v>1</v>
      </c>
      <c r="B24" s="42">
        <v>21</v>
      </c>
      <c r="C24" s="46"/>
      <c r="D24" s="44" t="s">
        <v>3147</v>
      </c>
      <c r="E24" s="45" t="s">
        <v>15</v>
      </c>
      <c r="F24" s="45" t="s">
        <v>1850</v>
      </c>
      <c r="G24" s="42">
        <v>202.68</v>
      </c>
      <c r="H24" s="42">
        <v>195.92</v>
      </c>
      <c r="I24" s="42">
        <v>6120.52</v>
      </c>
      <c r="J24" s="42" t="s">
        <v>17</v>
      </c>
      <c r="K24" s="81" t="s">
        <v>3148</v>
      </c>
      <c r="M24" s="81" t="s">
        <v>3149</v>
      </c>
      <c r="N24" s="81" t="s">
        <v>425</v>
      </c>
    </row>
    <row r="25" ht="47.95" spans="1:10">
      <c r="A25" t="e">
        <f>IF(MATCH(D25,top150榜单!$A$2:$A$751,0)&gt;0,1,0)</f>
        <v>#N/A</v>
      </c>
      <c r="B25" s="47">
        <v>22</v>
      </c>
      <c r="C25" s="48">
        <v>44426</v>
      </c>
      <c r="D25" s="14" t="s">
        <v>3150</v>
      </c>
      <c r="E25" s="49" t="s">
        <v>15</v>
      </c>
      <c r="F25" s="49" t="s">
        <v>3151</v>
      </c>
      <c r="G25" s="47">
        <v>1.41</v>
      </c>
      <c r="H25" s="47">
        <v>0.53</v>
      </c>
      <c r="I25" s="47">
        <v>12.4</v>
      </c>
      <c r="J25" s="47" t="s">
        <v>17</v>
      </c>
    </row>
    <row r="26" ht="79.4" spans="1:10">
      <c r="A26" t="e">
        <f>IF(MATCH(D26,top150榜单!$A$2:$A$751,0)&gt;0,1,0)</f>
        <v>#N/A</v>
      </c>
      <c r="B26" s="47">
        <v>23</v>
      </c>
      <c r="C26" s="50"/>
      <c r="D26" s="14" t="s">
        <v>3152</v>
      </c>
      <c r="E26" s="49" t="s">
        <v>15</v>
      </c>
      <c r="F26" s="49" t="s">
        <v>2955</v>
      </c>
      <c r="G26" s="47">
        <v>15.27</v>
      </c>
      <c r="H26" s="47">
        <v>9.88</v>
      </c>
      <c r="I26" s="47">
        <v>309.07</v>
      </c>
      <c r="J26" s="47" t="s">
        <v>17</v>
      </c>
    </row>
    <row r="27" ht="47.95" spans="1:10">
      <c r="A27" t="e">
        <f>IF(MATCH(D27,top150榜单!$A$2:$A$751,0)&gt;0,1,0)</f>
        <v>#N/A</v>
      </c>
      <c r="B27" s="47">
        <v>24</v>
      </c>
      <c r="C27" s="50"/>
      <c r="D27" s="14" t="s">
        <v>3153</v>
      </c>
      <c r="E27" s="49" t="s">
        <v>15</v>
      </c>
      <c r="F27" s="49" t="s">
        <v>3154</v>
      </c>
      <c r="G27" s="47">
        <v>4.16</v>
      </c>
      <c r="H27" s="47">
        <v>5.61</v>
      </c>
      <c r="I27" s="47">
        <v>121.33</v>
      </c>
      <c r="J27" s="47" t="s">
        <v>17</v>
      </c>
    </row>
    <row r="28" ht="47.95" spans="1:14">
      <c r="A28">
        <f>IF(MATCH(D28,top150榜单!$A$2:$A$751,0)&gt;0,1,0)</f>
        <v>1</v>
      </c>
      <c r="B28" s="47">
        <v>25</v>
      </c>
      <c r="C28" s="50"/>
      <c r="D28" s="14" t="s">
        <v>3155</v>
      </c>
      <c r="E28" s="49" t="s">
        <v>15</v>
      </c>
      <c r="F28" s="49" t="s">
        <v>591</v>
      </c>
      <c r="G28" s="47">
        <v>224.05</v>
      </c>
      <c r="H28" s="47">
        <v>323.2</v>
      </c>
      <c r="I28" s="47">
        <v>9683.39</v>
      </c>
      <c r="J28" s="47" t="s">
        <v>17</v>
      </c>
      <c r="K28" s="81" t="s">
        <v>592</v>
      </c>
      <c r="L28" s="81" t="s">
        <v>3156</v>
      </c>
      <c r="M28" s="81" t="s">
        <v>3157</v>
      </c>
      <c r="N28" s="81" t="s">
        <v>425</v>
      </c>
    </row>
    <row r="29" ht="63.65" spans="1:14">
      <c r="A29">
        <f>IF(MATCH(D29,top150榜单!$A$2:$A$751,0)&gt;0,1,0)</f>
        <v>1</v>
      </c>
      <c r="B29" s="47">
        <v>26</v>
      </c>
      <c r="C29" s="50"/>
      <c r="D29" s="14" t="s">
        <v>3158</v>
      </c>
      <c r="E29" s="49" t="s">
        <v>15</v>
      </c>
      <c r="F29" s="49" t="s">
        <v>3159</v>
      </c>
      <c r="G29" s="47">
        <v>293.22</v>
      </c>
      <c r="H29" s="47">
        <v>425.33</v>
      </c>
      <c r="I29" s="47">
        <v>12398.82</v>
      </c>
      <c r="J29" s="47" t="s">
        <v>17</v>
      </c>
      <c r="K29" s="81" t="s">
        <v>24</v>
      </c>
      <c r="L29" s="81" t="s">
        <v>3160</v>
      </c>
      <c r="N29" s="81" t="s">
        <v>425</v>
      </c>
    </row>
    <row r="30" ht="47.95" spans="1:10">
      <c r="A30" t="e">
        <f>IF(MATCH(D30,top150榜单!$A$2:$A$751,0)&gt;0,1,0)</f>
        <v>#N/A</v>
      </c>
      <c r="B30" s="47">
        <v>27</v>
      </c>
      <c r="C30" s="50"/>
      <c r="D30" s="14" t="s">
        <v>3161</v>
      </c>
      <c r="E30" s="49" t="s">
        <v>15</v>
      </c>
      <c r="F30" s="49" t="s">
        <v>1928</v>
      </c>
      <c r="G30" s="47">
        <v>0.4</v>
      </c>
      <c r="H30" s="47">
        <v>0.18</v>
      </c>
      <c r="I30" s="47">
        <v>4.98</v>
      </c>
      <c r="J30" s="47" t="s">
        <v>17</v>
      </c>
    </row>
    <row r="31" ht="79.4" spans="1:10">
      <c r="A31" t="e">
        <f>IF(MATCH(D31,top150榜单!$A$2:$A$751,0)&gt;0,1,0)</f>
        <v>#N/A</v>
      </c>
      <c r="B31" s="47">
        <v>28</v>
      </c>
      <c r="C31" s="50"/>
      <c r="D31" s="14" t="s">
        <v>3162</v>
      </c>
      <c r="E31" s="49" t="s">
        <v>15</v>
      </c>
      <c r="F31" s="49" t="s">
        <v>3163</v>
      </c>
      <c r="G31" s="47">
        <v>0.36</v>
      </c>
      <c r="H31" s="47">
        <v>0.35</v>
      </c>
      <c r="I31" s="47">
        <v>8.6</v>
      </c>
      <c r="J31" s="47" t="s">
        <v>17</v>
      </c>
    </row>
    <row r="32" ht="63.65" spans="1:10">
      <c r="A32" t="e">
        <f>IF(MATCH(D32,top150榜单!$A$2:$A$751,0)&gt;0,1,0)</f>
        <v>#N/A</v>
      </c>
      <c r="B32" s="47">
        <v>29</v>
      </c>
      <c r="C32" s="50"/>
      <c r="D32" s="14" t="s">
        <v>3164</v>
      </c>
      <c r="E32" s="49" t="s">
        <v>15</v>
      </c>
      <c r="F32" s="49" t="s">
        <v>1498</v>
      </c>
      <c r="G32" s="47">
        <v>18.69</v>
      </c>
      <c r="H32" s="47">
        <v>9.32</v>
      </c>
      <c r="I32" s="47">
        <v>227.69</v>
      </c>
      <c r="J32" s="47" t="s">
        <v>17</v>
      </c>
    </row>
    <row r="33" ht="63.65" spans="1:10">
      <c r="A33" t="e">
        <f>IF(MATCH(D33,top150榜单!$A$2:$A$751,0)&gt;0,1,0)</f>
        <v>#N/A</v>
      </c>
      <c r="B33" s="47">
        <v>30</v>
      </c>
      <c r="C33" s="51"/>
      <c r="D33" s="14" t="s">
        <v>3165</v>
      </c>
      <c r="E33" s="49" t="s">
        <v>15</v>
      </c>
      <c r="F33" s="49" t="s">
        <v>3166</v>
      </c>
      <c r="G33" s="47">
        <v>1.99</v>
      </c>
      <c r="H33" s="47">
        <v>2.15</v>
      </c>
      <c r="I33" s="47">
        <v>53.97</v>
      </c>
      <c r="J33" s="47" t="s">
        <v>17</v>
      </c>
    </row>
    <row r="34" ht="47.95" spans="1:10">
      <c r="A34" t="e">
        <f>IF(MATCH(D34,top150榜单!$A$2:$A$751,0)&gt;0,1,0)</f>
        <v>#N/A</v>
      </c>
      <c r="B34" s="42">
        <v>31</v>
      </c>
      <c r="C34" s="52">
        <v>44429</v>
      </c>
      <c r="D34" s="44" t="s">
        <v>3167</v>
      </c>
      <c r="E34" s="45" t="s">
        <v>15</v>
      </c>
      <c r="F34" s="45" t="s">
        <v>3168</v>
      </c>
      <c r="G34" s="42">
        <v>0.52</v>
      </c>
      <c r="H34" s="42">
        <v>0.68</v>
      </c>
      <c r="I34" s="42">
        <v>11.65</v>
      </c>
      <c r="J34" s="42" t="s">
        <v>17</v>
      </c>
    </row>
    <row r="35" ht="63.65" spans="1:10">
      <c r="A35" t="e">
        <f>IF(MATCH(D35,top150榜单!$A$2:$A$751,0)&gt;0,1,0)</f>
        <v>#N/A</v>
      </c>
      <c r="B35" s="47">
        <v>32</v>
      </c>
      <c r="C35" s="54">
        <v>44430</v>
      </c>
      <c r="D35" s="14" t="s">
        <v>3169</v>
      </c>
      <c r="E35" s="49" t="s">
        <v>15</v>
      </c>
      <c r="F35" s="49" t="s">
        <v>2302</v>
      </c>
      <c r="G35" s="47">
        <v>0.03</v>
      </c>
      <c r="H35" s="47">
        <v>0</v>
      </c>
      <c r="I35" s="47">
        <v>0.05</v>
      </c>
      <c r="J35" s="47" t="s">
        <v>17</v>
      </c>
    </row>
    <row r="36" ht="47.95" spans="1:10">
      <c r="A36" t="e">
        <f>IF(MATCH(D36,top150榜单!$A$2:$A$751,0)&gt;0,1,0)</f>
        <v>#N/A</v>
      </c>
      <c r="B36" s="42">
        <v>33</v>
      </c>
      <c r="C36" s="53">
        <v>44433</v>
      </c>
      <c r="D36" s="44" t="s">
        <v>3170</v>
      </c>
      <c r="E36" s="45" t="s">
        <v>15</v>
      </c>
      <c r="F36" s="45" t="s">
        <v>3171</v>
      </c>
      <c r="G36" s="42">
        <v>0.47</v>
      </c>
      <c r="H36" s="42">
        <v>0.42</v>
      </c>
      <c r="I36" s="42">
        <v>11.69</v>
      </c>
      <c r="J36" s="42" t="s">
        <v>17</v>
      </c>
    </row>
    <row r="37" ht="47.95" spans="1:10">
      <c r="A37" t="e">
        <f>IF(MATCH(D37,top150榜单!$A$2:$A$751,0)&gt;0,1,0)</f>
        <v>#N/A</v>
      </c>
      <c r="B37" s="42">
        <v>34</v>
      </c>
      <c r="C37" s="59"/>
      <c r="D37" s="44" t="s">
        <v>3172</v>
      </c>
      <c r="E37" s="45" t="s">
        <v>15</v>
      </c>
      <c r="F37" s="45" t="s">
        <v>3173</v>
      </c>
      <c r="G37" s="42">
        <v>0.4</v>
      </c>
      <c r="H37" s="42">
        <v>0.03</v>
      </c>
      <c r="I37" s="42">
        <v>1.13</v>
      </c>
      <c r="J37" s="42" t="s">
        <v>17</v>
      </c>
    </row>
    <row r="38" ht="47.95" spans="1:10">
      <c r="A38" t="e">
        <f>IF(MATCH(D38,top150榜单!$A$2:$A$751,0)&gt;0,1,0)</f>
        <v>#N/A</v>
      </c>
      <c r="B38" s="42">
        <v>35</v>
      </c>
      <c r="C38" s="59"/>
      <c r="D38" s="44" t="s">
        <v>3174</v>
      </c>
      <c r="E38" s="45" t="s">
        <v>15</v>
      </c>
      <c r="F38" s="45" t="s">
        <v>3175</v>
      </c>
      <c r="G38" s="42">
        <v>2.35</v>
      </c>
      <c r="H38" s="42">
        <v>2.99</v>
      </c>
      <c r="I38" s="42">
        <v>77.13</v>
      </c>
      <c r="J38" s="42" t="s">
        <v>17</v>
      </c>
    </row>
    <row r="39" ht="142.35" spans="1:14">
      <c r="A39">
        <f>IF(MATCH(D39,top150榜单!$A$2:$A$751,0)&gt;0,1,0)</f>
        <v>1</v>
      </c>
      <c r="B39" s="42">
        <v>36</v>
      </c>
      <c r="C39" s="59"/>
      <c r="D39" s="44" t="s">
        <v>3176</v>
      </c>
      <c r="E39" s="45" t="s">
        <v>51</v>
      </c>
      <c r="F39" s="45" t="s">
        <v>3177</v>
      </c>
      <c r="G39" s="42">
        <v>309.99</v>
      </c>
      <c r="H39" s="42">
        <v>365.73</v>
      </c>
      <c r="I39" s="42">
        <v>10152.68</v>
      </c>
      <c r="J39" s="42" t="s">
        <v>17</v>
      </c>
      <c r="K39" s="81" t="s">
        <v>3178</v>
      </c>
      <c r="L39" s="81" t="s">
        <v>3178</v>
      </c>
      <c r="M39" s="81" t="s">
        <v>3179</v>
      </c>
      <c r="N39" s="81" t="s">
        <v>2589</v>
      </c>
    </row>
    <row r="40" ht="95.15" spans="1:14">
      <c r="A40">
        <f>IF(MATCH(D40,top150榜单!$A$2:$A$751,0)&gt;0,1,0)</f>
        <v>1</v>
      </c>
      <c r="B40" s="42">
        <v>37</v>
      </c>
      <c r="C40" s="59"/>
      <c r="D40" s="44" t="s">
        <v>3180</v>
      </c>
      <c r="E40" s="45" t="s">
        <v>27</v>
      </c>
      <c r="F40" s="45" t="s">
        <v>1475</v>
      </c>
      <c r="G40" s="42">
        <v>323.04</v>
      </c>
      <c r="H40" s="42">
        <v>414.15</v>
      </c>
      <c r="I40" s="42">
        <v>12880.89</v>
      </c>
      <c r="J40" s="42" t="s">
        <v>17</v>
      </c>
      <c r="K40" s="81" t="s">
        <v>3181</v>
      </c>
      <c r="L40" s="81" t="s">
        <v>3182</v>
      </c>
      <c r="M40" s="81" t="s">
        <v>3183</v>
      </c>
      <c r="N40" s="81" t="s">
        <v>2589</v>
      </c>
    </row>
    <row r="41" ht="126.6" spans="1:14">
      <c r="A41">
        <f>IF(MATCH(D41,top150榜单!$A$2:$A$751,0)&gt;0,1,0)</f>
        <v>1</v>
      </c>
      <c r="B41" s="42">
        <v>38</v>
      </c>
      <c r="C41" s="59"/>
      <c r="D41" s="44" t="s">
        <v>3184</v>
      </c>
      <c r="E41" s="45" t="s">
        <v>52</v>
      </c>
      <c r="F41" s="45" t="s">
        <v>2060</v>
      </c>
      <c r="G41" s="42">
        <v>684.76</v>
      </c>
      <c r="H41" s="42">
        <v>1165.8</v>
      </c>
      <c r="I41" s="42">
        <v>38334.14</v>
      </c>
      <c r="J41" s="42" t="s">
        <v>17</v>
      </c>
      <c r="K41" s="81" t="s">
        <v>3185</v>
      </c>
      <c r="L41" s="81" t="s">
        <v>3186</v>
      </c>
      <c r="M41" s="81" t="s">
        <v>3187</v>
      </c>
      <c r="N41" s="81" t="s">
        <v>42</v>
      </c>
    </row>
    <row r="42" ht="32.2" spans="1:10">
      <c r="A42" t="e">
        <f>IF(MATCH(D42,top150榜单!$A$2:$A$751,0)&gt;0,1,0)</f>
        <v>#N/A</v>
      </c>
      <c r="B42" s="42">
        <v>39</v>
      </c>
      <c r="C42" s="46"/>
      <c r="D42" s="44" t="s">
        <v>3188</v>
      </c>
      <c r="E42" s="45" t="s">
        <v>27</v>
      </c>
      <c r="F42" s="45" t="s">
        <v>2919</v>
      </c>
      <c r="G42" s="42">
        <v>12.15</v>
      </c>
      <c r="H42" s="42">
        <v>21.52</v>
      </c>
      <c r="I42" s="42">
        <v>748</v>
      </c>
      <c r="J42" s="42" t="s">
        <v>17</v>
      </c>
    </row>
    <row r="43" ht="63.65" spans="1:10">
      <c r="A43" t="e">
        <f>IF(MATCH(D43,top150榜单!$A$2:$A$751,0)&gt;0,1,0)</f>
        <v>#N/A</v>
      </c>
      <c r="B43" s="47">
        <v>40</v>
      </c>
      <c r="C43" s="48">
        <v>44436</v>
      </c>
      <c r="D43" s="14" t="s">
        <v>3189</v>
      </c>
      <c r="E43" s="49" t="s">
        <v>15</v>
      </c>
      <c r="F43" s="49" t="s">
        <v>3190</v>
      </c>
      <c r="G43" s="47">
        <v>0.38</v>
      </c>
      <c r="H43" s="47">
        <v>0.21</v>
      </c>
      <c r="I43" s="47">
        <v>5.29</v>
      </c>
      <c r="J43" s="47" t="s">
        <v>17</v>
      </c>
    </row>
    <row r="44" ht="47.95" spans="1:10">
      <c r="A44" t="e">
        <f>IF(MATCH(D44,top150榜单!$A$2:$A$751,0)&gt;0,1,0)</f>
        <v>#N/A</v>
      </c>
      <c r="B44" s="47">
        <v>41</v>
      </c>
      <c r="C44" s="50"/>
      <c r="D44" s="14" t="s">
        <v>3191</v>
      </c>
      <c r="E44" s="49" t="s">
        <v>15</v>
      </c>
      <c r="F44" s="49" t="s">
        <v>3192</v>
      </c>
      <c r="G44" s="47">
        <v>0.84</v>
      </c>
      <c r="H44" s="47">
        <v>3.2</v>
      </c>
      <c r="I44" s="47">
        <v>104.25</v>
      </c>
      <c r="J44" s="47" t="s">
        <v>17</v>
      </c>
    </row>
    <row r="45" ht="63.65" spans="1:10">
      <c r="A45" t="e">
        <f>IF(MATCH(D45,top150榜单!$A$2:$A$751,0)&gt;0,1,0)</f>
        <v>#N/A</v>
      </c>
      <c r="B45" s="47">
        <v>42</v>
      </c>
      <c r="C45" s="50"/>
      <c r="D45" s="14" t="s">
        <v>3193</v>
      </c>
      <c r="E45" s="49" t="s">
        <v>15</v>
      </c>
      <c r="F45" s="49" t="s">
        <v>3194</v>
      </c>
      <c r="G45" s="47">
        <v>0.05</v>
      </c>
      <c r="H45" s="47">
        <v>0.02</v>
      </c>
      <c r="I45" s="47">
        <v>0.47</v>
      </c>
      <c r="J45" s="47" t="s">
        <v>17</v>
      </c>
    </row>
    <row r="46" ht="63.65" spans="1:10">
      <c r="A46" t="e">
        <f>IF(MATCH(D46,top150榜单!$A$2:$A$751,0)&gt;0,1,0)</f>
        <v>#N/A</v>
      </c>
      <c r="B46" s="47">
        <v>43</v>
      </c>
      <c r="C46" s="50"/>
      <c r="D46" s="14" t="s">
        <v>3195</v>
      </c>
      <c r="E46" s="49" t="s">
        <v>15</v>
      </c>
      <c r="F46" s="49" t="s">
        <v>3196</v>
      </c>
      <c r="G46" s="47">
        <v>0.01</v>
      </c>
      <c r="H46" s="47">
        <v>0.01</v>
      </c>
      <c r="I46" s="47">
        <v>0.78</v>
      </c>
      <c r="J46" s="47" t="s">
        <v>17</v>
      </c>
    </row>
    <row r="47" ht="63.65" spans="1:10">
      <c r="A47" t="e">
        <f>IF(MATCH(D47,top150榜单!$A$2:$A$751,0)&gt;0,1,0)</f>
        <v>#N/A</v>
      </c>
      <c r="B47" s="47">
        <v>44</v>
      </c>
      <c r="C47" s="50"/>
      <c r="D47" s="14" t="s">
        <v>3197</v>
      </c>
      <c r="E47" s="49" t="s">
        <v>15</v>
      </c>
      <c r="F47" s="49" t="s">
        <v>3198</v>
      </c>
      <c r="G47" s="47">
        <v>0.33</v>
      </c>
      <c r="H47" s="47">
        <v>0.17</v>
      </c>
      <c r="I47" s="47">
        <v>5.46</v>
      </c>
      <c r="J47" s="47" t="s">
        <v>17</v>
      </c>
    </row>
    <row r="48" ht="63.65" spans="1:10">
      <c r="A48" t="e">
        <f>IF(MATCH(D48,top150榜单!$A$2:$A$751,0)&gt;0,1,0)</f>
        <v>#N/A</v>
      </c>
      <c r="B48" s="47">
        <v>45</v>
      </c>
      <c r="C48" s="51"/>
      <c r="D48" s="14" t="s">
        <v>3199</v>
      </c>
      <c r="E48" s="49" t="s">
        <v>15</v>
      </c>
      <c r="F48" s="49" t="s">
        <v>3200</v>
      </c>
      <c r="G48" s="47">
        <v>0.05</v>
      </c>
      <c r="H48" s="47">
        <v>0.15</v>
      </c>
      <c r="I48" s="47">
        <v>4.49</v>
      </c>
      <c r="J48" s="47" t="s">
        <v>17</v>
      </c>
    </row>
    <row r="49" ht="47.95" spans="1:10">
      <c r="A49" t="e">
        <f>IF(MATCH(D49,top150榜单!$A$2:$A$751,0)&gt;0,1,0)</f>
        <v>#N/A</v>
      </c>
      <c r="B49" s="42">
        <v>46</v>
      </c>
      <c r="C49" s="52">
        <v>44438</v>
      </c>
      <c r="D49" s="44" t="s">
        <v>3201</v>
      </c>
      <c r="E49" s="45" t="s">
        <v>15</v>
      </c>
      <c r="F49" s="45" t="s">
        <v>1887</v>
      </c>
      <c r="G49" s="42">
        <v>0.03</v>
      </c>
      <c r="H49" s="42">
        <v>0.06</v>
      </c>
      <c r="I49" s="42">
        <v>1.59</v>
      </c>
      <c r="J49" s="42" t="s">
        <v>17</v>
      </c>
    </row>
    <row r="50" ht="63.65" spans="1:10">
      <c r="A50" t="e">
        <f>IF(MATCH(D50,top150榜单!$A$2:$A$751,0)&gt;0,1,0)</f>
        <v>#N/A</v>
      </c>
      <c r="B50" s="47">
        <v>47</v>
      </c>
      <c r="C50" s="48">
        <v>44439</v>
      </c>
      <c r="D50" s="14" t="s">
        <v>3202</v>
      </c>
      <c r="E50" s="49" t="s">
        <v>15</v>
      </c>
      <c r="F50" s="49" t="s">
        <v>1641</v>
      </c>
      <c r="G50" s="47">
        <v>83.49</v>
      </c>
      <c r="H50" s="47">
        <v>81.51</v>
      </c>
      <c r="I50" s="47">
        <v>2477.13</v>
      </c>
      <c r="J50" s="47" t="s">
        <v>17</v>
      </c>
    </row>
    <row r="51" ht="79.4" spans="1:14">
      <c r="A51">
        <f>IF(MATCH(D51,top150榜单!$A$2:$A$751,0)&gt;0,1,0)</f>
        <v>1</v>
      </c>
      <c r="B51" s="47">
        <v>48</v>
      </c>
      <c r="C51" s="51"/>
      <c r="D51" s="14" t="s">
        <v>3203</v>
      </c>
      <c r="E51" s="49" t="s">
        <v>15</v>
      </c>
      <c r="F51" s="49" t="s">
        <v>1262</v>
      </c>
      <c r="G51" s="47">
        <v>171.84</v>
      </c>
      <c r="H51" s="47">
        <v>112.66</v>
      </c>
      <c r="I51" s="47">
        <v>3092.08</v>
      </c>
      <c r="J51" s="47" t="s">
        <v>17</v>
      </c>
      <c r="K51" s="81" t="s">
        <v>3204</v>
      </c>
      <c r="M51" s="81" t="s">
        <v>3205</v>
      </c>
      <c r="N51" s="81" t="s">
        <v>425</v>
      </c>
    </row>
  </sheetData>
  <mergeCells count="25">
    <mergeCell ref="B1:B2"/>
    <mergeCell ref="B15:B16"/>
    <mergeCell ref="C1:C2"/>
    <mergeCell ref="C4:C5"/>
    <mergeCell ref="C6:C12"/>
    <mergeCell ref="C13:C14"/>
    <mergeCell ref="C15:C20"/>
    <mergeCell ref="C21:C22"/>
    <mergeCell ref="C23:C24"/>
    <mergeCell ref="C25:C33"/>
    <mergeCell ref="C36:C42"/>
    <mergeCell ref="C43:C48"/>
    <mergeCell ref="C50:C51"/>
    <mergeCell ref="D1:D2"/>
    <mergeCell ref="D15:D16"/>
    <mergeCell ref="E1:E2"/>
    <mergeCell ref="F1:F2"/>
    <mergeCell ref="F15:F16"/>
    <mergeCell ref="G1:G2"/>
    <mergeCell ref="G15:G16"/>
    <mergeCell ref="H1:H2"/>
    <mergeCell ref="H15:H16"/>
    <mergeCell ref="I1:I2"/>
    <mergeCell ref="I15:I16"/>
    <mergeCell ref="J15:J16"/>
  </mergeCells>
  <hyperlinks>
    <hyperlink ref="D3" r:id="rId1" display="浪花岛之恋"/>
    <hyperlink ref="D4" r:id="rId2" display="谁是球王"/>
    <hyperlink ref="D5" r:id="rId3" display="三生三世十里桃花"/>
    <hyperlink ref="D6" r:id="rId4" display="玩偶奇兵"/>
    <hyperlink ref="D7" r:id="rId5" display="荒野加油站"/>
    <hyperlink ref="D8" r:id="rId6" display="我是马布里"/>
    <hyperlink ref="D9" r:id="rId7" display="龙之战"/>
    <hyperlink ref="D10" r:id="rId8" display="原罪的羔羊"/>
    <hyperlink ref="D11" r:id="rId9" display="大象林旺之一炮成名"/>
    <hyperlink ref="D12" r:id="rId10" display="诡井"/>
    <hyperlink ref="D13" r:id="rId11" display="石榴花开"/>
    <hyperlink ref="D14" r:id="rId12" display="诗魂风流"/>
    <hyperlink ref="D15" r:id="rId13" display="地球：神奇的一天"/>
    <hyperlink ref="D17" r:id="rId14" display="侠盗联盟"/>
    <hyperlink ref="D18" r:id="rId15" display="隐隐惊马槽"/>
    <hyperlink ref="D19" r:id="rId16" display="鲛珠传"/>
    <hyperlink ref="D20" r:id="rId17" display="心理罪"/>
    <hyperlink ref="D21" r:id="rId18" display="二十二"/>
    <hyperlink ref="D22" r:id="rId19" display="双手洪拳"/>
    <hyperlink ref="D23" r:id="rId20" display="杀破狼·贪狼"/>
    <hyperlink ref="D24" r:id="rId21" display="破·局"/>
    <hyperlink ref="D25" r:id="rId22" display="紫宅"/>
    <hyperlink ref="D26" r:id="rId23" display="皮绳上的魂"/>
    <hyperlink ref="D27" r:id="rId24" display="我是谁的宝贝"/>
    <hyperlink ref="D28" r:id="rId25" display="赛尔号大电影6圣者无敌"/>
    <hyperlink ref="D29" r:id="rId26" display="十万个冷笑话2"/>
    <hyperlink ref="D30" r:id="rId27" display="在刺刀和藩篱下"/>
    <hyperlink ref="D31" r:id="rId28" display="顺德人家之合家欢"/>
    <hyperlink ref="D32" r:id="rId29" display="恐怖毕业照2"/>
    <hyperlink ref="D33" r:id="rId30" display="绝技情缘之艺魂"/>
    <hyperlink ref="D34" r:id="rId31" display="赶牲灵"/>
    <hyperlink ref="D35" r:id="rId32" display="我的舞林江湖"/>
    <hyperlink ref="D36" r:id="rId33" display="真爱禁区"/>
    <hyperlink ref="D37" r:id="rId34" display="七天"/>
    <hyperlink ref="D38" r:id="rId35" display="胖女不愁嫁"/>
    <hyperlink ref="D39" r:id="rId36" display="极盗车神"/>
    <hyperlink ref="D40" r:id="rId37" display="赛车总动员3：极速挑战"/>
    <hyperlink ref="D41" r:id="rId38" display="星际特工：千星之城"/>
    <hyperlink ref="D42" r:id="rId39" display="海边的曼彻斯特"/>
    <hyperlink ref="D43" r:id="rId40" display="杜丽娘"/>
    <hyperlink ref="D44" r:id="rId41" display="一路向爱"/>
    <hyperlink ref="D45" r:id="rId42" display="一家两口"/>
    <hyperlink ref="D46" r:id="rId43" display="桃花梦"/>
    <hyperlink ref="D47" r:id="rId44" display="租婚男女"/>
    <hyperlink ref="D48" r:id="rId45" display="茶盗"/>
    <hyperlink ref="D49" r:id="rId46" display="草原英雄小姐妹"/>
    <hyperlink ref="D50" r:id="rId47" display="二次初恋"/>
    <hyperlink ref="D51" r:id="rId48" display="黑白迷宫"/>
  </hyperlinks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"/>
  <sheetViews>
    <sheetView topLeftCell="A37" workbookViewId="0">
      <selection activeCell="K44" sqref="K44"/>
    </sheetView>
  </sheetViews>
  <sheetFormatPr defaultColWidth="9" defaultRowHeight="13.9"/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t="s">
        <v>10</v>
      </c>
      <c r="L2" t="s">
        <v>11</v>
      </c>
      <c r="M2" t="s">
        <v>12</v>
      </c>
      <c r="N2" t="s">
        <v>13</v>
      </c>
    </row>
    <row r="3" ht="47.95" spans="1:14">
      <c r="A3">
        <f>IF(MATCH(D3,top150榜单!$A$2:$A$751,0)&gt;0,1,0)</f>
        <v>1</v>
      </c>
      <c r="B3" s="42">
        <v>1</v>
      </c>
      <c r="C3" s="43">
        <v>44440</v>
      </c>
      <c r="D3" s="44" t="s">
        <v>3206</v>
      </c>
      <c r="E3" s="45" t="s">
        <v>51</v>
      </c>
      <c r="F3" s="45" t="s">
        <v>3207</v>
      </c>
      <c r="G3" s="42">
        <v>727.67</v>
      </c>
      <c r="H3" s="42">
        <v>993.85</v>
      </c>
      <c r="I3" s="42">
        <v>31728.28</v>
      </c>
      <c r="J3" s="42" t="s">
        <v>17</v>
      </c>
      <c r="K3" s="37" t="s">
        <v>3208</v>
      </c>
      <c r="L3" s="37" t="s">
        <v>3208</v>
      </c>
      <c r="M3" s="37" t="s">
        <v>3209</v>
      </c>
      <c r="N3" s="37" t="s">
        <v>1310</v>
      </c>
    </row>
    <row r="4" ht="47.95" spans="1:14">
      <c r="A4">
        <f>IF(MATCH(D4,top150榜单!$A$2:$A$751,0)&gt;0,1,0)</f>
        <v>1</v>
      </c>
      <c r="B4" s="42">
        <v>2</v>
      </c>
      <c r="C4" s="46"/>
      <c r="D4" s="44" t="s">
        <v>3210</v>
      </c>
      <c r="E4" s="45" t="s">
        <v>422</v>
      </c>
      <c r="F4" s="45" t="s">
        <v>3211</v>
      </c>
      <c r="G4" s="42">
        <v>276.58</v>
      </c>
      <c r="H4" s="42">
        <v>265.35</v>
      </c>
      <c r="I4" s="42">
        <v>7526.76</v>
      </c>
      <c r="J4" s="42" t="s">
        <v>17</v>
      </c>
      <c r="K4" s="37" t="s">
        <v>3212</v>
      </c>
      <c r="L4" s="37" t="s">
        <v>3213</v>
      </c>
      <c r="M4" s="37" t="s">
        <v>3214</v>
      </c>
      <c r="N4" s="37" t="s">
        <v>425</v>
      </c>
    </row>
    <row r="5" ht="47.95" spans="1:10">
      <c r="A5" t="e">
        <f>IF(MATCH(D5,top150榜单!$A$2:$A$751,0)&gt;0,1,0)</f>
        <v>#N/A</v>
      </c>
      <c r="B5" s="47">
        <v>3</v>
      </c>
      <c r="C5" s="48">
        <v>44447</v>
      </c>
      <c r="D5" s="14" t="s">
        <v>3215</v>
      </c>
      <c r="E5" s="49" t="s">
        <v>15</v>
      </c>
      <c r="F5" s="49" t="s">
        <v>3216</v>
      </c>
      <c r="G5" s="47">
        <v>9.69</v>
      </c>
      <c r="H5" s="47">
        <v>2.31</v>
      </c>
      <c r="I5" s="47">
        <v>52.49</v>
      </c>
      <c r="J5" s="47" t="s">
        <v>17</v>
      </c>
    </row>
    <row r="6" ht="47.95" spans="1:10">
      <c r="A6" t="e">
        <f>IF(MATCH(D6,top150榜单!$A$2:$A$751,0)&gt;0,1,0)</f>
        <v>#N/A</v>
      </c>
      <c r="B6" s="47">
        <v>4</v>
      </c>
      <c r="C6" s="50"/>
      <c r="D6" s="14" t="s">
        <v>3217</v>
      </c>
      <c r="E6" s="49" t="s">
        <v>15</v>
      </c>
      <c r="F6" s="49" t="s">
        <v>3218</v>
      </c>
      <c r="G6" s="47">
        <v>31.14</v>
      </c>
      <c r="H6" s="47">
        <v>14.14</v>
      </c>
      <c r="I6" s="47">
        <v>346.3</v>
      </c>
      <c r="J6" s="47" t="s">
        <v>17</v>
      </c>
    </row>
    <row r="7" ht="63.65" spans="1:10">
      <c r="A7" t="e">
        <f>IF(MATCH(D7,top150榜单!$A$2:$A$751,0)&gt;0,1,0)</f>
        <v>#N/A</v>
      </c>
      <c r="B7" s="47">
        <v>5</v>
      </c>
      <c r="C7" s="50"/>
      <c r="D7" s="14" t="s">
        <v>3219</v>
      </c>
      <c r="E7" s="49" t="s">
        <v>15</v>
      </c>
      <c r="F7" s="49" t="s">
        <v>3220</v>
      </c>
      <c r="G7" s="47">
        <v>1.84</v>
      </c>
      <c r="H7" s="47">
        <v>2.3</v>
      </c>
      <c r="I7" s="47">
        <v>51.62</v>
      </c>
      <c r="J7" s="47" t="s">
        <v>17</v>
      </c>
    </row>
    <row r="8" ht="32.2" spans="1:10">
      <c r="A8" t="e">
        <f>IF(MATCH(D8,top150榜单!$A$2:$A$751,0)&gt;0,1,0)</f>
        <v>#N/A</v>
      </c>
      <c r="B8" s="47">
        <v>6</v>
      </c>
      <c r="C8" s="50"/>
      <c r="D8" s="14" t="s">
        <v>3221</v>
      </c>
      <c r="E8" s="49" t="s">
        <v>57</v>
      </c>
      <c r="F8" s="49" t="s">
        <v>3222</v>
      </c>
      <c r="G8" s="47">
        <v>58.8</v>
      </c>
      <c r="H8" s="47">
        <v>21.16</v>
      </c>
      <c r="I8" s="47">
        <v>559.06</v>
      </c>
      <c r="J8" s="47" t="s">
        <v>17</v>
      </c>
    </row>
    <row r="9" ht="47.95" spans="1:14">
      <c r="A9">
        <f>IF(MATCH(D9,top150榜单!$A$2:$A$751,0)&gt;0,1,0)</f>
        <v>1</v>
      </c>
      <c r="B9" s="47">
        <v>7</v>
      </c>
      <c r="C9" s="50"/>
      <c r="D9" s="14" t="s">
        <v>3223</v>
      </c>
      <c r="E9" s="49" t="s">
        <v>27</v>
      </c>
      <c r="F9" s="49" t="s">
        <v>2065</v>
      </c>
      <c r="G9" s="47">
        <v>1265.77</v>
      </c>
      <c r="H9" s="47">
        <v>2204.51</v>
      </c>
      <c r="I9" s="47">
        <v>72773.32</v>
      </c>
      <c r="J9" s="47" t="s">
        <v>17</v>
      </c>
      <c r="K9" s="37" t="s">
        <v>3224</v>
      </c>
      <c r="L9" s="37" t="s">
        <v>3225</v>
      </c>
      <c r="M9" s="37" t="s">
        <v>3226</v>
      </c>
      <c r="N9" s="37" t="s">
        <v>1310</v>
      </c>
    </row>
    <row r="10" ht="32.2" spans="1:14">
      <c r="A10">
        <f>IF(MATCH(D10,top150榜单!$A$2:$A$751,0)&gt;0,1,0)</f>
        <v>1</v>
      </c>
      <c r="B10" s="47">
        <v>8</v>
      </c>
      <c r="C10" s="51"/>
      <c r="D10" s="14" t="s">
        <v>3227</v>
      </c>
      <c r="E10" s="49" t="s">
        <v>422</v>
      </c>
      <c r="F10" s="49" t="s">
        <v>3228</v>
      </c>
      <c r="G10" s="47">
        <v>164.65</v>
      </c>
      <c r="H10" s="47">
        <v>152.85</v>
      </c>
      <c r="I10" s="47">
        <v>4080.12</v>
      </c>
      <c r="J10" s="47" t="s">
        <v>17</v>
      </c>
      <c r="K10" s="37" t="s">
        <v>3229</v>
      </c>
      <c r="L10" t="s">
        <v>3230</v>
      </c>
      <c r="M10" s="37" t="s">
        <v>3231</v>
      </c>
      <c r="N10" s="37" t="s">
        <v>42</v>
      </c>
    </row>
    <row r="11" ht="47.95" spans="1:10">
      <c r="A11" t="e">
        <f>IF(MATCH(D11,top150榜单!$A$2:$A$751,0)&gt;0,1,0)</f>
        <v>#N/A</v>
      </c>
      <c r="B11" s="42">
        <v>9</v>
      </c>
      <c r="C11" s="52">
        <v>44448</v>
      </c>
      <c r="D11" s="44" t="s">
        <v>3232</v>
      </c>
      <c r="E11" s="45" t="s">
        <v>3233</v>
      </c>
      <c r="F11" s="45" t="s">
        <v>3234</v>
      </c>
      <c r="G11" s="42">
        <v>40.59</v>
      </c>
      <c r="H11" s="42">
        <v>17.51</v>
      </c>
      <c r="I11" s="42">
        <v>455.76</v>
      </c>
      <c r="J11" s="42" t="s">
        <v>17</v>
      </c>
    </row>
    <row r="12" ht="47.95" spans="1:10">
      <c r="A12" t="e">
        <f>IF(MATCH(D12,top150榜单!$A$2:$A$751,0)&gt;0,1,0)</f>
        <v>#N/A</v>
      </c>
      <c r="B12" s="47">
        <v>10</v>
      </c>
      <c r="C12" s="48">
        <v>44449</v>
      </c>
      <c r="D12" s="14" t="s">
        <v>3235</v>
      </c>
      <c r="E12" s="49" t="s">
        <v>15</v>
      </c>
      <c r="F12" s="49" t="s">
        <v>3236</v>
      </c>
      <c r="G12" s="47">
        <v>0.08</v>
      </c>
      <c r="H12" s="47">
        <v>0.09</v>
      </c>
      <c r="I12" s="47">
        <v>1.9</v>
      </c>
      <c r="J12" s="47" t="s">
        <v>17</v>
      </c>
    </row>
    <row r="13" ht="63.65" spans="1:10">
      <c r="A13" t="e">
        <f>IF(MATCH(D13,top150榜单!$A$2:$A$751,0)&gt;0,1,0)</f>
        <v>#N/A</v>
      </c>
      <c r="B13" s="47">
        <v>11</v>
      </c>
      <c r="C13" s="51"/>
      <c r="D13" s="14" t="s">
        <v>3237</v>
      </c>
      <c r="E13" s="49" t="s">
        <v>15</v>
      </c>
      <c r="F13" s="49" t="s">
        <v>3238</v>
      </c>
      <c r="G13" s="47">
        <v>0.06</v>
      </c>
      <c r="H13" s="47">
        <v>0.06</v>
      </c>
      <c r="I13" s="47">
        <v>1.53</v>
      </c>
      <c r="J13" s="47" t="s">
        <v>17</v>
      </c>
    </row>
    <row r="14" ht="47.95" spans="1:10">
      <c r="A14" t="e">
        <f>IF(MATCH(D14,top150榜单!$A$2:$A$751,0)&gt;0,1,0)</f>
        <v>#N/A</v>
      </c>
      <c r="B14" s="42">
        <v>12</v>
      </c>
      <c r="C14" s="53">
        <v>44454</v>
      </c>
      <c r="D14" s="44" t="s">
        <v>3239</v>
      </c>
      <c r="E14" s="45" t="s">
        <v>15</v>
      </c>
      <c r="F14" s="45" t="s">
        <v>3240</v>
      </c>
      <c r="G14" s="42">
        <v>70.73</v>
      </c>
      <c r="H14" s="42">
        <v>28.84</v>
      </c>
      <c r="I14" s="42">
        <v>730.75</v>
      </c>
      <c r="J14" s="42" t="s">
        <v>17</v>
      </c>
    </row>
    <row r="15" ht="63.65" spans="1:10">
      <c r="A15" t="e">
        <f>IF(MATCH(D15,top150榜单!$A$2:$A$751,0)&gt;0,1,0)</f>
        <v>#N/A</v>
      </c>
      <c r="B15" s="42">
        <v>13</v>
      </c>
      <c r="C15" s="59"/>
      <c r="D15" s="44" t="s">
        <v>3241</v>
      </c>
      <c r="E15" s="45" t="s">
        <v>15</v>
      </c>
      <c r="F15" s="45" t="s">
        <v>3242</v>
      </c>
      <c r="G15" s="42">
        <v>6.29</v>
      </c>
      <c r="H15" s="42">
        <v>1.39</v>
      </c>
      <c r="I15" s="42">
        <v>35.66</v>
      </c>
      <c r="J15" s="42" t="s">
        <v>17</v>
      </c>
    </row>
    <row r="16" ht="47.95" spans="1:10">
      <c r="A16" t="e">
        <f>IF(MATCH(D16,top150榜单!$A$2:$A$751,0)&gt;0,1,0)</f>
        <v>#N/A</v>
      </c>
      <c r="B16" s="42">
        <v>14</v>
      </c>
      <c r="C16" s="59"/>
      <c r="D16" s="44" t="s">
        <v>3243</v>
      </c>
      <c r="E16" s="45" t="s">
        <v>15</v>
      </c>
      <c r="F16" s="45" t="s">
        <v>1350</v>
      </c>
      <c r="G16" s="42">
        <v>0.28</v>
      </c>
      <c r="H16" s="42">
        <v>0.12</v>
      </c>
      <c r="I16" s="42">
        <v>3.43</v>
      </c>
      <c r="J16" s="42" t="s">
        <v>17</v>
      </c>
    </row>
    <row r="17" ht="47.95" spans="1:10">
      <c r="A17" t="e">
        <f>IF(MATCH(D17,top150榜单!$A$2:$A$751,0)&gt;0,1,0)</f>
        <v>#N/A</v>
      </c>
      <c r="B17" s="42">
        <v>15</v>
      </c>
      <c r="C17" s="59"/>
      <c r="D17" s="44" t="s">
        <v>3244</v>
      </c>
      <c r="E17" s="45" t="s">
        <v>57</v>
      </c>
      <c r="F17" s="45" t="s">
        <v>3245</v>
      </c>
      <c r="G17" s="42">
        <v>10.29</v>
      </c>
      <c r="H17" s="42">
        <v>5.93</v>
      </c>
      <c r="I17" s="42">
        <v>211.31</v>
      </c>
      <c r="J17" s="42" t="s">
        <v>17</v>
      </c>
    </row>
    <row r="18" ht="47.95" spans="1:14">
      <c r="A18">
        <f>IF(MATCH(D18,top150榜单!$A$2:$A$751,0)&gt;0,1,0)</f>
        <v>1</v>
      </c>
      <c r="B18" s="42">
        <v>16</v>
      </c>
      <c r="C18" s="59"/>
      <c r="D18" s="44" t="s">
        <v>3246</v>
      </c>
      <c r="E18" s="45" t="s">
        <v>27</v>
      </c>
      <c r="F18" s="45" t="s">
        <v>1731</v>
      </c>
      <c r="G18" s="42">
        <v>1227.43</v>
      </c>
      <c r="H18" s="42">
        <v>2118.54</v>
      </c>
      <c r="I18" s="42">
        <v>69503.6</v>
      </c>
      <c r="J18" s="42" t="s">
        <v>17</v>
      </c>
      <c r="K18" s="37" t="s">
        <v>3247</v>
      </c>
      <c r="L18" s="37" t="s">
        <v>3248</v>
      </c>
      <c r="M18" s="37" t="s">
        <v>3249</v>
      </c>
      <c r="N18" s="37" t="s">
        <v>1310</v>
      </c>
    </row>
    <row r="19" ht="47.95" spans="1:14">
      <c r="A19">
        <f>IF(MATCH(D19,top150榜单!$A$2:$A$751,0)&gt;0,1,0)</f>
        <v>1</v>
      </c>
      <c r="B19" s="42">
        <v>17</v>
      </c>
      <c r="C19" s="59"/>
      <c r="D19" s="44" t="s">
        <v>3250</v>
      </c>
      <c r="E19" s="45" t="s">
        <v>422</v>
      </c>
      <c r="F19" s="45" t="s">
        <v>3251</v>
      </c>
      <c r="G19" s="42">
        <v>160.93</v>
      </c>
      <c r="H19" s="42">
        <v>180.29</v>
      </c>
      <c r="I19" s="42">
        <v>4938.41</v>
      </c>
      <c r="J19" s="42" t="s">
        <v>17</v>
      </c>
      <c r="K19" s="37" t="s">
        <v>3252</v>
      </c>
      <c r="L19" s="37" t="s">
        <v>3253</v>
      </c>
      <c r="M19" s="37" t="s">
        <v>3254</v>
      </c>
      <c r="N19" s="37" t="s">
        <v>42</v>
      </c>
    </row>
    <row r="20" ht="47.95" spans="1:14">
      <c r="A20">
        <f>IF(MATCH(D20,top150榜单!$A$2:$A$751,0)&gt;0,1,0)</f>
        <v>1</v>
      </c>
      <c r="B20" s="42">
        <v>18</v>
      </c>
      <c r="C20" s="59"/>
      <c r="D20" s="44" t="s">
        <v>3255</v>
      </c>
      <c r="E20" s="45" t="s">
        <v>834</v>
      </c>
      <c r="F20" s="45" t="s">
        <v>3256</v>
      </c>
      <c r="G20" s="42">
        <v>374.32</v>
      </c>
      <c r="H20" s="42">
        <v>540.84</v>
      </c>
      <c r="I20" s="42">
        <v>15847.21</v>
      </c>
      <c r="J20" s="42" t="s">
        <v>17</v>
      </c>
      <c r="K20" s="37" t="s">
        <v>3257</v>
      </c>
      <c r="L20" s="37" t="s">
        <v>3258</v>
      </c>
      <c r="M20" s="37" t="s">
        <v>3259</v>
      </c>
      <c r="N20" s="37" t="s">
        <v>42</v>
      </c>
    </row>
    <row r="21" ht="47.95" spans="1:10">
      <c r="A21" t="e">
        <f>IF(MATCH(D21,top150榜单!$A$2:$A$751,0)&gt;0,1,0)</f>
        <v>#N/A</v>
      </c>
      <c r="B21" s="42">
        <v>19</v>
      </c>
      <c r="C21" s="46"/>
      <c r="D21" s="44" t="s">
        <v>3260</v>
      </c>
      <c r="E21" s="45" t="s">
        <v>1937</v>
      </c>
      <c r="F21" s="45" t="s">
        <v>3261</v>
      </c>
      <c r="G21" s="42">
        <v>7.38</v>
      </c>
      <c r="H21" s="42">
        <v>0.58</v>
      </c>
      <c r="I21" s="42">
        <v>16.7</v>
      </c>
      <c r="J21" s="42" t="s">
        <v>17</v>
      </c>
    </row>
    <row r="22" ht="63.65" spans="1:10">
      <c r="A22" t="e">
        <f>IF(MATCH(D22,top150榜单!$A$2:$A$751,0)&gt;0,1,0)</f>
        <v>#N/A</v>
      </c>
      <c r="B22" s="47">
        <v>20</v>
      </c>
      <c r="C22" s="54">
        <v>44455</v>
      </c>
      <c r="D22" s="14" t="s">
        <v>3262</v>
      </c>
      <c r="E22" s="49" t="s">
        <v>15</v>
      </c>
      <c r="F22" s="49" t="s">
        <v>1294</v>
      </c>
      <c r="G22" s="47">
        <v>4.84</v>
      </c>
      <c r="H22" s="47">
        <v>5.95</v>
      </c>
      <c r="I22" s="47">
        <v>224.22</v>
      </c>
      <c r="J22" s="47" t="s">
        <v>17</v>
      </c>
    </row>
    <row r="23" ht="63.65" spans="1:10">
      <c r="A23" t="e">
        <f>IF(MATCH(D23,top150榜单!$A$2:$A$751,0)&gt;0,1,0)</f>
        <v>#N/A</v>
      </c>
      <c r="B23" s="42">
        <v>21</v>
      </c>
      <c r="C23" s="52">
        <v>44459</v>
      </c>
      <c r="D23" s="44" t="s">
        <v>3263</v>
      </c>
      <c r="E23" s="45" t="s">
        <v>321</v>
      </c>
      <c r="F23" s="45" t="s">
        <v>3264</v>
      </c>
      <c r="G23" s="42">
        <v>0.79</v>
      </c>
      <c r="H23" s="42">
        <v>0.07</v>
      </c>
      <c r="I23" s="42">
        <v>1.81</v>
      </c>
      <c r="J23" s="42" t="s">
        <v>17</v>
      </c>
    </row>
    <row r="24" ht="63.65" spans="1:10">
      <c r="A24" t="e">
        <f>IF(MATCH(D24,top150榜单!$A$2:$A$751,0)&gt;0,1,0)</f>
        <v>#N/A</v>
      </c>
      <c r="B24" s="47">
        <v>22</v>
      </c>
      <c r="C24" s="54">
        <v>44460</v>
      </c>
      <c r="D24" s="14" t="s">
        <v>3265</v>
      </c>
      <c r="E24" s="49" t="s">
        <v>15</v>
      </c>
      <c r="F24" s="49" t="s">
        <v>3266</v>
      </c>
      <c r="G24" s="47">
        <v>15.13</v>
      </c>
      <c r="H24" s="47">
        <v>5.7</v>
      </c>
      <c r="I24" s="47">
        <v>144.18</v>
      </c>
      <c r="J24" s="47" t="s">
        <v>17</v>
      </c>
    </row>
    <row r="25" ht="63.65" spans="1:10">
      <c r="A25" t="e">
        <f>IF(MATCH(D25,top150榜单!$A$2:$A$751,0)&gt;0,1,0)</f>
        <v>#N/A</v>
      </c>
      <c r="B25" s="42">
        <v>23</v>
      </c>
      <c r="C25" s="53">
        <v>44461</v>
      </c>
      <c r="D25" s="44" t="s">
        <v>3267</v>
      </c>
      <c r="E25" s="45" t="s">
        <v>15</v>
      </c>
      <c r="F25" s="45" t="s">
        <v>3268</v>
      </c>
      <c r="G25" s="42">
        <v>11.24</v>
      </c>
      <c r="H25" s="42">
        <v>5.6</v>
      </c>
      <c r="I25" s="42">
        <v>193.34</v>
      </c>
      <c r="J25" s="42" t="s">
        <v>17</v>
      </c>
    </row>
    <row r="26" ht="63.65" spans="1:10">
      <c r="A26" t="e">
        <f>IF(MATCH(D26,top150榜单!$A$2:$A$751,0)&gt;0,1,0)</f>
        <v>#N/A</v>
      </c>
      <c r="B26" s="42">
        <v>24</v>
      </c>
      <c r="C26" s="59"/>
      <c r="D26" s="44" t="s">
        <v>3269</v>
      </c>
      <c r="E26" s="45" t="s">
        <v>15</v>
      </c>
      <c r="F26" s="45" t="s">
        <v>3270</v>
      </c>
      <c r="G26" s="42">
        <v>2.11</v>
      </c>
      <c r="H26" s="42">
        <v>0.61</v>
      </c>
      <c r="I26" s="42">
        <v>15.75</v>
      </c>
      <c r="J26" s="42" t="s">
        <v>17</v>
      </c>
    </row>
    <row r="27" ht="63.65" spans="1:10">
      <c r="A27" t="e">
        <f>IF(MATCH(D27,top150榜单!$A$2:$A$751,0)&gt;0,1,0)</f>
        <v>#N/A</v>
      </c>
      <c r="B27" s="42">
        <v>25</v>
      </c>
      <c r="C27" s="59"/>
      <c r="D27" s="44" t="s">
        <v>3271</v>
      </c>
      <c r="E27" s="45" t="s">
        <v>15</v>
      </c>
      <c r="F27" s="45" t="s">
        <v>3272</v>
      </c>
      <c r="G27" s="42">
        <v>1</v>
      </c>
      <c r="H27" s="42">
        <v>1.64</v>
      </c>
      <c r="I27" s="42">
        <v>43.44</v>
      </c>
      <c r="J27" s="42" t="s">
        <v>17</v>
      </c>
    </row>
    <row r="28" ht="63.65" spans="1:10">
      <c r="A28" t="e">
        <f>IF(MATCH(D28,top150榜单!$A$2:$A$751,0)&gt;0,1,0)</f>
        <v>#N/A</v>
      </c>
      <c r="B28" s="42">
        <v>26</v>
      </c>
      <c r="C28" s="59"/>
      <c r="D28" s="44" t="s">
        <v>3273</v>
      </c>
      <c r="E28" s="45" t="s">
        <v>15</v>
      </c>
      <c r="F28" s="45" t="s">
        <v>3274</v>
      </c>
      <c r="G28" s="42">
        <v>33.36</v>
      </c>
      <c r="H28" s="42">
        <v>33.56</v>
      </c>
      <c r="I28" s="42">
        <v>997.96</v>
      </c>
      <c r="J28" s="42" t="s">
        <v>17</v>
      </c>
    </row>
    <row r="29" ht="47.95" spans="1:10">
      <c r="A29" t="e">
        <f>IF(MATCH(D29,top150榜单!$A$2:$A$751,0)&gt;0,1,0)</f>
        <v>#N/A</v>
      </c>
      <c r="B29" s="42">
        <v>27</v>
      </c>
      <c r="C29" s="59"/>
      <c r="D29" s="44" t="s">
        <v>3275</v>
      </c>
      <c r="E29" s="45" t="s">
        <v>15</v>
      </c>
      <c r="F29" s="45" t="s">
        <v>147</v>
      </c>
      <c r="G29" s="42">
        <v>1.51</v>
      </c>
      <c r="H29" s="42">
        <v>0.34</v>
      </c>
      <c r="I29" s="42">
        <v>8.63</v>
      </c>
      <c r="J29" s="42" t="s">
        <v>17</v>
      </c>
    </row>
    <row r="30" ht="63.65" spans="1:10">
      <c r="A30" t="e">
        <f>IF(MATCH(D30,top150榜单!$A$2:$A$751,0)&gt;0,1,0)</f>
        <v>#N/A</v>
      </c>
      <c r="B30" s="42">
        <v>28</v>
      </c>
      <c r="C30" s="59"/>
      <c r="D30" s="44" t="s">
        <v>3276</v>
      </c>
      <c r="E30" s="45" t="s">
        <v>15</v>
      </c>
      <c r="F30" s="45" t="s">
        <v>3277</v>
      </c>
      <c r="G30" s="42">
        <v>10.73</v>
      </c>
      <c r="H30" s="42">
        <v>7.76</v>
      </c>
      <c r="I30" s="42">
        <v>223.88</v>
      </c>
      <c r="J30" s="42" t="s">
        <v>17</v>
      </c>
    </row>
    <row r="31" ht="63.65" spans="1:10">
      <c r="A31" t="e">
        <f>IF(MATCH(D31,top150榜单!$A$2:$A$751,0)&gt;0,1,0)</f>
        <v>#N/A</v>
      </c>
      <c r="B31" s="42">
        <v>29</v>
      </c>
      <c r="C31" s="59"/>
      <c r="D31" s="44" t="s">
        <v>3278</v>
      </c>
      <c r="E31" s="45" t="s">
        <v>15</v>
      </c>
      <c r="F31" s="45" t="s">
        <v>3279</v>
      </c>
      <c r="G31" s="42">
        <v>3.14</v>
      </c>
      <c r="H31" s="42">
        <v>0.78</v>
      </c>
      <c r="I31" s="42">
        <v>19.53</v>
      </c>
      <c r="J31" s="42" t="s">
        <v>17</v>
      </c>
    </row>
    <row r="32" ht="47.95" spans="1:10">
      <c r="A32" t="e">
        <f>IF(MATCH(D32,top150榜单!$A$2:$A$751,0)&gt;0,1,0)</f>
        <v>#N/A</v>
      </c>
      <c r="B32" s="42">
        <v>30</v>
      </c>
      <c r="C32" s="59"/>
      <c r="D32" s="44" t="s">
        <v>3280</v>
      </c>
      <c r="E32" s="45" t="s">
        <v>15</v>
      </c>
      <c r="F32" s="45" t="s">
        <v>3281</v>
      </c>
      <c r="G32" s="42">
        <v>2.8</v>
      </c>
      <c r="H32" s="42">
        <v>0.31</v>
      </c>
      <c r="I32" s="42">
        <v>8.61</v>
      </c>
      <c r="J32" s="42" t="s">
        <v>17</v>
      </c>
    </row>
    <row r="33" ht="47.95" spans="1:10">
      <c r="A33" t="e">
        <f>IF(MATCH(D33,top150榜单!$A$2:$A$751,0)&gt;0,1,0)</f>
        <v>#N/A</v>
      </c>
      <c r="B33" s="42">
        <v>31</v>
      </c>
      <c r="C33" s="59"/>
      <c r="D33" s="44" t="s">
        <v>3282</v>
      </c>
      <c r="E33" s="45" t="s">
        <v>15</v>
      </c>
      <c r="F33" s="45" t="s">
        <v>3283</v>
      </c>
      <c r="G33" s="42">
        <v>1.76</v>
      </c>
      <c r="H33" s="42">
        <v>0.51</v>
      </c>
      <c r="I33" s="42">
        <v>14.31</v>
      </c>
      <c r="J33" s="42" t="s">
        <v>17</v>
      </c>
    </row>
    <row r="34" ht="47.95" spans="1:10">
      <c r="A34" t="e">
        <f>IF(MATCH(D34,top150榜单!$A$2:$A$751,0)&gt;0,1,0)</f>
        <v>#N/A</v>
      </c>
      <c r="B34" s="42">
        <v>32</v>
      </c>
      <c r="C34" s="59"/>
      <c r="D34" s="44" t="s">
        <v>3284</v>
      </c>
      <c r="E34" s="45" t="s">
        <v>15</v>
      </c>
      <c r="F34" s="45" t="s">
        <v>147</v>
      </c>
      <c r="G34" s="42">
        <v>1.33</v>
      </c>
      <c r="H34" s="42">
        <v>0.72</v>
      </c>
      <c r="I34" s="42">
        <v>11.86</v>
      </c>
      <c r="J34" s="42" t="s">
        <v>17</v>
      </c>
    </row>
    <row r="35" ht="56.4" spans="1:10">
      <c r="A35" t="e">
        <f>IF(MATCH(D35,top150榜单!$A$2:$A$751,0)&gt;0,1,0)</f>
        <v>#N/A</v>
      </c>
      <c r="B35" s="42">
        <v>33</v>
      </c>
      <c r="C35" s="59"/>
      <c r="D35" s="44" t="s">
        <v>3285</v>
      </c>
      <c r="E35" s="45" t="s">
        <v>51</v>
      </c>
      <c r="F35" s="45" t="s">
        <v>3286</v>
      </c>
      <c r="G35" s="42">
        <v>67.69</v>
      </c>
      <c r="H35" s="42">
        <v>68.45</v>
      </c>
      <c r="I35" s="42">
        <v>1663.15</v>
      </c>
      <c r="J35" s="42" t="s">
        <v>17</v>
      </c>
    </row>
    <row r="36" ht="47.95" spans="1:10">
      <c r="A36" t="e">
        <f>IF(MATCH(D36,top150榜单!$A$2:$A$751,0)&gt;0,1,0)</f>
        <v>#N/A</v>
      </c>
      <c r="B36" s="42">
        <v>34</v>
      </c>
      <c r="C36" s="59"/>
      <c r="D36" s="44" t="s">
        <v>3287</v>
      </c>
      <c r="E36" s="45" t="s">
        <v>51</v>
      </c>
      <c r="F36" s="45" t="s">
        <v>3288</v>
      </c>
      <c r="G36" s="42">
        <v>70.98</v>
      </c>
      <c r="H36" s="42">
        <v>13.28</v>
      </c>
      <c r="I36" s="42">
        <v>366.39</v>
      </c>
      <c r="J36" s="42" t="s">
        <v>17</v>
      </c>
    </row>
    <row r="37" ht="79.4" spans="1:14">
      <c r="A37">
        <f>IF(MATCH(D37,top150榜单!$A$2:$A$751,0)&gt;0,1,0)</f>
        <v>1</v>
      </c>
      <c r="B37" s="42">
        <v>35</v>
      </c>
      <c r="C37" s="59"/>
      <c r="D37" s="44" t="s">
        <v>3289</v>
      </c>
      <c r="E37" s="45" t="s">
        <v>27</v>
      </c>
      <c r="F37" s="45" t="s">
        <v>3290</v>
      </c>
      <c r="G37" s="42">
        <v>453.02</v>
      </c>
      <c r="H37" s="42">
        <v>467.43</v>
      </c>
      <c r="I37" s="42">
        <v>12998.67</v>
      </c>
      <c r="J37" s="42" t="s">
        <v>17</v>
      </c>
      <c r="K37" s="37" t="s">
        <v>3291</v>
      </c>
      <c r="L37" s="37" t="s">
        <v>3292</v>
      </c>
      <c r="M37" s="37" t="s">
        <v>3293</v>
      </c>
      <c r="N37" s="41" t="s">
        <v>156</v>
      </c>
    </row>
    <row r="38" ht="79.4" spans="1:10">
      <c r="A38" t="e">
        <f>IF(MATCH(D38,top150榜单!$A$2:$A$751,0)&gt;0,1,0)</f>
        <v>#N/A</v>
      </c>
      <c r="B38" s="42">
        <v>36</v>
      </c>
      <c r="C38" s="46"/>
      <c r="D38" s="44" t="s">
        <v>3294</v>
      </c>
      <c r="E38" s="45" t="s">
        <v>1187</v>
      </c>
      <c r="F38" s="45" t="s">
        <v>3295</v>
      </c>
      <c r="G38" s="42">
        <v>18.19</v>
      </c>
      <c r="H38" s="42">
        <v>7.84</v>
      </c>
      <c r="I38" s="42">
        <v>222.27</v>
      </c>
      <c r="J38" s="42" t="s">
        <v>17</v>
      </c>
    </row>
    <row r="39" ht="47.95" spans="1:14">
      <c r="A39">
        <f>IF(MATCH(D39,top150榜单!$A$2:$A$751,0)&gt;0,1,0)</f>
        <v>1</v>
      </c>
      <c r="B39" s="47">
        <v>37</v>
      </c>
      <c r="C39" s="48">
        <v>44468</v>
      </c>
      <c r="D39" s="14" t="s">
        <v>3296</v>
      </c>
      <c r="E39" s="49" t="s">
        <v>15</v>
      </c>
      <c r="F39" s="49" t="s">
        <v>3297</v>
      </c>
      <c r="G39" s="47">
        <v>823.65</v>
      </c>
      <c r="H39" s="47">
        <v>1397.15</v>
      </c>
      <c r="I39" s="47">
        <v>43114.62</v>
      </c>
      <c r="J39" s="47" t="s">
        <v>17</v>
      </c>
      <c r="K39" s="37" t="s">
        <v>3298</v>
      </c>
      <c r="L39" s="37" t="s">
        <v>3299</v>
      </c>
      <c r="M39" s="37" t="s">
        <v>3300</v>
      </c>
      <c r="N39" s="37" t="s">
        <v>425</v>
      </c>
    </row>
    <row r="40" ht="47.95" spans="1:14">
      <c r="A40">
        <f>IF(MATCH(D40,top150榜单!$A$2:$A$751,0)&gt;0,1,0)</f>
        <v>1</v>
      </c>
      <c r="B40" s="47">
        <v>38</v>
      </c>
      <c r="C40" s="51"/>
      <c r="D40" s="14" t="s">
        <v>3301</v>
      </c>
      <c r="E40" s="49" t="s">
        <v>15</v>
      </c>
      <c r="F40" s="49" t="s">
        <v>3302</v>
      </c>
      <c r="G40" s="47">
        <v>460.87</v>
      </c>
      <c r="H40" s="47">
        <v>899.66</v>
      </c>
      <c r="I40" s="47">
        <v>30789.06</v>
      </c>
      <c r="J40" s="47" t="s">
        <v>17</v>
      </c>
      <c r="K40" s="85" t="s">
        <v>3303</v>
      </c>
      <c r="L40" s="37" t="s">
        <v>3304</v>
      </c>
      <c r="M40" s="37" t="s">
        <v>3305</v>
      </c>
      <c r="N40" s="37" t="s">
        <v>425</v>
      </c>
    </row>
    <row r="41" ht="63.65" spans="1:14">
      <c r="A41">
        <f>IF(MATCH(D41,top150榜单!$A$2:$A$751,0)&gt;0,1,0)</f>
        <v>1</v>
      </c>
      <c r="B41" s="42">
        <v>39</v>
      </c>
      <c r="C41" s="53">
        <v>44469</v>
      </c>
      <c r="D41" s="44" t="s">
        <v>3306</v>
      </c>
      <c r="E41" s="45" t="s">
        <v>15</v>
      </c>
      <c r="F41" s="45" t="s">
        <v>2304</v>
      </c>
      <c r="G41" s="42">
        <v>728.11</v>
      </c>
      <c r="H41" s="42">
        <v>1432.35</v>
      </c>
      <c r="I41" s="42">
        <v>51298.3</v>
      </c>
      <c r="J41" s="42" t="s">
        <v>17</v>
      </c>
      <c r="K41" s="37" t="s">
        <v>3307</v>
      </c>
      <c r="L41" s="37" t="s">
        <v>3308</v>
      </c>
      <c r="M41" s="37" t="s">
        <v>3309</v>
      </c>
      <c r="N41" s="37" t="s">
        <v>3310</v>
      </c>
    </row>
    <row r="42" ht="47.95" spans="1:14">
      <c r="A42">
        <f>IF(MATCH(D42,top150榜单!$A$2:$A$751,0)&gt;0,1,0)</f>
        <v>1</v>
      </c>
      <c r="B42" s="42">
        <v>40</v>
      </c>
      <c r="C42" s="59"/>
      <c r="D42" s="44" t="s">
        <v>3311</v>
      </c>
      <c r="E42" s="45" t="s">
        <v>15</v>
      </c>
      <c r="F42" s="45" t="s">
        <v>3312</v>
      </c>
      <c r="G42" s="42">
        <v>2540.97</v>
      </c>
      <c r="H42" s="42">
        <v>6619.17</v>
      </c>
      <c r="I42" s="42">
        <v>206573.85</v>
      </c>
      <c r="J42" s="42" t="s">
        <v>17</v>
      </c>
      <c r="K42" s="37" t="s">
        <v>3313</v>
      </c>
      <c r="L42" s="37" t="s">
        <v>3314</v>
      </c>
      <c r="M42" s="37" t="s">
        <v>3315</v>
      </c>
      <c r="N42" s="37" t="s">
        <v>425</v>
      </c>
    </row>
    <row r="43" ht="32.2" spans="1:14">
      <c r="A43">
        <f>IF(MATCH(D43,top150榜单!$A$2:$A$751,0)&gt;0,1,0)</f>
        <v>1</v>
      </c>
      <c r="B43" s="42">
        <v>41</v>
      </c>
      <c r="C43" s="59"/>
      <c r="D43" s="44" t="s">
        <v>3316</v>
      </c>
      <c r="E43" s="45" t="s">
        <v>15</v>
      </c>
      <c r="F43" s="45" t="s">
        <v>32</v>
      </c>
      <c r="G43" s="42">
        <v>862.67</v>
      </c>
      <c r="H43" s="42">
        <v>1774.59</v>
      </c>
      <c r="I43" s="42">
        <v>53786.69</v>
      </c>
      <c r="J43" s="42" t="s">
        <v>17</v>
      </c>
      <c r="K43" s="37" t="s">
        <v>3317</v>
      </c>
      <c r="L43" s="37" t="s">
        <v>171</v>
      </c>
      <c r="M43" s="37" t="s">
        <v>3318</v>
      </c>
      <c r="N43" s="37" t="s">
        <v>3319</v>
      </c>
    </row>
    <row r="44" ht="47.95" spans="1:14">
      <c r="A44" t="e">
        <f>IF(MATCH(D44,top150榜单!$A$2:$A$751,0)&gt;0,1,0)</f>
        <v>#N/A</v>
      </c>
      <c r="B44" s="42">
        <v>42</v>
      </c>
      <c r="C44" s="46"/>
      <c r="D44" s="44" t="s">
        <v>3320</v>
      </c>
      <c r="E44" s="45" t="s">
        <v>15</v>
      </c>
      <c r="F44" s="45" t="s">
        <v>3321</v>
      </c>
      <c r="G44" s="42">
        <v>74.3</v>
      </c>
      <c r="H44" s="42">
        <v>48.95</v>
      </c>
      <c r="I44" s="42">
        <v>1664.33</v>
      </c>
      <c r="J44" s="42" t="s">
        <v>17</v>
      </c>
      <c r="K44" s="37" t="s">
        <v>3322</v>
      </c>
      <c r="L44" s="37" t="s">
        <v>3323</v>
      </c>
      <c r="M44" s="37" t="s">
        <v>3324</v>
      </c>
      <c r="N44" s="37" t="s">
        <v>156</v>
      </c>
    </row>
  </sheetData>
  <mergeCells count="15">
    <mergeCell ref="B1:B2"/>
    <mergeCell ref="C1:C2"/>
    <mergeCell ref="C3:C4"/>
    <mergeCell ref="C5:C10"/>
    <mergeCell ref="C12:C13"/>
    <mergeCell ref="C14:C21"/>
    <mergeCell ref="C25:C38"/>
    <mergeCell ref="C39:C40"/>
    <mergeCell ref="C41:C44"/>
    <mergeCell ref="D1:D2"/>
    <mergeCell ref="E1:E2"/>
    <mergeCell ref="F1:F2"/>
    <mergeCell ref="G1:G2"/>
    <mergeCell ref="H1:H2"/>
    <mergeCell ref="I1:I2"/>
  </mergeCells>
  <hyperlinks>
    <hyperlink ref="D3" r:id="rId1" display="敦刻尔克"/>
    <hyperlink ref="D4" r:id="rId2" display="银魂"/>
    <hyperlink ref="D5" r:id="rId3" display="蜜月计划"/>
    <hyperlink ref="D6" r:id="rId4" display="诡域新娘"/>
    <hyperlink ref="D7" r:id="rId5" display="逆生"/>
    <hyperlink ref="D8" r:id="rId6" display="失业生"/>
    <hyperlink ref="D9" r:id="rId7" display="蜘蛛侠：英雄归来"/>
    <hyperlink ref="D10" r:id="rId8" display="声之形"/>
    <hyperlink ref="D11" r:id="rId9" display="怪物岛"/>
    <hyperlink ref="D12" r:id="rId10" display="乔乔的魔法"/>
    <hyperlink ref="D13" r:id="rId11" display="爱廉说"/>
    <hyperlink ref="D14" r:id="rId12" display="会痛的十七岁"/>
    <hyperlink ref="D15" r:id="rId13" display="纹身师"/>
    <hyperlink ref="D16" r:id="rId14" display="阿婆的槟榔"/>
    <hyperlink ref="D17" r:id="rId15" display="初恋日记"/>
    <hyperlink ref="D18" r:id="rId16" display="猩球崛起3：终极之战"/>
    <hyperlink ref="D19" r:id="rId17" display="刀剑神域：序列之争"/>
    <hyperlink ref="D20" r:id="rId18" display="看不见的客人"/>
    <hyperlink ref="D21" r:id="rId19" display="追击"/>
    <hyperlink ref="D22" r:id="rId20" display="真假森林王"/>
    <hyperlink ref="D23" r:id="rId21" display="这一刻，我要世界看见"/>
    <hyperlink ref="D24" r:id="rId22" display="画室惊魂"/>
    <hyperlink ref="D25" r:id="rId23" display="天梯：蔡国强的艺术"/>
    <hyperlink ref="D26" r:id="rId24" display="疯狂旅程"/>
    <hyperlink ref="D27" r:id="rId25" display="娘子军传奇"/>
    <hyperlink ref="D28" r:id="rId26" display="捍卫者"/>
    <hyperlink ref="D29" r:id="rId27" display="初恋时光"/>
    <hyperlink ref="D30" r:id="rId28" display="纯洁心灵·逐梦演艺圈"/>
    <hyperlink ref="D31" r:id="rId29" display="请勿靠近"/>
    <hyperlink ref="D32" r:id="rId30" display="谜证"/>
    <hyperlink ref="D33" r:id="rId31" display="遗忘空间"/>
    <hyperlink ref="D34" r:id="rId32" display="魔都爱之十二星座"/>
    <hyperlink ref="D35" r:id="rId33" display="托马斯大电影之了不起的比赛"/>
    <hyperlink ref="D36" r:id="rId34" display="惊天解密"/>
    <hyperlink ref="D37" r:id="rId35" display="王牌保镖"/>
    <hyperlink ref="D38" r:id="rId36" display="理查大冒险"/>
    <hyperlink ref="D39" r:id="rId37" display="缝纫机乐队"/>
    <hyperlink ref="D40" r:id="rId38" display="空天猎"/>
    <hyperlink ref="D41" r:id="rId39" display="英伦对决"/>
    <hyperlink ref="D42" r:id="rId40" display="羞羞的铁拳"/>
    <hyperlink ref="D43" r:id="rId41" display="追龙"/>
    <hyperlink ref="D44" r:id="rId42" display="极致追击"/>
  </hyperlinks>
  <pageMargins left="0.7" right="0.7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selection activeCell="Q40" sqref="Q40"/>
    </sheetView>
  </sheetViews>
  <sheetFormatPr defaultColWidth="9" defaultRowHeight="13.9"/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t="s">
        <v>10</v>
      </c>
      <c r="L2" t="s">
        <v>11</v>
      </c>
      <c r="M2" t="s">
        <v>12</v>
      </c>
      <c r="N2" t="s">
        <v>13</v>
      </c>
    </row>
    <row r="3" ht="47.95" spans="1:14">
      <c r="A3">
        <f>IF(MATCH(D3,top150榜单!$A$2:$A$751,0)&gt;0,1,0)</f>
        <v>1</v>
      </c>
      <c r="B3" s="42">
        <v>1</v>
      </c>
      <c r="C3" s="43">
        <v>44470</v>
      </c>
      <c r="D3" s="44" t="s">
        <v>3325</v>
      </c>
      <c r="E3" s="45" t="s">
        <v>15</v>
      </c>
      <c r="F3" s="45" t="s">
        <v>1045</v>
      </c>
      <c r="G3" s="42">
        <v>109.41</v>
      </c>
      <c r="H3" s="42">
        <v>149.47</v>
      </c>
      <c r="I3" s="42">
        <v>4861.08</v>
      </c>
      <c r="J3" s="42" t="s">
        <v>17</v>
      </c>
      <c r="K3" s="37" t="s">
        <v>3326</v>
      </c>
      <c r="L3" s="37" t="s">
        <v>3327</v>
      </c>
      <c r="M3" s="37" t="s">
        <v>3328</v>
      </c>
      <c r="N3" s="37" t="s">
        <v>425</v>
      </c>
    </row>
    <row r="4" ht="47.95" spans="1:10">
      <c r="A4" t="e">
        <f>IF(MATCH(D4,top150榜单!$A$2:$A$751,0)&gt;0,1,0)</f>
        <v>#N/A</v>
      </c>
      <c r="B4" s="42">
        <v>2</v>
      </c>
      <c r="C4" s="59"/>
      <c r="D4" s="44" t="s">
        <v>3329</v>
      </c>
      <c r="E4" s="45" t="s">
        <v>15</v>
      </c>
      <c r="F4" s="45" t="s">
        <v>411</v>
      </c>
      <c r="G4" s="42">
        <v>1.66</v>
      </c>
      <c r="H4" s="42">
        <v>0.55</v>
      </c>
      <c r="I4" s="42">
        <v>13.73</v>
      </c>
      <c r="J4" s="42" t="s">
        <v>17</v>
      </c>
    </row>
    <row r="5" ht="47.95" spans="1:14">
      <c r="A5">
        <f>IF(MATCH(D5,top150榜单!$A$2:$A$751,0)&gt;0,1,0)</f>
        <v>1</v>
      </c>
      <c r="B5" s="42">
        <v>3</v>
      </c>
      <c r="C5" s="59"/>
      <c r="D5" s="44" t="s">
        <v>3330</v>
      </c>
      <c r="E5" s="45" t="s">
        <v>15</v>
      </c>
      <c r="F5" s="45" t="s">
        <v>3331</v>
      </c>
      <c r="G5" s="42">
        <v>100.75</v>
      </c>
      <c r="H5" s="42">
        <v>129.83</v>
      </c>
      <c r="I5" s="42">
        <v>3866.71</v>
      </c>
      <c r="J5" s="42" t="s">
        <v>17</v>
      </c>
      <c r="K5" s="37" t="s">
        <v>3332</v>
      </c>
      <c r="L5" s="37" t="s">
        <v>3332</v>
      </c>
      <c r="M5" s="37" t="s">
        <v>3333</v>
      </c>
      <c r="N5" s="37" t="s">
        <v>362</v>
      </c>
    </row>
    <row r="6" ht="63.65" spans="1:10">
      <c r="A6" t="e">
        <f>IF(MATCH(D6,top150榜单!$A$2:$A$751,0)&gt;0,1,0)</f>
        <v>#N/A</v>
      </c>
      <c r="B6" s="42">
        <v>4</v>
      </c>
      <c r="C6" s="46"/>
      <c r="D6" s="44" t="s">
        <v>3334</v>
      </c>
      <c r="E6" s="45" t="s">
        <v>15</v>
      </c>
      <c r="F6" s="45" t="s">
        <v>3335</v>
      </c>
      <c r="G6" s="42">
        <v>0.76</v>
      </c>
      <c r="H6" s="42">
        <v>0.24</v>
      </c>
      <c r="I6" s="42">
        <v>6.65</v>
      </c>
      <c r="J6" s="42" t="s">
        <v>17</v>
      </c>
    </row>
    <row r="7" ht="63.65" spans="1:10">
      <c r="A7" t="e">
        <f>IF(MATCH(D7,top150榜单!$A$2:$A$751,0)&gt;0,1,0)</f>
        <v>#N/A</v>
      </c>
      <c r="B7" s="47">
        <v>5</v>
      </c>
      <c r="C7" s="48">
        <v>44473</v>
      </c>
      <c r="D7" s="14" t="s">
        <v>3336</v>
      </c>
      <c r="E7" s="49" t="s">
        <v>15</v>
      </c>
      <c r="F7" s="49" t="s">
        <v>3337</v>
      </c>
      <c r="G7" s="47">
        <v>0.4</v>
      </c>
      <c r="H7" s="47">
        <v>0.45</v>
      </c>
      <c r="I7" s="47">
        <v>11.23</v>
      </c>
      <c r="J7" s="47" t="s">
        <v>17</v>
      </c>
    </row>
    <row r="8" ht="47.95" spans="1:10">
      <c r="A8" t="e">
        <f>IF(MATCH(D8,top150榜单!$A$2:$A$751,0)&gt;0,1,0)</f>
        <v>#N/A</v>
      </c>
      <c r="B8" s="47">
        <v>6</v>
      </c>
      <c r="C8" s="51"/>
      <c r="D8" s="14" t="s">
        <v>3338</v>
      </c>
      <c r="E8" s="49" t="s">
        <v>15</v>
      </c>
      <c r="F8" s="49" t="s">
        <v>3339</v>
      </c>
      <c r="G8" s="47">
        <v>0.81</v>
      </c>
      <c r="H8" s="47">
        <v>0.28</v>
      </c>
      <c r="I8" s="47">
        <v>8.59</v>
      </c>
      <c r="J8" s="47" t="s">
        <v>17</v>
      </c>
    </row>
    <row r="9" ht="47.95" spans="1:10">
      <c r="A9" t="e">
        <f>IF(MATCH(D9,top150榜单!$A$2:$A$751,0)&gt;0,1,0)</f>
        <v>#N/A</v>
      </c>
      <c r="B9" s="42">
        <v>7</v>
      </c>
      <c r="C9" s="52">
        <v>44474</v>
      </c>
      <c r="D9" s="44" t="s">
        <v>3340</v>
      </c>
      <c r="E9" s="45" t="s">
        <v>15</v>
      </c>
      <c r="F9" s="45" t="s">
        <v>362</v>
      </c>
      <c r="G9" s="42">
        <v>39.31</v>
      </c>
      <c r="H9" s="42">
        <v>30.57</v>
      </c>
      <c r="I9" s="42">
        <v>835.87</v>
      </c>
      <c r="J9" s="42" t="s">
        <v>17</v>
      </c>
    </row>
    <row r="10" ht="47.95" spans="1:10">
      <c r="A10" t="e">
        <f>IF(MATCH(D10,top150榜单!$A$2:$A$751,0)&gt;0,1,0)</f>
        <v>#N/A</v>
      </c>
      <c r="B10" s="47">
        <v>8</v>
      </c>
      <c r="C10" s="54">
        <v>44481</v>
      </c>
      <c r="D10" s="14" t="s">
        <v>3341</v>
      </c>
      <c r="E10" s="49" t="s">
        <v>15</v>
      </c>
      <c r="F10" s="49" t="s">
        <v>3342</v>
      </c>
      <c r="G10" s="47">
        <v>51.05</v>
      </c>
      <c r="H10" s="47">
        <v>41.49</v>
      </c>
      <c r="I10" s="47">
        <v>1048.87</v>
      </c>
      <c r="J10" s="47" t="s">
        <v>17</v>
      </c>
    </row>
    <row r="11" ht="47.95" spans="1:10">
      <c r="A11" t="e">
        <f>IF(MATCH(D11,top150榜单!$A$2:$A$751,0)&gt;0,1,0)</f>
        <v>#N/A</v>
      </c>
      <c r="B11" s="42">
        <v>9</v>
      </c>
      <c r="C11" s="53">
        <v>44482</v>
      </c>
      <c r="D11" s="44" t="s">
        <v>3343</v>
      </c>
      <c r="E11" s="45" t="s">
        <v>15</v>
      </c>
      <c r="F11" s="45" t="s">
        <v>3344</v>
      </c>
      <c r="G11" s="42">
        <v>6.03</v>
      </c>
      <c r="H11" s="42">
        <v>4.17</v>
      </c>
      <c r="I11" s="42">
        <v>99.16</v>
      </c>
      <c r="J11" s="42" t="s">
        <v>17</v>
      </c>
    </row>
    <row r="12" ht="47.95" spans="1:14">
      <c r="A12">
        <f>IF(MATCH(D12,top150榜单!$A$2:$A$751,0)&gt;0,1,0)</f>
        <v>1</v>
      </c>
      <c r="B12" s="42">
        <v>10</v>
      </c>
      <c r="C12" s="59"/>
      <c r="D12" s="44" t="s">
        <v>3345</v>
      </c>
      <c r="E12" s="45" t="s">
        <v>15</v>
      </c>
      <c r="F12" s="45" t="s">
        <v>354</v>
      </c>
      <c r="G12" s="42">
        <v>163.89</v>
      </c>
      <c r="H12" s="42">
        <v>284.11</v>
      </c>
      <c r="I12" s="42">
        <v>10721.74</v>
      </c>
      <c r="J12" s="42" t="s">
        <v>17</v>
      </c>
      <c r="K12" s="37" t="s">
        <v>3346</v>
      </c>
      <c r="L12" s="37" t="s">
        <v>3346</v>
      </c>
      <c r="M12" s="37" t="s">
        <v>3347</v>
      </c>
      <c r="N12" s="37" t="s">
        <v>425</v>
      </c>
    </row>
    <row r="13" ht="47.95" spans="1:10">
      <c r="A13" t="e">
        <f>IF(MATCH(D13,top150榜单!$A$2:$A$751,0)&gt;0,1,0)</f>
        <v>#N/A</v>
      </c>
      <c r="B13" s="42">
        <v>11</v>
      </c>
      <c r="C13" s="59"/>
      <c r="D13" s="44" t="s">
        <v>3348</v>
      </c>
      <c r="E13" s="45" t="s">
        <v>15</v>
      </c>
      <c r="F13" s="45" t="s">
        <v>141</v>
      </c>
      <c r="G13" s="42">
        <v>100.41</v>
      </c>
      <c r="H13" s="42">
        <v>43.78</v>
      </c>
      <c r="I13" s="42">
        <v>1292.71</v>
      </c>
      <c r="J13" s="42" t="s">
        <v>17</v>
      </c>
    </row>
    <row r="14" ht="47.95" spans="1:10">
      <c r="A14" t="e">
        <f>IF(MATCH(D14,top150榜单!$A$2:$A$751,0)&gt;0,1,0)</f>
        <v>#N/A</v>
      </c>
      <c r="B14" s="42">
        <v>12</v>
      </c>
      <c r="C14" s="59"/>
      <c r="D14" s="44" t="s">
        <v>3349</v>
      </c>
      <c r="E14" s="45" t="s">
        <v>57</v>
      </c>
      <c r="F14" s="45" t="s">
        <v>3350</v>
      </c>
      <c r="G14" s="42">
        <v>5</v>
      </c>
      <c r="H14" s="42">
        <v>1.63</v>
      </c>
      <c r="I14" s="42">
        <v>34.97</v>
      </c>
      <c r="J14" s="42" t="s">
        <v>17</v>
      </c>
    </row>
    <row r="15" ht="32.2" spans="1:10">
      <c r="A15" t="e">
        <f>IF(MATCH(D15,top150榜单!$A$2:$A$751,0)&gt;0,1,0)</f>
        <v>#N/A</v>
      </c>
      <c r="B15" s="42">
        <v>13</v>
      </c>
      <c r="C15" s="59"/>
      <c r="D15" s="44" t="s">
        <v>3351</v>
      </c>
      <c r="E15" s="45" t="s">
        <v>27</v>
      </c>
      <c r="F15" s="45" t="s">
        <v>1554</v>
      </c>
      <c r="G15" s="42">
        <v>74.14</v>
      </c>
      <c r="H15" s="42">
        <v>34.54</v>
      </c>
      <c r="I15" s="42">
        <v>907.05</v>
      </c>
      <c r="J15" s="42" t="s">
        <v>17</v>
      </c>
    </row>
    <row r="16" ht="47.95" spans="1:14">
      <c r="A16">
        <f>IF(MATCH(D16,top150榜单!$A$2:$A$751,0)&gt;0,1,0)</f>
        <v>1</v>
      </c>
      <c r="B16" s="42">
        <v>14</v>
      </c>
      <c r="C16" s="46"/>
      <c r="D16" s="44" t="s">
        <v>3352</v>
      </c>
      <c r="E16" s="45" t="s">
        <v>3353</v>
      </c>
      <c r="F16" s="45" t="s">
        <v>3354</v>
      </c>
      <c r="G16" s="42">
        <v>613</v>
      </c>
      <c r="H16" s="42">
        <v>834.86</v>
      </c>
      <c r="I16" s="42">
        <v>23238.55</v>
      </c>
      <c r="J16" s="42" t="s">
        <v>17</v>
      </c>
      <c r="K16" s="37" t="s">
        <v>3355</v>
      </c>
      <c r="L16" s="37" t="s">
        <v>3356</v>
      </c>
      <c r="M16" s="37" t="s">
        <v>3357</v>
      </c>
      <c r="N16" s="37" t="s">
        <v>425</v>
      </c>
    </row>
    <row r="17" ht="47.95" spans="1:10">
      <c r="A17" t="e">
        <f>IF(MATCH(D17,top150榜单!$A$2:$A$751,0)&gt;0,1,0)</f>
        <v>#N/A</v>
      </c>
      <c r="B17" s="47">
        <v>15</v>
      </c>
      <c r="C17" s="48">
        <v>44483</v>
      </c>
      <c r="D17" s="14" t="s">
        <v>3358</v>
      </c>
      <c r="E17" s="49" t="s">
        <v>15</v>
      </c>
      <c r="F17" s="49" t="s">
        <v>3359</v>
      </c>
      <c r="G17" s="47">
        <v>0.98</v>
      </c>
      <c r="H17" s="47">
        <v>0.52</v>
      </c>
      <c r="I17" s="47">
        <v>13.09</v>
      </c>
      <c r="J17" s="47" t="s">
        <v>17</v>
      </c>
    </row>
    <row r="18" ht="47.95" spans="1:14">
      <c r="A18">
        <f>IF(MATCH(D18,top150榜单!$A$2:$A$751,0)&gt;0,1,0)</f>
        <v>1</v>
      </c>
      <c r="B18" s="47">
        <v>16</v>
      </c>
      <c r="C18" s="51"/>
      <c r="D18" s="14" t="s">
        <v>3360</v>
      </c>
      <c r="E18" s="49" t="s">
        <v>52</v>
      </c>
      <c r="F18" s="49" t="s">
        <v>3361</v>
      </c>
      <c r="G18" s="47">
        <v>141.26</v>
      </c>
      <c r="H18" s="47">
        <v>184.46</v>
      </c>
      <c r="I18" s="47">
        <v>4727.21</v>
      </c>
      <c r="J18" s="47" t="s">
        <v>17</v>
      </c>
      <c r="K18" s="37" t="s">
        <v>3362</v>
      </c>
      <c r="L18" s="37" t="s">
        <v>3363</v>
      </c>
      <c r="M18" s="37" t="s">
        <v>3364</v>
      </c>
      <c r="N18" s="37" t="s">
        <v>425</v>
      </c>
    </row>
    <row r="19" ht="47.95" spans="1:10">
      <c r="A19" t="e">
        <f>IF(MATCH(D19,top150榜单!$A$2:$A$751,0)&gt;0,1,0)</f>
        <v>#N/A</v>
      </c>
      <c r="B19" s="42">
        <v>17</v>
      </c>
      <c r="C19" s="52">
        <v>44485</v>
      </c>
      <c r="D19" s="44" t="s">
        <v>3365</v>
      </c>
      <c r="E19" s="45" t="s">
        <v>15</v>
      </c>
      <c r="F19" s="45" t="s">
        <v>3366</v>
      </c>
      <c r="G19" s="42">
        <v>0.55</v>
      </c>
      <c r="H19" s="42">
        <v>1.04</v>
      </c>
      <c r="I19" s="42">
        <v>28.08</v>
      </c>
      <c r="J19" s="42" t="s">
        <v>17</v>
      </c>
    </row>
    <row r="20" ht="47.95" spans="1:10">
      <c r="A20" t="e">
        <f>IF(MATCH(D20,top150榜单!$A$2:$A$751,0)&gt;0,1,0)</f>
        <v>#N/A</v>
      </c>
      <c r="B20" s="47">
        <v>18</v>
      </c>
      <c r="C20" s="48">
        <v>44486</v>
      </c>
      <c r="D20" s="14" t="s">
        <v>3367</v>
      </c>
      <c r="E20" s="49" t="s">
        <v>15</v>
      </c>
      <c r="F20" s="49" t="s">
        <v>42</v>
      </c>
      <c r="G20" s="47">
        <v>8.9</v>
      </c>
      <c r="H20" s="47">
        <v>27.74</v>
      </c>
      <c r="I20" s="47">
        <v>1134.55</v>
      </c>
      <c r="J20" s="47" t="s">
        <v>17</v>
      </c>
    </row>
    <row r="21" ht="47.95" spans="1:10">
      <c r="A21" t="e">
        <f>IF(MATCH(D21,top150榜单!$A$2:$A$751,0)&gt;0,1,0)</f>
        <v>#N/A</v>
      </c>
      <c r="B21" s="47">
        <v>19</v>
      </c>
      <c r="C21" s="50"/>
      <c r="D21" s="14" t="s">
        <v>3368</v>
      </c>
      <c r="E21" s="49" t="s">
        <v>15</v>
      </c>
      <c r="F21" s="49" t="s">
        <v>42</v>
      </c>
      <c r="G21" s="47">
        <v>10.69</v>
      </c>
      <c r="H21" s="47">
        <v>28.31</v>
      </c>
      <c r="I21" s="47">
        <v>1161.12</v>
      </c>
      <c r="J21" s="47" t="s">
        <v>17</v>
      </c>
    </row>
    <row r="22" ht="63.65" spans="1:10">
      <c r="A22" t="e">
        <f>IF(MATCH(D22,top150榜单!$A$2:$A$751,0)&gt;0,1,0)</f>
        <v>#N/A</v>
      </c>
      <c r="B22" s="47">
        <v>20</v>
      </c>
      <c r="C22" s="51"/>
      <c r="D22" s="14" t="s">
        <v>3369</v>
      </c>
      <c r="E22" s="49" t="s">
        <v>15</v>
      </c>
      <c r="F22" s="49" t="s">
        <v>3370</v>
      </c>
      <c r="G22" s="47">
        <v>1.7</v>
      </c>
      <c r="H22" s="47">
        <v>0.78</v>
      </c>
      <c r="I22" s="47">
        <v>23.5</v>
      </c>
      <c r="J22" s="47" t="s">
        <v>17</v>
      </c>
    </row>
    <row r="23" ht="47.95" spans="1:10">
      <c r="A23" t="e">
        <f>IF(MATCH(D23,top150榜单!$A$2:$A$751,0)&gt;0,1,0)</f>
        <v>#N/A</v>
      </c>
      <c r="B23" s="42">
        <v>21</v>
      </c>
      <c r="C23" s="53">
        <v>44488</v>
      </c>
      <c r="D23" s="44" t="s">
        <v>3371</v>
      </c>
      <c r="E23" s="45" t="s">
        <v>15</v>
      </c>
      <c r="F23" s="45" t="s">
        <v>3372</v>
      </c>
      <c r="G23" s="42">
        <v>24.42</v>
      </c>
      <c r="H23" s="42">
        <v>22.84</v>
      </c>
      <c r="I23" s="42">
        <v>843.68</v>
      </c>
      <c r="J23" s="42" t="s">
        <v>17</v>
      </c>
    </row>
    <row r="24" ht="63.65" spans="1:10">
      <c r="A24" t="e">
        <f>IF(MATCH(D24,top150榜单!$A$2:$A$751,0)&gt;0,1,0)</f>
        <v>#N/A</v>
      </c>
      <c r="B24" s="42">
        <v>22</v>
      </c>
      <c r="C24" s="46"/>
      <c r="D24" s="44" t="s">
        <v>3373</v>
      </c>
      <c r="E24" s="45" t="s">
        <v>15</v>
      </c>
      <c r="F24" s="45" t="s">
        <v>1498</v>
      </c>
      <c r="G24" s="42">
        <v>25.17</v>
      </c>
      <c r="H24" s="42">
        <v>8.9</v>
      </c>
      <c r="I24" s="42">
        <v>244.37</v>
      </c>
      <c r="J24" s="42" t="s">
        <v>17</v>
      </c>
    </row>
    <row r="25" ht="32.2" spans="1:10">
      <c r="A25" t="e">
        <f>IF(MATCH(D25,top150榜单!$A$2:$A$751,0)&gt;0,1,0)</f>
        <v>#N/A</v>
      </c>
      <c r="B25" s="47">
        <v>23</v>
      </c>
      <c r="C25" s="48">
        <v>44489</v>
      </c>
      <c r="D25" s="14" t="s">
        <v>3374</v>
      </c>
      <c r="E25" s="49" t="s">
        <v>15</v>
      </c>
      <c r="F25" s="49" t="s">
        <v>1767</v>
      </c>
      <c r="G25" s="47">
        <v>0.54</v>
      </c>
      <c r="H25" s="47">
        <v>0.38</v>
      </c>
      <c r="I25" s="47">
        <v>9.94</v>
      </c>
      <c r="J25" s="47" t="s">
        <v>17</v>
      </c>
    </row>
    <row r="26" ht="47.95" spans="1:10">
      <c r="A26" t="e">
        <f>IF(MATCH(D26,top150榜单!$A$2:$A$751,0)&gt;0,1,0)</f>
        <v>#N/A</v>
      </c>
      <c r="B26" s="47">
        <v>24</v>
      </c>
      <c r="C26" s="50"/>
      <c r="D26" s="14" t="s">
        <v>3375</v>
      </c>
      <c r="E26" s="49" t="s">
        <v>15</v>
      </c>
      <c r="F26" s="49" t="s">
        <v>3376</v>
      </c>
      <c r="G26" s="47">
        <v>16.78</v>
      </c>
      <c r="H26" s="47">
        <v>15.37</v>
      </c>
      <c r="I26" s="47">
        <v>460.42</v>
      </c>
      <c r="J26" s="47" t="s">
        <v>17</v>
      </c>
    </row>
    <row r="27" ht="63.65" spans="1:10">
      <c r="A27" t="e">
        <f>IF(MATCH(D27,top150榜单!$A$2:$A$751,0)&gt;0,1,0)</f>
        <v>#N/A</v>
      </c>
      <c r="B27" s="47">
        <v>25</v>
      </c>
      <c r="C27" s="50"/>
      <c r="D27" s="14" t="s">
        <v>3377</v>
      </c>
      <c r="E27" s="49" t="s">
        <v>15</v>
      </c>
      <c r="F27" s="49" t="s">
        <v>1897</v>
      </c>
      <c r="G27" s="47">
        <v>41.37</v>
      </c>
      <c r="H27" s="47">
        <v>11.64</v>
      </c>
      <c r="I27" s="47">
        <v>321.33</v>
      </c>
      <c r="J27" s="47" t="s">
        <v>17</v>
      </c>
    </row>
    <row r="28" ht="47.95" spans="1:10">
      <c r="A28" t="e">
        <f>IF(MATCH(D28,top150榜单!$A$2:$A$751,0)&gt;0,1,0)</f>
        <v>#N/A</v>
      </c>
      <c r="B28" s="47">
        <v>26</v>
      </c>
      <c r="C28" s="50"/>
      <c r="D28" s="14" t="s">
        <v>3378</v>
      </c>
      <c r="E28" s="49" t="s">
        <v>15</v>
      </c>
      <c r="F28" s="49" t="s">
        <v>3379</v>
      </c>
      <c r="G28" s="47">
        <v>0.06</v>
      </c>
      <c r="H28" s="47">
        <v>0.05</v>
      </c>
      <c r="I28" s="47">
        <v>1.71</v>
      </c>
      <c r="J28" s="47" t="s">
        <v>17</v>
      </c>
    </row>
    <row r="29" ht="63.65" spans="1:10">
      <c r="A29" t="e">
        <f>IF(MATCH(D29,top150榜单!$A$2:$A$751,0)&gt;0,1,0)</f>
        <v>#N/A</v>
      </c>
      <c r="B29" s="47">
        <v>27</v>
      </c>
      <c r="C29" s="50"/>
      <c r="D29" s="14" t="s">
        <v>3380</v>
      </c>
      <c r="E29" s="49" t="s">
        <v>15</v>
      </c>
      <c r="F29" s="49" t="s">
        <v>2827</v>
      </c>
      <c r="G29" s="47">
        <v>15.75</v>
      </c>
      <c r="H29" s="47">
        <v>6.16</v>
      </c>
      <c r="I29" s="47">
        <v>173.23</v>
      </c>
      <c r="J29" s="47" t="s">
        <v>17</v>
      </c>
    </row>
    <row r="30" ht="63.65" spans="1:10">
      <c r="A30" t="e">
        <f>IF(MATCH(D30,top150榜单!$A$2:$A$751,0)&gt;0,1,0)</f>
        <v>#N/A</v>
      </c>
      <c r="B30" s="47">
        <v>28</v>
      </c>
      <c r="C30" s="50"/>
      <c r="D30" s="14" t="s">
        <v>3381</v>
      </c>
      <c r="E30" s="49" t="s">
        <v>15</v>
      </c>
      <c r="F30" s="49" t="s">
        <v>3382</v>
      </c>
      <c r="G30" s="47">
        <v>0.04</v>
      </c>
      <c r="H30" s="47">
        <v>0</v>
      </c>
      <c r="I30" s="47">
        <v>0.06</v>
      </c>
      <c r="J30" s="47" t="s">
        <v>17</v>
      </c>
    </row>
    <row r="31" ht="63.65" spans="1:10">
      <c r="A31" t="e">
        <f>IF(MATCH(D31,top150榜单!$A$2:$A$751,0)&gt;0,1,0)</f>
        <v>#N/A</v>
      </c>
      <c r="B31" s="47">
        <v>29</v>
      </c>
      <c r="C31" s="50"/>
      <c r="D31" s="14" t="s">
        <v>3383</v>
      </c>
      <c r="E31" s="49" t="s">
        <v>321</v>
      </c>
      <c r="F31" s="49" t="s">
        <v>3384</v>
      </c>
      <c r="G31" s="47">
        <v>0.75</v>
      </c>
      <c r="H31" s="47">
        <v>0.16</v>
      </c>
      <c r="I31" s="47">
        <v>4.27</v>
      </c>
      <c r="J31" s="47" t="s">
        <v>17</v>
      </c>
    </row>
    <row r="32" ht="79.4" spans="1:10">
      <c r="A32" t="e">
        <f>IF(MATCH(D32,top150榜单!$A$2:$A$751,0)&gt;0,1,0)</f>
        <v>#N/A</v>
      </c>
      <c r="B32" s="47">
        <v>30</v>
      </c>
      <c r="C32" s="50"/>
      <c r="D32" s="14" t="s">
        <v>3385</v>
      </c>
      <c r="E32" s="49" t="s">
        <v>321</v>
      </c>
      <c r="F32" s="49" t="s">
        <v>3386</v>
      </c>
      <c r="G32" s="47">
        <v>17.98</v>
      </c>
      <c r="H32" s="47">
        <v>7.41</v>
      </c>
      <c r="I32" s="47">
        <v>222.34</v>
      </c>
      <c r="J32" s="47" t="s">
        <v>17</v>
      </c>
    </row>
    <row r="33" ht="42.5" spans="1:14">
      <c r="A33">
        <f>IF(MATCH(D33,top150榜单!$A$2:$A$751,0)&gt;0,1,0)</f>
        <v>1</v>
      </c>
      <c r="B33" s="47">
        <v>31</v>
      </c>
      <c r="C33" s="51"/>
      <c r="D33" s="14" t="s">
        <v>3387</v>
      </c>
      <c r="E33" s="49" t="s">
        <v>51</v>
      </c>
      <c r="F33" s="49" t="s">
        <v>1514</v>
      </c>
      <c r="G33" s="47">
        <v>800.53</v>
      </c>
      <c r="H33" s="47">
        <v>1214.23</v>
      </c>
      <c r="I33" s="47">
        <v>40080.21</v>
      </c>
      <c r="J33" s="47" t="s">
        <v>17</v>
      </c>
      <c r="K33" s="37" t="s">
        <v>275</v>
      </c>
      <c r="L33" s="37" t="s">
        <v>3388</v>
      </c>
      <c r="M33" s="37" t="s">
        <v>3389</v>
      </c>
      <c r="N33" s="37" t="s">
        <v>1310</v>
      </c>
    </row>
    <row r="34" ht="47.95" spans="1:10">
      <c r="A34" t="e">
        <f>IF(MATCH(D34,top150榜单!$A$2:$A$751,0)&gt;0,1,0)</f>
        <v>#N/A</v>
      </c>
      <c r="B34" s="42">
        <v>32</v>
      </c>
      <c r="C34" s="52">
        <v>44492</v>
      </c>
      <c r="D34" s="44" t="s">
        <v>3390</v>
      </c>
      <c r="E34" s="45" t="s">
        <v>15</v>
      </c>
      <c r="F34" s="45" t="s">
        <v>1887</v>
      </c>
      <c r="G34" s="42">
        <v>2.31</v>
      </c>
      <c r="H34" s="42">
        <v>30.29</v>
      </c>
      <c r="I34" s="42">
        <v>1190.25</v>
      </c>
      <c r="J34" s="42" t="s">
        <v>17</v>
      </c>
    </row>
    <row r="35" ht="47.95" spans="1:10">
      <c r="A35" t="e">
        <f>IF(MATCH(D35,top150榜单!$A$2:$A$751,0)&gt;0,1,0)</f>
        <v>#N/A</v>
      </c>
      <c r="B35" s="47">
        <v>33</v>
      </c>
      <c r="C35" s="54">
        <v>44493</v>
      </c>
      <c r="D35" s="14" t="s">
        <v>3391</v>
      </c>
      <c r="E35" s="49" t="s">
        <v>15</v>
      </c>
      <c r="F35" s="49" t="s">
        <v>3392</v>
      </c>
      <c r="G35" s="47">
        <v>1</v>
      </c>
      <c r="H35" s="47">
        <v>1.54</v>
      </c>
      <c r="I35" s="47">
        <v>33.37</v>
      </c>
      <c r="J35" s="47" t="s">
        <v>17</v>
      </c>
    </row>
    <row r="36" ht="63.65" spans="1:10">
      <c r="A36" t="e">
        <f>IF(MATCH(D36,top150榜单!$A$2:$A$751,0)&gt;0,1,0)</f>
        <v>#N/A</v>
      </c>
      <c r="B36" s="42">
        <v>34</v>
      </c>
      <c r="C36" s="52">
        <v>44495</v>
      </c>
      <c r="D36" s="44" t="s">
        <v>3393</v>
      </c>
      <c r="E36" s="45" t="s">
        <v>15</v>
      </c>
      <c r="F36" s="45" t="s">
        <v>3394</v>
      </c>
      <c r="G36" s="42">
        <v>1.26</v>
      </c>
      <c r="H36" s="42">
        <v>0.83</v>
      </c>
      <c r="I36" s="42">
        <v>14.46</v>
      </c>
      <c r="J36" s="42" t="s">
        <v>17</v>
      </c>
    </row>
    <row r="37" ht="63.65" spans="1:10">
      <c r="A37" t="e">
        <f>IF(MATCH(D37,top150榜单!$A$2:$A$751,0)&gt;0,1,0)</f>
        <v>#N/A</v>
      </c>
      <c r="B37" s="47">
        <v>35</v>
      </c>
      <c r="C37" s="48">
        <v>44496</v>
      </c>
      <c r="D37" s="14" t="s">
        <v>3395</v>
      </c>
      <c r="E37" s="49" t="s">
        <v>15</v>
      </c>
      <c r="F37" s="49" t="s">
        <v>3396</v>
      </c>
      <c r="G37" s="47">
        <v>23.3</v>
      </c>
      <c r="H37" s="47">
        <v>7.07</v>
      </c>
      <c r="I37" s="47">
        <v>208.64</v>
      </c>
      <c r="J37" s="47" t="s">
        <v>17</v>
      </c>
    </row>
    <row r="38" ht="63.65" spans="1:10">
      <c r="A38" t="e">
        <f>IF(MATCH(D38,top150榜单!$A$2:$A$751,0)&gt;0,1,0)</f>
        <v>#N/A</v>
      </c>
      <c r="B38" s="47">
        <v>36</v>
      </c>
      <c r="C38" s="50"/>
      <c r="D38" s="14" t="s">
        <v>3397</v>
      </c>
      <c r="E38" s="49" t="s">
        <v>15</v>
      </c>
      <c r="F38" s="49" t="s">
        <v>3398</v>
      </c>
      <c r="G38" s="47">
        <v>0.05</v>
      </c>
      <c r="H38" s="47">
        <v>0.1</v>
      </c>
      <c r="I38" s="47">
        <v>2.53</v>
      </c>
      <c r="J38" s="47" t="s">
        <v>17</v>
      </c>
    </row>
    <row r="39" ht="63.65" spans="1:10">
      <c r="A39" t="e">
        <f>IF(MATCH(D39,top150榜单!$A$2:$A$751,0)&gt;0,1,0)</f>
        <v>#N/A</v>
      </c>
      <c r="B39" s="47">
        <v>37</v>
      </c>
      <c r="C39" s="50"/>
      <c r="D39" s="14" t="s">
        <v>3399</v>
      </c>
      <c r="E39" s="49" t="s">
        <v>15</v>
      </c>
      <c r="F39" s="49" t="s">
        <v>3400</v>
      </c>
      <c r="G39" s="47">
        <v>7.07</v>
      </c>
      <c r="H39" s="47">
        <v>4.89</v>
      </c>
      <c r="I39" s="47">
        <v>205.62</v>
      </c>
      <c r="J39" s="47" t="s">
        <v>17</v>
      </c>
    </row>
    <row r="40" ht="32.2" spans="1:14">
      <c r="A40">
        <f>IF(MATCH(D40,top150榜单!$A$2:$A$751,0)&gt;0,1,0)</f>
        <v>1</v>
      </c>
      <c r="B40" s="47">
        <v>38</v>
      </c>
      <c r="C40" s="50"/>
      <c r="D40" s="14" t="s">
        <v>3401</v>
      </c>
      <c r="E40" s="49" t="s">
        <v>15</v>
      </c>
      <c r="F40" s="49" t="s">
        <v>32</v>
      </c>
      <c r="G40" s="47">
        <v>217.62</v>
      </c>
      <c r="H40" s="47">
        <v>155.45</v>
      </c>
      <c r="I40" s="47">
        <v>4417.42</v>
      </c>
      <c r="J40" s="47" t="s">
        <v>17</v>
      </c>
      <c r="K40" s="37" t="s">
        <v>2779</v>
      </c>
      <c r="L40" s="37" t="s">
        <v>2779</v>
      </c>
      <c r="M40" s="37" t="s">
        <v>3402</v>
      </c>
      <c r="N40" s="37" t="s">
        <v>425</v>
      </c>
    </row>
    <row r="41" ht="47.95" spans="1:14">
      <c r="A41">
        <f>IF(MATCH(D41,top150榜单!$A$2:$A$751,0)&gt;0,1,0)</f>
        <v>1</v>
      </c>
      <c r="B41" s="47">
        <v>39</v>
      </c>
      <c r="C41" s="50"/>
      <c r="D41" s="14" t="s">
        <v>3403</v>
      </c>
      <c r="E41" s="49" t="s">
        <v>27</v>
      </c>
      <c r="F41" s="49" t="s">
        <v>1533</v>
      </c>
      <c r="G41" s="47">
        <v>843.99</v>
      </c>
      <c r="H41" s="47">
        <v>1255</v>
      </c>
      <c r="I41" s="47">
        <v>40474.83</v>
      </c>
      <c r="J41" s="47" t="s">
        <v>17</v>
      </c>
      <c r="K41" s="37" t="s">
        <v>3404</v>
      </c>
      <c r="L41" s="37" t="s">
        <v>3405</v>
      </c>
      <c r="M41" s="37" t="s">
        <v>3406</v>
      </c>
      <c r="N41" s="37" t="s">
        <v>42</v>
      </c>
    </row>
    <row r="42" ht="47.95" spans="1:14">
      <c r="A42">
        <f>IF(MATCH(D42,top150榜单!$A$2:$A$751,0)&gt;0,1,0)</f>
        <v>1</v>
      </c>
      <c r="B42" s="47">
        <v>40</v>
      </c>
      <c r="C42" s="51"/>
      <c r="D42" s="14" t="s">
        <v>3407</v>
      </c>
      <c r="E42" s="49" t="s">
        <v>27</v>
      </c>
      <c r="F42" s="49" t="s">
        <v>2065</v>
      </c>
      <c r="G42" s="47">
        <v>236.87</v>
      </c>
      <c r="H42" s="47">
        <v>214.07</v>
      </c>
      <c r="I42" s="47">
        <v>7097.01</v>
      </c>
      <c r="J42" s="47" t="s">
        <v>17</v>
      </c>
      <c r="K42" s="37" t="s">
        <v>2527</v>
      </c>
      <c r="L42" s="37" t="s">
        <v>3408</v>
      </c>
      <c r="M42" s="37" t="s">
        <v>3409</v>
      </c>
      <c r="N42" s="37" t="s">
        <v>1310</v>
      </c>
    </row>
  </sheetData>
  <mergeCells count="16">
    <mergeCell ref="B1:B2"/>
    <mergeCell ref="C1:C2"/>
    <mergeCell ref="C3:C6"/>
    <mergeCell ref="C7:C8"/>
    <mergeCell ref="C11:C16"/>
    <mergeCell ref="C17:C18"/>
    <mergeCell ref="C20:C22"/>
    <mergeCell ref="C23:C24"/>
    <mergeCell ref="C25:C33"/>
    <mergeCell ref="C37:C42"/>
    <mergeCell ref="D1:D2"/>
    <mergeCell ref="E1:E2"/>
    <mergeCell ref="F1:F2"/>
    <mergeCell ref="G1:G2"/>
    <mergeCell ref="H1:H2"/>
    <mergeCell ref="I1:I2"/>
  </mergeCells>
  <hyperlinks>
    <hyperlink ref="D3" r:id="rId1" display="昆塔：反转星球"/>
    <hyperlink ref="D4" r:id="rId2" display="大熊猫传奇"/>
    <hyperlink ref="D5" r:id="rId3" display="钢铁飞龙之再见奥特曼"/>
    <hyperlink ref="D6" r:id="rId4" display="魔力果乐岛之拯救行动"/>
    <hyperlink ref="D7" r:id="rId5" display="母亲的肖像"/>
    <hyperlink ref="D8" r:id="rId6" display="光影之战"/>
    <hyperlink ref="D9" r:id="rId7" display="那一场呼啸而过的青春"/>
    <hyperlink ref="D10" r:id="rId8" display="怨灵2"/>
    <hyperlink ref="D11" r:id="rId9" display="你往哪里跑"/>
    <hyperlink ref="D12" r:id="rId10" display="十八洞村"/>
    <hyperlink ref="D13" r:id="rId11" display="情遇曼哈顿"/>
    <hyperlink ref="D14" r:id="rId12" display="我的妈呀"/>
    <hyperlink ref="D15" r:id="rId13" display="回到火星"/>
    <hyperlink ref="D16" r:id="rId14" display="天才枪手"/>
    <hyperlink ref="D17" r:id="rId15" display="了不起的小家伙们"/>
    <hyperlink ref="D18" r:id="rId16" display="我的爸爸是森林之王"/>
    <hyperlink ref="D19" r:id="rId17" display="旋风女队"/>
    <hyperlink ref="D20" r:id="rId18" display="你若安好"/>
    <hyperlink ref="D21" r:id="rId19" display="六年，六天"/>
    <hyperlink ref="D22" r:id="rId20" display="南哥"/>
    <hyperlink ref="D23" r:id="rId21" display="时间去哪儿了"/>
    <hyperlink ref="D24" r:id="rId22" display="恐怖电影院2"/>
    <hyperlink ref="D25" r:id="rId23" display="大爱无言"/>
    <hyperlink ref="D26" r:id="rId24" display="胡杨的夏天"/>
    <hyperlink ref="D27" r:id="rId25" display="蝴蝶公墓"/>
    <hyperlink ref="D28" r:id="rId26" display="镜头前的女人"/>
    <hyperlink ref="D29" r:id="rId27" display="坑爹游戏"/>
    <hyperlink ref="D30" r:id="rId28" display="刺客2"/>
    <hyperlink ref="D31" r:id="rId29" display="请爱我的女朋友"/>
    <hyperlink ref="D32" r:id="rId30" display="火力全开"/>
    <hyperlink ref="D33" r:id="rId31" display="王牌特工2：黄金圈"/>
    <hyperlink ref="D34" r:id="rId32" display="守边人"/>
    <hyperlink ref="D35" r:id="rId33" display="童话先生"/>
    <hyperlink ref="D36" r:id="rId34" display="爱情邮局"/>
    <hyperlink ref="D37" r:id="rId35" display="因为爱情"/>
    <hyperlink ref="D38" r:id="rId36" display="红剪花"/>
    <hyperlink ref="D39" r:id="rId37" display="你在哪"/>
    <hyperlink ref="D40" r:id="rId38" display="常在你左右"/>
    <hyperlink ref="D41" r:id="rId39" display="全球风暴"/>
    <hyperlink ref="D42" r:id="rId40" display="银翼杀手2049"/>
  </hyperlinks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topLeftCell="A43" workbookViewId="0">
      <selection activeCell="N44" sqref="N44"/>
    </sheetView>
  </sheetViews>
  <sheetFormatPr defaultColWidth="9" defaultRowHeight="13.9"/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t="s">
        <v>10</v>
      </c>
      <c r="L2" t="s">
        <v>11</v>
      </c>
      <c r="M2" t="s">
        <v>12</v>
      </c>
      <c r="N2" t="s">
        <v>13</v>
      </c>
    </row>
    <row r="3" ht="63.65" spans="1:10">
      <c r="A3" t="e">
        <f>IF(MATCH(D3,top150榜单!$A$2:$A$751,0)&gt;0,1,0)</f>
        <v>#N/A</v>
      </c>
      <c r="B3" s="42">
        <v>1</v>
      </c>
      <c r="C3" s="43">
        <v>44503</v>
      </c>
      <c r="D3" s="44" t="s">
        <v>3410</v>
      </c>
      <c r="E3" s="45" t="s">
        <v>15</v>
      </c>
      <c r="F3" s="45" t="s">
        <v>3411</v>
      </c>
      <c r="G3" s="42">
        <v>3.93</v>
      </c>
      <c r="H3" s="42">
        <v>0.64</v>
      </c>
      <c r="I3" s="42">
        <v>18.88</v>
      </c>
      <c r="J3" s="42" t="s">
        <v>17</v>
      </c>
    </row>
    <row r="4" ht="47.95" spans="1:10">
      <c r="A4" t="e">
        <f>IF(MATCH(D4,top150榜单!$A$2:$A$751,0)&gt;0,1,0)</f>
        <v>#N/A</v>
      </c>
      <c r="B4" s="42">
        <v>2</v>
      </c>
      <c r="C4" s="59"/>
      <c r="D4" s="44" t="s">
        <v>3412</v>
      </c>
      <c r="E4" s="45" t="s">
        <v>15</v>
      </c>
      <c r="F4" s="45" t="s">
        <v>3104</v>
      </c>
      <c r="G4" s="42">
        <v>80.02</v>
      </c>
      <c r="H4" s="42">
        <v>50.47</v>
      </c>
      <c r="I4" s="42">
        <v>1714.91</v>
      </c>
      <c r="J4" s="42" t="s">
        <v>17</v>
      </c>
    </row>
    <row r="5" ht="63.65" spans="1:14">
      <c r="A5">
        <f>IF(MATCH(D5,top150榜单!$A$2:$A$751,0)&gt;0,1,0)</f>
        <v>1</v>
      </c>
      <c r="B5" s="42">
        <v>3</v>
      </c>
      <c r="C5" s="59"/>
      <c r="D5" s="44" t="s">
        <v>3413</v>
      </c>
      <c r="E5" s="45" t="s">
        <v>15</v>
      </c>
      <c r="F5" s="45" t="s">
        <v>3414</v>
      </c>
      <c r="G5" s="42">
        <v>238.96</v>
      </c>
      <c r="H5" s="42">
        <v>297.85</v>
      </c>
      <c r="I5" s="42">
        <v>9739.39</v>
      </c>
      <c r="J5" s="42" t="s">
        <v>17</v>
      </c>
      <c r="K5" s="37" t="s">
        <v>3415</v>
      </c>
      <c r="L5" s="37" t="s">
        <v>3416</v>
      </c>
      <c r="M5" s="37" t="s">
        <v>3417</v>
      </c>
      <c r="N5" s="37" t="s">
        <v>1401</v>
      </c>
    </row>
    <row r="6" ht="47.95" spans="1:14">
      <c r="A6">
        <f>IF(MATCH(D6,top150榜单!$A$2:$A$751,0)&gt;0,1,0)</f>
        <v>1</v>
      </c>
      <c r="B6" s="42">
        <v>4</v>
      </c>
      <c r="C6" s="59"/>
      <c r="D6" s="44" t="s">
        <v>3418</v>
      </c>
      <c r="E6" s="45" t="s">
        <v>15</v>
      </c>
      <c r="F6" s="45" t="s">
        <v>1330</v>
      </c>
      <c r="G6" s="42">
        <v>305.4</v>
      </c>
      <c r="H6" s="42">
        <v>254.41</v>
      </c>
      <c r="I6" s="42">
        <v>7384.88</v>
      </c>
      <c r="J6" s="42" t="s">
        <v>17</v>
      </c>
      <c r="K6" s="37" t="s">
        <v>2598</v>
      </c>
      <c r="L6" s="37" t="s">
        <v>3419</v>
      </c>
      <c r="M6" s="37" t="s">
        <v>3420</v>
      </c>
      <c r="N6" s="37" t="s">
        <v>3421</v>
      </c>
    </row>
    <row r="7" ht="63.65" spans="1:10">
      <c r="A7" t="e">
        <f>IF(MATCH(D7,top150榜单!$A$2:$A$751,0)&gt;0,1,0)</f>
        <v>#N/A</v>
      </c>
      <c r="B7" s="42">
        <v>5</v>
      </c>
      <c r="C7" s="59"/>
      <c r="D7" s="44" t="s">
        <v>3422</v>
      </c>
      <c r="E7" s="45" t="s">
        <v>15</v>
      </c>
      <c r="F7" s="45" t="s">
        <v>3423</v>
      </c>
      <c r="G7" s="42">
        <v>5.2</v>
      </c>
      <c r="H7" s="42">
        <v>1.68</v>
      </c>
      <c r="I7" s="42">
        <v>48.07</v>
      </c>
      <c r="J7" s="42" t="s">
        <v>17</v>
      </c>
    </row>
    <row r="8" ht="63.65" spans="1:10">
      <c r="A8" t="e">
        <f>IF(MATCH(D8,top150榜单!$A$2:$A$751,0)&gt;0,1,0)</f>
        <v>#N/A</v>
      </c>
      <c r="B8" s="42">
        <v>6</v>
      </c>
      <c r="C8" s="59"/>
      <c r="D8" s="44" t="s">
        <v>3424</v>
      </c>
      <c r="E8" s="45" t="s">
        <v>321</v>
      </c>
      <c r="F8" s="45" t="s">
        <v>850</v>
      </c>
      <c r="G8" s="42">
        <v>2.28</v>
      </c>
      <c r="H8" s="42">
        <v>0.33</v>
      </c>
      <c r="I8" s="42">
        <v>9.48</v>
      </c>
      <c r="J8" s="42" t="s">
        <v>17</v>
      </c>
    </row>
    <row r="9" ht="32.2" spans="1:14">
      <c r="A9">
        <f>IF(MATCH(D9,top150榜单!$A$2:$A$751,0)&gt;0,1,0)</f>
        <v>1</v>
      </c>
      <c r="B9" s="42">
        <v>7</v>
      </c>
      <c r="C9" s="46"/>
      <c r="D9" s="44" t="s">
        <v>3425</v>
      </c>
      <c r="E9" s="45" t="s">
        <v>27</v>
      </c>
      <c r="F9" s="45" t="s">
        <v>2247</v>
      </c>
      <c r="G9" s="42">
        <v>1241.79</v>
      </c>
      <c r="H9" s="42">
        <v>2056.3</v>
      </c>
      <c r="I9" s="42">
        <v>67923.21</v>
      </c>
      <c r="J9" s="42" t="s">
        <v>17</v>
      </c>
      <c r="K9" s="37" t="s">
        <v>3426</v>
      </c>
      <c r="L9" s="37" t="s">
        <v>3427</v>
      </c>
      <c r="M9" s="37" t="s">
        <v>3428</v>
      </c>
      <c r="N9" s="37" t="s">
        <v>1310</v>
      </c>
    </row>
    <row r="10" ht="47.95" spans="1:10">
      <c r="A10" t="e">
        <f>IF(MATCH(D10,top150榜单!$A$2:$A$751,0)&gt;0,1,0)</f>
        <v>#N/A</v>
      </c>
      <c r="B10" s="47">
        <v>8</v>
      </c>
      <c r="C10" s="54">
        <v>44508</v>
      </c>
      <c r="D10" s="14" t="s">
        <v>3429</v>
      </c>
      <c r="E10" s="49" t="s">
        <v>15</v>
      </c>
      <c r="F10" s="49" t="s">
        <v>3430</v>
      </c>
      <c r="G10" s="47">
        <v>1.88</v>
      </c>
      <c r="H10" s="47">
        <v>2.8</v>
      </c>
      <c r="I10" s="47">
        <v>82.1</v>
      </c>
      <c r="J10" s="47" t="s">
        <v>17</v>
      </c>
    </row>
    <row r="11" ht="47.95" spans="1:10">
      <c r="A11" t="e">
        <f>IF(MATCH(D11,top150榜单!$A$2:$A$751,0)&gt;0,1,0)</f>
        <v>#N/A</v>
      </c>
      <c r="B11" s="42">
        <v>9</v>
      </c>
      <c r="C11" s="53">
        <v>44510</v>
      </c>
      <c r="D11" s="44" t="s">
        <v>3431</v>
      </c>
      <c r="E11" s="45" t="s">
        <v>15</v>
      </c>
      <c r="F11" s="45" t="s">
        <v>1332</v>
      </c>
      <c r="G11" s="42">
        <v>111.83</v>
      </c>
      <c r="H11" s="42">
        <v>78.03</v>
      </c>
      <c r="I11" s="42">
        <v>2264.53</v>
      </c>
      <c r="J11" s="42" t="s">
        <v>17</v>
      </c>
    </row>
    <row r="12" ht="47.95" spans="1:14">
      <c r="A12">
        <f>IF(MATCH(D12,top150榜单!$A$2:$A$751,0)&gt;0,1,0)</f>
        <v>1</v>
      </c>
      <c r="B12" s="42">
        <v>10</v>
      </c>
      <c r="C12" s="59"/>
      <c r="D12" s="44" t="s">
        <v>3432</v>
      </c>
      <c r="E12" s="45" t="s">
        <v>15</v>
      </c>
      <c r="F12" s="45" t="s">
        <v>3433</v>
      </c>
      <c r="G12" s="42">
        <v>114.99</v>
      </c>
      <c r="H12" s="42">
        <v>76.29</v>
      </c>
      <c r="I12" s="42">
        <v>2894.91</v>
      </c>
      <c r="J12" s="42" t="s">
        <v>17</v>
      </c>
      <c r="K12" s="37" t="s">
        <v>3434</v>
      </c>
      <c r="L12" s="37" t="s">
        <v>3435</v>
      </c>
      <c r="M12" s="37" t="s">
        <v>3436</v>
      </c>
      <c r="N12" s="37" t="s">
        <v>3437</v>
      </c>
    </row>
    <row r="13" ht="32.2" spans="1:14">
      <c r="A13">
        <f>IF(MATCH(D13,top150榜单!$A$2:$A$751,0)&gt;0,1,0)</f>
        <v>1</v>
      </c>
      <c r="B13" s="42">
        <v>11</v>
      </c>
      <c r="C13" s="59"/>
      <c r="D13" s="44" t="s">
        <v>3438</v>
      </c>
      <c r="E13" s="45" t="s">
        <v>15</v>
      </c>
      <c r="F13" s="45" t="s">
        <v>32</v>
      </c>
      <c r="G13" s="42">
        <v>304.94</v>
      </c>
      <c r="H13" s="42">
        <v>193.68</v>
      </c>
      <c r="I13" s="42">
        <v>6450.93</v>
      </c>
      <c r="J13" s="42" t="s">
        <v>17</v>
      </c>
      <c r="K13" s="37" t="s">
        <v>3439</v>
      </c>
      <c r="L13" s="37" t="s">
        <v>3440</v>
      </c>
      <c r="M13" s="37" t="s">
        <v>3441</v>
      </c>
      <c r="N13" s="37" t="s">
        <v>3319</v>
      </c>
    </row>
    <row r="14" ht="47.95" spans="1:10">
      <c r="A14" t="e">
        <f>IF(MATCH(D14,top150榜单!$A$2:$A$751,0)&gt;0,1,0)</f>
        <v>#N/A</v>
      </c>
      <c r="B14" s="42">
        <v>12</v>
      </c>
      <c r="C14" s="59"/>
      <c r="D14" s="44" t="s">
        <v>3442</v>
      </c>
      <c r="E14" s="45" t="s">
        <v>15</v>
      </c>
      <c r="F14" s="45" t="s">
        <v>3443</v>
      </c>
      <c r="G14" s="42">
        <v>0.02</v>
      </c>
      <c r="H14" s="42">
        <v>0.05</v>
      </c>
      <c r="I14" s="42">
        <v>1.03</v>
      </c>
      <c r="J14" s="42" t="s">
        <v>17</v>
      </c>
    </row>
    <row r="15" ht="47.95" spans="1:10">
      <c r="A15" t="e">
        <f>IF(MATCH(D15,top150榜单!$A$2:$A$751,0)&gt;0,1,0)</f>
        <v>#N/A</v>
      </c>
      <c r="B15" s="42">
        <v>13</v>
      </c>
      <c r="C15" s="59"/>
      <c r="D15" s="44" t="s">
        <v>3444</v>
      </c>
      <c r="E15" s="45" t="s">
        <v>15</v>
      </c>
      <c r="F15" s="45" t="s">
        <v>141</v>
      </c>
      <c r="G15" s="42">
        <v>69.41</v>
      </c>
      <c r="H15" s="42">
        <v>40.13</v>
      </c>
      <c r="I15" s="42">
        <v>1166.93</v>
      </c>
      <c r="J15" s="42" t="s">
        <v>17</v>
      </c>
    </row>
    <row r="16" ht="47.95" spans="1:14">
      <c r="A16">
        <f>IF(MATCH(D16,top150榜单!$A$2:$A$751,0)&gt;0,1,0)</f>
        <v>1</v>
      </c>
      <c r="B16" s="42">
        <v>14</v>
      </c>
      <c r="C16" s="46"/>
      <c r="D16" s="44" t="s">
        <v>3445</v>
      </c>
      <c r="E16" s="45" t="s">
        <v>51</v>
      </c>
      <c r="F16" s="45" t="s">
        <v>3446</v>
      </c>
      <c r="G16" s="42">
        <v>515.35</v>
      </c>
      <c r="H16" s="42">
        <v>721.19</v>
      </c>
      <c r="I16" s="42">
        <v>20894.4</v>
      </c>
      <c r="J16" s="42" t="s">
        <v>17</v>
      </c>
      <c r="K16" s="37" t="s">
        <v>247</v>
      </c>
      <c r="L16" s="37" t="s">
        <v>3447</v>
      </c>
      <c r="M16" s="37" t="s">
        <v>3448</v>
      </c>
      <c r="N16" s="37" t="s">
        <v>1310</v>
      </c>
    </row>
    <row r="17" ht="70.35" spans="1:10">
      <c r="A17" t="e">
        <f>IF(MATCH(D17,top150榜单!$A$2:$A$751,0)&gt;0,1,0)</f>
        <v>#N/A</v>
      </c>
      <c r="B17" s="47">
        <v>15</v>
      </c>
      <c r="C17" s="54">
        <v>44511</v>
      </c>
      <c r="D17" s="14" t="s">
        <v>3449</v>
      </c>
      <c r="E17" s="49" t="s">
        <v>422</v>
      </c>
      <c r="F17" s="49" t="s">
        <v>3450</v>
      </c>
      <c r="G17" s="47">
        <v>103.55</v>
      </c>
      <c r="H17" s="47">
        <v>90.16</v>
      </c>
      <c r="I17" s="47">
        <v>2371.16</v>
      </c>
      <c r="J17" s="47" t="s">
        <v>17</v>
      </c>
    </row>
    <row r="18" ht="47.95" spans="1:10">
      <c r="A18" t="e">
        <f>IF(MATCH(D18,top150榜单!$A$2:$A$751,0)&gt;0,1,0)</f>
        <v>#N/A</v>
      </c>
      <c r="B18" s="42">
        <v>16</v>
      </c>
      <c r="C18" s="53">
        <v>44517</v>
      </c>
      <c r="D18" s="44" t="s">
        <v>3451</v>
      </c>
      <c r="E18" s="45" t="s">
        <v>15</v>
      </c>
      <c r="F18" s="45" t="s">
        <v>2102</v>
      </c>
      <c r="G18" s="42">
        <v>0.57</v>
      </c>
      <c r="H18" s="42">
        <v>0.27</v>
      </c>
      <c r="I18" s="42">
        <v>8.07</v>
      </c>
      <c r="J18" s="42" t="s">
        <v>17</v>
      </c>
    </row>
    <row r="19" ht="63.65" spans="1:10">
      <c r="A19" t="e">
        <f>IF(MATCH(D19,top150榜单!$A$2:$A$751,0)&gt;0,1,0)</f>
        <v>#N/A</v>
      </c>
      <c r="B19" s="42">
        <v>17</v>
      </c>
      <c r="C19" s="59"/>
      <c r="D19" s="44" t="s">
        <v>3452</v>
      </c>
      <c r="E19" s="45" t="s">
        <v>15</v>
      </c>
      <c r="F19" s="45" t="s">
        <v>3453</v>
      </c>
      <c r="G19" s="42">
        <v>1.21</v>
      </c>
      <c r="H19" s="42">
        <v>0.62</v>
      </c>
      <c r="I19" s="42">
        <v>16.48</v>
      </c>
      <c r="J19" s="42" t="s">
        <v>17</v>
      </c>
    </row>
    <row r="20" ht="47.95" spans="1:10">
      <c r="A20" t="e">
        <f>IF(MATCH(D20,top150榜单!$A$2:$A$751,0)&gt;0,1,0)</f>
        <v>#N/A</v>
      </c>
      <c r="B20" s="42">
        <v>18</v>
      </c>
      <c r="C20" s="59"/>
      <c r="D20" s="44" t="s">
        <v>3454</v>
      </c>
      <c r="E20" s="45" t="s">
        <v>15</v>
      </c>
      <c r="F20" s="45" t="s">
        <v>3455</v>
      </c>
      <c r="G20" s="42">
        <v>24.87</v>
      </c>
      <c r="H20" s="42">
        <v>13.57</v>
      </c>
      <c r="I20" s="42">
        <v>339.77</v>
      </c>
      <c r="J20" s="42" t="s">
        <v>17</v>
      </c>
    </row>
    <row r="21" ht="47.95" spans="1:10">
      <c r="A21" t="e">
        <f>IF(MATCH(D21,top150榜单!$A$2:$A$751,0)&gt;0,1,0)</f>
        <v>#N/A</v>
      </c>
      <c r="B21" s="42">
        <v>19</v>
      </c>
      <c r="C21" s="59"/>
      <c r="D21" s="44" t="s">
        <v>3456</v>
      </c>
      <c r="E21" s="45" t="s">
        <v>15</v>
      </c>
      <c r="F21" s="45" t="s">
        <v>3457</v>
      </c>
      <c r="G21" s="42">
        <v>151.13</v>
      </c>
      <c r="H21" s="42">
        <v>86.08</v>
      </c>
      <c r="I21" s="42">
        <v>2536.63</v>
      </c>
      <c r="J21" s="42" t="s">
        <v>17</v>
      </c>
    </row>
    <row r="22" ht="32.2" spans="1:10">
      <c r="A22" t="e">
        <f>IF(MATCH(D22,top150榜单!$A$2:$A$751,0)&gt;0,1,0)</f>
        <v>#N/A</v>
      </c>
      <c r="B22" s="42">
        <v>20</v>
      </c>
      <c r="C22" s="59"/>
      <c r="D22" s="44" t="s">
        <v>3458</v>
      </c>
      <c r="E22" s="45" t="s">
        <v>15</v>
      </c>
      <c r="F22" s="45" t="s">
        <v>3459</v>
      </c>
      <c r="G22" s="42">
        <v>0.2</v>
      </c>
      <c r="H22" s="42">
        <v>1.11</v>
      </c>
      <c r="I22" s="42">
        <v>38.33</v>
      </c>
      <c r="J22" s="42" t="s">
        <v>17</v>
      </c>
    </row>
    <row r="23" ht="47.95" spans="1:14">
      <c r="A23">
        <f>IF(MATCH(D23,top150榜单!$A$2:$A$751,0)&gt;0,1,0)</f>
        <v>1</v>
      </c>
      <c r="B23" s="42">
        <v>21</v>
      </c>
      <c r="C23" s="59"/>
      <c r="D23" s="44" t="s">
        <v>3460</v>
      </c>
      <c r="E23" s="45" t="s">
        <v>15</v>
      </c>
      <c r="F23" s="45" t="s">
        <v>3104</v>
      </c>
      <c r="G23" s="42">
        <v>367.16</v>
      </c>
      <c r="H23" s="42">
        <v>272.85</v>
      </c>
      <c r="I23" s="42">
        <v>8739</v>
      </c>
      <c r="J23" s="42" t="s">
        <v>17</v>
      </c>
      <c r="K23" s="37" t="s">
        <v>3461</v>
      </c>
      <c r="L23" s="37" t="s">
        <v>171</v>
      </c>
      <c r="M23" s="37" t="s">
        <v>3462</v>
      </c>
      <c r="N23" s="37" t="s">
        <v>3463</v>
      </c>
    </row>
    <row r="24" ht="47.95" spans="1:14">
      <c r="A24">
        <f>IF(MATCH(D24,top150榜单!$A$2:$A$751,0)&gt;0,1,0)</f>
        <v>1</v>
      </c>
      <c r="B24" s="42">
        <v>22</v>
      </c>
      <c r="C24" s="59"/>
      <c r="D24" s="44" t="s">
        <v>3464</v>
      </c>
      <c r="E24" s="45" t="s">
        <v>57</v>
      </c>
      <c r="F24" s="45" t="s">
        <v>3465</v>
      </c>
      <c r="G24" s="42">
        <v>137.26</v>
      </c>
      <c r="H24" s="42">
        <v>102.76</v>
      </c>
      <c r="I24" s="42">
        <v>3029.14</v>
      </c>
      <c r="J24" s="42" t="s">
        <v>17</v>
      </c>
      <c r="K24" s="37" t="s">
        <v>616</v>
      </c>
      <c r="L24" s="37" t="s">
        <v>3466</v>
      </c>
      <c r="M24" s="37" t="s">
        <v>3467</v>
      </c>
      <c r="N24" s="37" t="s">
        <v>425</v>
      </c>
    </row>
    <row r="25" ht="47.95" spans="1:10">
      <c r="A25" t="e">
        <f>IF(MATCH(D25,top150榜单!$A$2:$A$751,0)&gt;0,1,0)</f>
        <v>#N/A</v>
      </c>
      <c r="B25" s="42">
        <v>23</v>
      </c>
      <c r="C25" s="59"/>
      <c r="D25" s="44" t="s">
        <v>3468</v>
      </c>
      <c r="E25" s="45" t="s">
        <v>57</v>
      </c>
      <c r="F25" s="45" t="s">
        <v>3469</v>
      </c>
      <c r="G25" s="42">
        <v>0.09</v>
      </c>
      <c r="H25" s="42">
        <v>0.03</v>
      </c>
      <c r="I25" s="42">
        <v>0.79</v>
      </c>
      <c r="J25" s="42" t="s">
        <v>17</v>
      </c>
    </row>
    <row r="26" ht="47.95" spans="1:14">
      <c r="A26">
        <f>IF(MATCH(D26,top150榜单!$A$2:$A$751,0)&gt;0,1,0)</f>
        <v>1</v>
      </c>
      <c r="B26" s="42">
        <v>24</v>
      </c>
      <c r="C26" s="59"/>
      <c r="D26" s="44" t="s">
        <v>3470</v>
      </c>
      <c r="E26" s="45" t="s">
        <v>27</v>
      </c>
      <c r="F26" s="45" t="s">
        <v>1533</v>
      </c>
      <c r="G26" s="42">
        <v>1283.51</v>
      </c>
      <c r="H26" s="42">
        <v>1913.36</v>
      </c>
      <c r="I26" s="42">
        <v>63649.26</v>
      </c>
      <c r="J26" s="42" t="s">
        <v>17</v>
      </c>
      <c r="K26" s="37" t="s">
        <v>1534</v>
      </c>
      <c r="L26" s="37" t="s">
        <v>3471</v>
      </c>
      <c r="M26" s="37" t="s">
        <v>3472</v>
      </c>
      <c r="N26" s="37" t="s">
        <v>1310</v>
      </c>
    </row>
    <row r="27" ht="32.2" spans="1:10">
      <c r="A27" t="e">
        <f>IF(MATCH(D27,top150榜单!$A$2:$A$751,0)&gt;0,1,0)</f>
        <v>#N/A</v>
      </c>
      <c r="B27" s="42">
        <v>25</v>
      </c>
      <c r="C27" s="46"/>
      <c r="D27" s="44" t="s">
        <v>3473</v>
      </c>
      <c r="E27" s="45" t="s">
        <v>27</v>
      </c>
      <c r="F27" s="45" t="s">
        <v>1319</v>
      </c>
      <c r="G27" s="42">
        <v>84.04</v>
      </c>
      <c r="H27" s="42">
        <v>67.83</v>
      </c>
      <c r="I27" s="42">
        <v>1863.33</v>
      </c>
      <c r="J27" s="42" t="s">
        <v>17</v>
      </c>
    </row>
    <row r="28" ht="47.95" spans="1:10">
      <c r="A28" t="e">
        <f>IF(MATCH(D28,top150榜单!$A$2:$A$751,0)&gt;0,1,0)</f>
        <v>#N/A</v>
      </c>
      <c r="B28" s="47">
        <v>26</v>
      </c>
      <c r="C28" s="48">
        <v>44520</v>
      </c>
      <c r="D28" s="14" t="s">
        <v>3474</v>
      </c>
      <c r="E28" s="49" t="s">
        <v>15</v>
      </c>
      <c r="F28" s="49" t="s">
        <v>3475</v>
      </c>
      <c r="G28" s="47">
        <v>0.08</v>
      </c>
      <c r="H28" s="47">
        <v>0.09</v>
      </c>
      <c r="I28" s="47">
        <v>1.92</v>
      </c>
      <c r="J28" s="47" t="s">
        <v>17</v>
      </c>
    </row>
    <row r="29" ht="47.95" spans="1:10">
      <c r="A29" t="e">
        <f>IF(MATCH(D29,top150榜单!$A$2:$A$751,0)&gt;0,1,0)</f>
        <v>#N/A</v>
      </c>
      <c r="B29" s="47">
        <v>27</v>
      </c>
      <c r="C29" s="51"/>
      <c r="D29" s="14" t="s">
        <v>3476</v>
      </c>
      <c r="E29" s="49" t="s">
        <v>15</v>
      </c>
      <c r="F29" s="49" t="s">
        <v>3477</v>
      </c>
      <c r="G29" s="47">
        <v>0.82</v>
      </c>
      <c r="H29" s="47">
        <v>6.86</v>
      </c>
      <c r="I29" s="47">
        <v>349.94</v>
      </c>
      <c r="J29" s="47" t="s">
        <v>17</v>
      </c>
    </row>
    <row r="30" ht="32.2" spans="1:10">
      <c r="A30" t="e">
        <f>IF(MATCH(D30,top150榜单!$A$2:$A$751,0)&gt;0,1,0)</f>
        <v>#N/A</v>
      </c>
      <c r="B30" s="42">
        <v>28</v>
      </c>
      <c r="C30" s="52">
        <v>44521</v>
      </c>
      <c r="D30" s="44" t="s">
        <v>3478</v>
      </c>
      <c r="E30" s="45" t="s">
        <v>15</v>
      </c>
      <c r="F30" s="45" t="s">
        <v>800</v>
      </c>
      <c r="G30" s="42">
        <v>38.28</v>
      </c>
      <c r="H30" s="42">
        <v>24.21</v>
      </c>
      <c r="I30" s="42">
        <v>725.65</v>
      </c>
      <c r="J30" s="42" t="s">
        <v>17</v>
      </c>
    </row>
    <row r="31" ht="47.95" spans="1:10">
      <c r="A31" t="e">
        <f>IF(MATCH(D31,top150榜单!$A$2:$A$751,0)&gt;0,1,0)</f>
        <v>#N/A</v>
      </c>
      <c r="B31" s="47">
        <v>29</v>
      </c>
      <c r="C31" s="48">
        <v>44523</v>
      </c>
      <c r="D31" s="14" t="s">
        <v>3479</v>
      </c>
      <c r="E31" s="49" t="s">
        <v>15</v>
      </c>
      <c r="F31" s="49" t="s">
        <v>3480</v>
      </c>
      <c r="G31" s="47">
        <v>6.35</v>
      </c>
      <c r="H31" s="47">
        <v>19.24</v>
      </c>
      <c r="I31" s="47">
        <v>668.7</v>
      </c>
      <c r="J31" s="47" t="s">
        <v>17</v>
      </c>
    </row>
    <row r="32" ht="47.95" spans="1:10">
      <c r="A32" t="e">
        <f>IF(MATCH(D32,top150榜单!$A$2:$A$751,0)&gt;0,1,0)</f>
        <v>#N/A</v>
      </c>
      <c r="B32" s="47">
        <v>30</v>
      </c>
      <c r="C32" s="51"/>
      <c r="D32" s="14" t="s">
        <v>3481</v>
      </c>
      <c r="E32" s="49" t="s">
        <v>15</v>
      </c>
      <c r="F32" s="49" t="s">
        <v>1960</v>
      </c>
      <c r="G32" s="47">
        <v>27.21</v>
      </c>
      <c r="H32" s="47">
        <v>11.05</v>
      </c>
      <c r="I32" s="47">
        <v>270.09</v>
      </c>
      <c r="J32" s="47" t="s">
        <v>17</v>
      </c>
    </row>
    <row r="33" ht="47.95" spans="1:10">
      <c r="A33" t="e">
        <f>IF(MATCH(D33,top150榜单!$A$2:$A$751,0)&gt;0,1,0)</f>
        <v>#N/A</v>
      </c>
      <c r="B33" s="42">
        <v>31</v>
      </c>
      <c r="C33" s="53">
        <v>44524</v>
      </c>
      <c r="D33" s="44" t="s">
        <v>3482</v>
      </c>
      <c r="E33" s="45" t="s">
        <v>15</v>
      </c>
      <c r="F33" s="45" t="s">
        <v>3483</v>
      </c>
      <c r="G33" s="42">
        <v>91.08</v>
      </c>
      <c r="H33" s="42">
        <v>67.95</v>
      </c>
      <c r="I33" s="42">
        <v>2050.94</v>
      </c>
      <c r="J33" s="42" t="s">
        <v>17</v>
      </c>
    </row>
    <row r="34" ht="47.95" spans="1:14">
      <c r="A34">
        <f>IF(MATCH(D34,top150榜单!$A$2:$A$751,0)&gt;0,1,0)</f>
        <v>1</v>
      </c>
      <c r="B34" s="42">
        <v>32</v>
      </c>
      <c r="C34" s="59"/>
      <c r="D34" s="44" t="s">
        <v>3484</v>
      </c>
      <c r="E34" s="45" t="s">
        <v>15</v>
      </c>
      <c r="F34" s="45" t="s">
        <v>2406</v>
      </c>
      <c r="G34" s="42">
        <v>251.4</v>
      </c>
      <c r="H34" s="42">
        <v>172.37</v>
      </c>
      <c r="I34" s="42">
        <v>4669.41</v>
      </c>
      <c r="J34" s="42" t="s">
        <v>17</v>
      </c>
      <c r="K34" s="37" t="s">
        <v>3485</v>
      </c>
      <c r="L34" s="37" t="s">
        <v>3486</v>
      </c>
      <c r="M34" s="37" t="s">
        <v>3487</v>
      </c>
      <c r="N34" s="37" t="s">
        <v>2406</v>
      </c>
    </row>
    <row r="35" ht="47.95" spans="1:10">
      <c r="A35" t="e">
        <f>IF(MATCH(D35,top150榜单!$A$2:$A$751,0)&gt;0,1,0)</f>
        <v>#N/A</v>
      </c>
      <c r="B35" s="42">
        <v>33</v>
      </c>
      <c r="C35" s="59"/>
      <c r="D35" s="44" t="s">
        <v>3488</v>
      </c>
      <c r="E35" s="45" t="s">
        <v>15</v>
      </c>
      <c r="F35" s="45" t="s">
        <v>3489</v>
      </c>
      <c r="G35" s="42">
        <v>0.1</v>
      </c>
      <c r="H35" s="42">
        <v>0.08</v>
      </c>
      <c r="I35" s="42">
        <v>1.75</v>
      </c>
      <c r="J35" s="42" t="s">
        <v>17</v>
      </c>
    </row>
    <row r="36" ht="63.65" spans="1:10">
      <c r="A36" t="e">
        <f>IF(MATCH(D36,top150榜单!$A$2:$A$751,0)&gt;0,1,0)</f>
        <v>#N/A</v>
      </c>
      <c r="B36" s="42">
        <v>34</v>
      </c>
      <c r="C36" s="59"/>
      <c r="D36" s="44" t="s">
        <v>3490</v>
      </c>
      <c r="E36" s="45" t="s">
        <v>15</v>
      </c>
      <c r="F36" s="45" t="s">
        <v>1950</v>
      </c>
      <c r="G36" s="42">
        <v>2.43</v>
      </c>
      <c r="H36" s="42">
        <v>1.31</v>
      </c>
      <c r="I36" s="42">
        <v>40.73</v>
      </c>
      <c r="J36" s="42" t="s">
        <v>17</v>
      </c>
    </row>
    <row r="37" ht="47.95" spans="1:10">
      <c r="A37" t="e">
        <f>IF(MATCH(D37,top150榜单!$A$2:$A$751,0)&gt;0,1,0)</f>
        <v>#N/A</v>
      </c>
      <c r="B37" s="42">
        <v>35</v>
      </c>
      <c r="C37" s="59"/>
      <c r="D37" s="44" t="s">
        <v>3491</v>
      </c>
      <c r="E37" s="45" t="s">
        <v>15</v>
      </c>
      <c r="F37" s="45" t="s">
        <v>3492</v>
      </c>
      <c r="G37" s="42">
        <v>0.5</v>
      </c>
      <c r="H37" s="42">
        <v>0.52</v>
      </c>
      <c r="I37" s="42">
        <v>11.62</v>
      </c>
      <c r="J37" s="42" t="s">
        <v>17</v>
      </c>
    </row>
    <row r="38" ht="47.95" spans="1:10">
      <c r="A38" t="e">
        <f>IF(MATCH(D38,top150榜单!$A$2:$A$751,0)&gt;0,1,0)</f>
        <v>#N/A</v>
      </c>
      <c r="B38" s="42">
        <v>36</v>
      </c>
      <c r="C38" s="59"/>
      <c r="D38" s="44" t="s">
        <v>3493</v>
      </c>
      <c r="E38" s="45" t="s">
        <v>15</v>
      </c>
      <c r="F38" s="45" t="s">
        <v>362</v>
      </c>
      <c r="G38" s="42">
        <v>99.23</v>
      </c>
      <c r="H38" s="42">
        <v>36.68</v>
      </c>
      <c r="I38" s="42">
        <v>973.76</v>
      </c>
      <c r="J38" s="42" t="s">
        <v>17</v>
      </c>
    </row>
    <row r="39" ht="47.95" spans="1:10">
      <c r="A39" t="e">
        <f>IF(MATCH(D39,top150榜单!$A$2:$A$751,0)&gt;0,1,0)</f>
        <v>#N/A</v>
      </c>
      <c r="B39" s="42">
        <v>37</v>
      </c>
      <c r="C39" s="59"/>
      <c r="D39" s="44" t="s">
        <v>3494</v>
      </c>
      <c r="E39" s="45" t="s">
        <v>15</v>
      </c>
      <c r="F39" s="45" t="s">
        <v>3495</v>
      </c>
      <c r="G39" s="42">
        <v>0.04</v>
      </c>
      <c r="H39" s="42">
        <v>0.03</v>
      </c>
      <c r="I39" s="42">
        <v>0.71</v>
      </c>
      <c r="J39" s="42" t="s">
        <v>17</v>
      </c>
    </row>
    <row r="40" ht="63.65" spans="1:10">
      <c r="A40" t="e">
        <f>IF(MATCH(D40,top150榜单!$A$2:$A$751,0)&gt;0,1,0)</f>
        <v>#N/A</v>
      </c>
      <c r="B40" s="42">
        <v>38</v>
      </c>
      <c r="C40" s="59"/>
      <c r="D40" s="44" t="s">
        <v>3496</v>
      </c>
      <c r="E40" s="45" t="s">
        <v>15</v>
      </c>
      <c r="F40" s="45" t="s">
        <v>3497</v>
      </c>
      <c r="G40" s="42">
        <v>1.08</v>
      </c>
      <c r="H40" s="42">
        <v>1.21</v>
      </c>
      <c r="I40" s="42">
        <v>30.47</v>
      </c>
      <c r="J40" s="42" t="s">
        <v>17</v>
      </c>
    </row>
    <row r="41" ht="63.65" spans="1:10">
      <c r="A41" t="e">
        <f>IF(MATCH(D41,top150榜单!$A$2:$A$751,0)&gt;0,1,0)</f>
        <v>#N/A</v>
      </c>
      <c r="B41" s="42">
        <v>39</v>
      </c>
      <c r="C41" s="59"/>
      <c r="D41" s="44" t="s">
        <v>3498</v>
      </c>
      <c r="E41" s="45" t="s">
        <v>15</v>
      </c>
      <c r="F41" s="45" t="s">
        <v>3499</v>
      </c>
      <c r="G41" s="42">
        <v>1.74</v>
      </c>
      <c r="H41" s="42">
        <v>2.84</v>
      </c>
      <c r="I41" s="42">
        <v>81.23</v>
      </c>
      <c r="J41" s="42" t="s">
        <v>17</v>
      </c>
    </row>
    <row r="42" ht="47.95" spans="1:14">
      <c r="A42">
        <f>IF(MATCH(D42,top150榜单!$A$2:$A$751,0)&gt;0,1,0)</f>
        <v>1</v>
      </c>
      <c r="B42" s="42">
        <v>40</v>
      </c>
      <c r="C42" s="59"/>
      <c r="D42" s="44" t="s">
        <v>3500</v>
      </c>
      <c r="E42" s="45" t="s">
        <v>15</v>
      </c>
      <c r="F42" s="45" t="s">
        <v>1769</v>
      </c>
      <c r="G42" s="42">
        <v>448.5</v>
      </c>
      <c r="H42" s="42">
        <v>324.36</v>
      </c>
      <c r="I42" s="42">
        <v>10032.01</v>
      </c>
      <c r="J42" s="42" t="s">
        <v>17</v>
      </c>
      <c r="K42" s="37" t="s">
        <v>616</v>
      </c>
      <c r="L42" s="37" t="s">
        <v>3501</v>
      </c>
      <c r="M42" s="37" t="s">
        <v>3502</v>
      </c>
      <c r="N42" s="37" t="s">
        <v>1401</v>
      </c>
    </row>
    <row r="43" ht="32.2" spans="1:10">
      <c r="A43" t="e">
        <f>IF(MATCH(D43,top150榜单!$A$2:$A$751,0)&gt;0,1,0)</f>
        <v>#N/A</v>
      </c>
      <c r="B43" s="42">
        <v>41</v>
      </c>
      <c r="C43" s="59"/>
      <c r="D43" s="44" t="s">
        <v>3503</v>
      </c>
      <c r="E43" s="45" t="s">
        <v>52</v>
      </c>
      <c r="F43" s="45" t="s">
        <v>3504</v>
      </c>
      <c r="G43" s="42">
        <v>35.98</v>
      </c>
      <c r="H43" s="42">
        <v>12.79</v>
      </c>
      <c r="I43" s="42">
        <v>370.97</v>
      </c>
      <c r="J43" s="42" t="s">
        <v>17</v>
      </c>
    </row>
    <row r="44" ht="47.95" spans="1:14">
      <c r="A44">
        <f>IF(MATCH(D44,top150榜单!$A$2:$A$751,0)&gt;0,1,0)</f>
        <v>1</v>
      </c>
      <c r="B44" s="42">
        <v>42</v>
      </c>
      <c r="C44" s="59"/>
      <c r="D44" s="44" t="s">
        <v>3505</v>
      </c>
      <c r="E44" s="45" t="s">
        <v>27</v>
      </c>
      <c r="F44" s="45" t="s">
        <v>1475</v>
      </c>
      <c r="G44" s="42">
        <v>1796.88</v>
      </c>
      <c r="H44" s="42">
        <v>3558.54</v>
      </c>
      <c r="I44" s="42">
        <v>112310.82</v>
      </c>
      <c r="J44" s="42" t="s">
        <v>17</v>
      </c>
      <c r="K44" s="37" t="s">
        <v>3506</v>
      </c>
      <c r="L44" s="37" t="s">
        <v>3507</v>
      </c>
      <c r="M44" s="37" t="s">
        <v>3508</v>
      </c>
      <c r="N44" s="37" t="s">
        <v>42</v>
      </c>
    </row>
    <row r="45" ht="32.2" spans="1:10">
      <c r="A45" t="e">
        <f>IF(MATCH(D45,top150榜单!$A$2:$A$751,0)&gt;0,1,0)</f>
        <v>#N/A</v>
      </c>
      <c r="B45" s="42">
        <v>43</v>
      </c>
      <c r="C45" s="46"/>
      <c r="D45" s="44" t="s">
        <v>3509</v>
      </c>
      <c r="E45" s="45" t="s">
        <v>3510</v>
      </c>
      <c r="F45" s="45" t="s">
        <v>3511</v>
      </c>
      <c r="G45" s="42">
        <v>2.68</v>
      </c>
      <c r="H45" s="42">
        <v>0.43</v>
      </c>
      <c r="I45" s="42">
        <v>16.02</v>
      </c>
      <c r="J45" s="42" t="s">
        <v>17</v>
      </c>
    </row>
    <row r="46" ht="63.65" spans="1:10">
      <c r="A46" t="e">
        <f>IF(MATCH(D46,top150榜单!$A$2:$A$751,0)&gt;0,1,0)</f>
        <v>#N/A</v>
      </c>
      <c r="B46" s="47">
        <v>44</v>
      </c>
      <c r="C46" s="48">
        <v>44528</v>
      </c>
      <c r="D46" s="14" t="s">
        <v>3512</v>
      </c>
      <c r="E46" s="49" t="s">
        <v>15</v>
      </c>
      <c r="F46" s="49" t="s">
        <v>3513</v>
      </c>
      <c r="G46" s="47">
        <v>0.89</v>
      </c>
      <c r="H46" s="47">
        <v>0.4</v>
      </c>
      <c r="I46" s="47">
        <v>10.29</v>
      </c>
      <c r="J46" s="47" t="s">
        <v>17</v>
      </c>
    </row>
    <row r="47" ht="47.95" spans="1:10">
      <c r="A47" t="e">
        <f>IF(MATCH(D47,top150榜单!$A$2:$A$751,0)&gt;0,1,0)</f>
        <v>#N/A</v>
      </c>
      <c r="B47" s="47">
        <v>45</v>
      </c>
      <c r="C47" s="51"/>
      <c r="D47" s="14" t="s">
        <v>3514</v>
      </c>
      <c r="E47" s="49" t="s">
        <v>15</v>
      </c>
      <c r="F47" s="49" t="s">
        <v>3515</v>
      </c>
      <c r="G47" s="47">
        <v>17.16</v>
      </c>
      <c r="H47" s="47">
        <v>10.74</v>
      </c>
      <c r="I47" s="47">
        <v>427.36</v>
      </c>
      <c r="J47" s="47" t="s">
        <v>17</v>
      </c>
    </row>
    <row r="48" ht="47.95" spans="1:10">
      <c r="A48" t="e">
        <f>IF(MATCH(D48,top150榜单!$A$2:$A$751,0)&gt;0,1,0)</f>
        <v>#N/A</v>
      </c>
      <c r="B48" s="42">
        <v>46</v>
      </c>
      <c r="C48" s="52">
        <v>44529</v>
      </c>
      <c r="D48" s="44" t="s">
        <v>3516</v>
      </c>
      <c r="E48" s="45" t="s">
        <v>15</v>
      </c>
      <c r="F48" s="45" t="s">
        <v>1887</v>
      </c>
      <c r="G48" s="42">
        <v>0.14</v>
      </c>
      <c r="H48" s="42">
        <v>0.04</v>
      </c>
      <c r="I48" s="42">
        <v>1.84</v>
      </c>
      <c r="J48" s="42" t="s">
        <v>17</v>
      </c>
    </row>
  </sheetData>
  <mergeCells count="15">
    <mergeCell ref="B1:B2"/>
    <mergeCell ref="C1:C2"/>
    <mergeCell ref="C3:C9"/>
    <mergeCell ref="C11:C16"/>
    <mergeCell ref="C18:C27"/>
    <mergeCell ref="C28:C29"/>
    <mergeCell ref="C31:C32"/>
    <mergeCell ref="C33:C45"/>
    <mergeCell ref="C46:C47"/>
    <mergeCell ref="D1:D2"/>
    <mergeCell ref="E1:E2"/>
    <mergeCell ref="F1:F2"/>
    <mergeCell ref="G1:G2"/>
    <mergeCell ref="H1:H2"/>
    <mergeCell ref="I1:I2"/>
  </mergeCells>
  <hyperlinks>
    <hyperlink ref="D3" r:id="rId1" display="宝贝特攻"/>
    <hyperlink ref="D4" r:id="rId2" display="相爱相亲"/>
    <hyperlink ref="D5" r:id="rId3" display="七十七天"/>
    <hyperlink ref="D6" r:id="rId4" display="密战"/>
    <hyperlink ref="D7" r:id="rId5" display="识色，幸也"/>
    <hyperlink ref="D8" r:id="rId6" display="我们全家不太熟"/>
    <hyperlink ref="D9" r:id="rId7" display="雷神3：诸神黄昏"/>
    <hyperlink ref="D10" r:id="rId8" display="云上石头城"/>
    <hyperlink ref="D11" r:id="rId9" display="天生不对"/>
    <hyperlink ref="D12" r:id="rId10" display="烽火芳菲"/>
    <hyperlink ref="D13" r:id="rId11" display="狂兽"/>
    <hyperlink ref="D14" r:id="rId12" display="花鼓情"/>
    <hyperlink ref="D15" r:id="rId13" display="兄弟，别闹！"/>
    <hyperlink ref="D16" r:id="rId14" display="东方快车谋杀案"/>
    <hyperlink ref="D17" r:id="rId15" display="精灵宝可梦：波尔凯尼恩与机巧的玛机雅娜"/>
    <hyperlink ref="D18" r:id="rId16" display="迷情N小时"/>
    <hyperlink ref="D19" r:id="rId17" display="侗族大歌"/>
    <hyperlink ref="D20" r:id="rId18" display="深宫怨灵"/>
    <hyperlink ref="D21" r:id="rId19" display="暴雪将至"/>
    <hyperlink ref="D22" r:id="rId20" display="我只认识你"/>
    <hyperlink ref="D23" r:id="rId21" display="降魔传"/>
    <hyperlink ref="D24" r:id="rId22" display="英雄本色"/>
    <hyperlink ref="D25" r:id="rId23" display="恋爱之瘾"/>
    <hyperlink ref="D26" r:id="rId24" display="正义联盟"/>
    <hyperlink ref="D27" r:id="rId25" display="恐袭波士顿"/>
    <hyperlink ref="D28" r:id="rId26" display="紫薇飘香"/>
    <hyperlink ref="D29" r:id="rId27" display="邹碧华"/>
    <hyperlink ref="D30" r:id="rId28" display="不成问题的问题"/>
    <hyperlink ref="D31" r:id="rId29" display="一路绽放"/>
    <hyperlink ref="D32" r:id="rId30" display="七月半3：灵触第七感"/>
    <hyperlink ref="D33" r:id="rId31" display="嘉年华"/>
    <hyperlink ref="D34" r:id="rId32" display="引爆者"/>
    <hyperlink ref="D35" r:id="rId33" display="曲点鸳鸯谱"/>
    <hyperlink ref="D36" r:id="rId34" display="灿烂这一刻"/>
    <hyperlink ref="D37" r:id="rId35" display="玩命大师"/>
    <hyperlink ref="D38" r:id="rId36" display="推理笔记"/>
    <hyperlink ref="D39" r:id="rId37" display="海阔天空"/>
    <hyperlink ref="D40" r:id="rId38" display="北纬二十八度"/>
    <hyperlink ref="D41" r:id="rId39" display="炸裂青春"/>
    <hyperlink ref="D42" r:id="rId40" display="追捕"/>
    <hyperlink ref="D43" r:id="rId41" display="刺杀盖世太保"/>
    <hyperlink ref="D44" r:id="rId42" display="寻梦环游记"/>
    <hyperlink ref="D45" r:id="rId43" display="女巫斗恶龙"/>
    <hyperlink ref="D46" r:id="rId44" display="星期8"/>
    <hyperlink ref="D47" r:id="rId45" display="垫底联盟"/>
    <hyperlink ref="D48" r:id="rId46" display="水晶争夺战"/>
  </hyperlinks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6"/>
  <sheetViews>
    <sheetView workbookViewId="0">
      <selection activeCell="P5" sqref="P5"/>
    </sheetView>
  </sheetViews>
  <sheetFormatPr defaultColWidth="9" defaultRowHeight="13.9"/>
  <cols>
    <col min="11" max="14" width="9" style="80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47.95" spans="1:10">
      <c r="A3" t="e">
        <f>IF(MATCH(D3,top150榜单!$A$2:$A$751,0)&gt;0,1,0)</f>
        <v>#N/A</v>
      </c>
      <c r="B3" s="42">
        <v>1</v>
      </c>
      <c r="C3" s="43">
        <v>44531</v>
      </c>
      <c r="D3" s="44" t="s">
        <v>3517</v>
      </c>
      <c r="E3" s="45" t="s">
        <v>15</v>
      </c>
      <c r="F3" s="45" t="s">
        <v>3518</v>
      </c>
      <c r="G3" s="42">
        <v>17.35</v>
      </c>
      <c r="H3" s="42">
        <v>6.7</v>
      </c>
      <c r="I3" s="42">
        <v>190.11</v>
      </c>
      <c r="J3" s="42" t="s">
        <v>17</v>
      </c>
    </row>
    <row r="4" ht="63.65" spans="1:10">
      <c r="A4" t="e">
        <f>IF(MATCH(D4,top150榜单!$A$2:$A$751,0)&gt;0,1,0)</f>
        <v>#N/A</v>
      </c>
      <c r="B4" s="42">
        <v>2</v>
      </c>
      <c r="C4" s="59"/>
      <c r="D4" s="44" t="s">
        <v>3519</v>
      </c>
      <c r="E4" s="45" t="s">
        <v>15</v>
      </c>
      <c r="F4" s="45" t="s">
        <v>3520</v>
      </c>
      <c r="G4" s="42">
        <v>120.7</v>
      </c>
      <c r="H4" s="42">
        <v>58.77</v>
      </c>
      <c r="I4" s="42">
        <v>1696.02</v>
      </c>
      <c r="J4" s="42">
        <v>1703</v>
      </c>
    </row>
    <row r="5" ht="110.85" spans="1:14">
      <c r="A5">
        <f>IF(MATCH(D5,top150榜单!$A$2:$A$751,0)&gt;0,1,0)</f>
        <v>1</v>
      </c>
      <c r="B5" s="42">
        <v>3</v>
      </c>
      <c r="C5" s="59"/>
      <c r="D5" s="44" t="s">
        <v>3521</v>
      </c>
      <c r="E5" s="45" t="s">
        <v>15</v>
      </c>
      <c r="F5" s="45" t="s">
        <v>1641</v>
      </c>
      <c r="G5" s="42">
        <v>184.03</v>
      </c>
      <c r="H5" s="42">
        <v>188.7</v>
      </c>
      <c r="I5" s="42">
        <v>5140.83</v>
      </c>
      <c r="J5" s="42" t="s">
        <v>17</v>
      </c>
      <c r="K5" s="81" t="s">
        <v>3522</v>
      </c>
      <c r="M5" s="81" t="s">
        <v>3523</v>
      </c>
      <c r="N5" s="81" t="s">
        <v>3524</v>
      </c>
    </row>
    <row r="6" ht="47.95" spans="1:10">
      <c r="A6" t="e">
        <f>IF(MATCH(D6,top150榜单!$A$2:$A$751,0)&gt;0,1,0)</f>
        <v>#N/A</v>
      </c>
      <c r="B6" s="42">
        <v>4</v>
      </c>
      <c r="C6" s="59"/>
      <c r="D6" s="44" t="s">
        <v>3525</v>
      </c>
      <c r="E6" s="45" t="s">
        <v>15</v>
      </c>
      <c r="F6" s="45" t="s">
        <v>3526</v>
      </c>
      <c r="G6" s="42">
        <v>40.59</v>
      </c>
      <c r="H6" s="42">
        <v>21.09</v>
      </c>
      <c r="I6" s="42">
        <v>524.4</v>
      </c>
      <c r="J6" s="42">
        <v>534</v>
      </c>
    </row>
    <row r="7" ht="32.2" spans="1:10">
      <c r="A7" t="e">
        <f>IF(MATCH(D7,top150榜单!$A$2:$A$751,0)&gt;0,1,0)</f>
        <v>#N/A</v>
      </c>
      <c r="B7" s="42">
        <v>5</v>
      </c>
      <c r="C7" s="59"/>
      <c r="D7" s="44" t="s">
        <v>3527</v>
      </c>
      <c r="E7" s="45" t="s">
        <v>27</v>
      </c>
      <c r="F7" s="45" t="s">
        <v>3528</v>
      </c>
      <c r="G7" s="42">
        <v>21.99</v>
      </c>
      <c r="H7" s="42">
        <v>3.63</v>
      </c>
      <c r="I7" s="42">
        <v>104.1</v>
      </c>
      <c r="J7" s="42" t="s">
        <v>17</v>
      </c>
    </row>
    <row r="8" ht="158.05" spans="1:14">
      <c r="A8">
        <f>IF(MATCH(D8,top150榜单!$A$2:$A$751,0)&gt;0,1,0)</f>
        <v>1</v>
      </c>
      <c r="B8" s="42">
        <v>6</v>
      </c>
      <c r="C8" s="59"/>
      <c r="D8" s="44" t="s">
        <v>3529</v>
      </c>
      <c r="E8" s="45" t="s">
        <v>27</v>
      </c>
      <c r="F8" s="45" t="s">
        <v>2919</v>
      </c>
      <c r="G8" s="42">
        <v>91.42</v>
      </c>
      <c r="H8" s="42">
        <v>100.18</v>
      </c>
      <c r="I8" s="42">
        <v>3182.89</v>
      </c>
      <c r="J8" s="42" t="s">
        <v>17</v>
      </c>
      <c r="K8" s="81" t="s">
        <v>3530</v>
      </c>
      <c r="L8" s="81" t="s">
        <v>3531</v>
      </c>
      <c r="M8" s="81" t="s">
        <v>3532</v>
      </c>
      <c r="N8" s="81" t="s">
        <v>1310</v>
      </c>
    </row>
    <row r="9" ht="47.95" spans="1:10">
      <c r="A9" t="e">
        <f>IF(MATCH(D9,top150榜单!$A$2:$A$751,0)&gt;0,1,0)</f>
        <v>#N/A</v>
      </c>
      <c r="B9" s="42">
        <v>7</v>
      </c>
      <c r="C9" s="59"/>
      <c r="D9" s="44" t="s">
        <v>3533</v>
      </c>
      <c r="E9" s="45" t="s">
        <v>641</v>
      </c>
      <c r="F9" s="45" t="s">
        <v>1976</v>
      </c>
      <c r="G9" s="42">
        <v>79.81</v>
      </c>
      <c r="H9" s="42">
        <v>47.84</v>
      </c>
      <c r="I9" s="42">
        <v>1304.49</v>
      </c>
      <c r="J9" s="42" t="s">
        <v>17</v>
      </c>
    </row>
    <row r="10" ht="47.95" spans="1:10">
      <c r="A10" t="e">
        <f>IF(MATCH(D10,top150榜单!$A$2:$A$751,0)&gt;0,1,0)</f>
        <v>#N/A</v>
      </c>
      <c r="B10" s="42">
        <v>8</v>
      </c>
      <c r="C10" s="59"/>
      <c r="D10" s="44" t="s">
        <v>3534</v>
      </c>
      <c r="E10" s="45" t="s">
        <v>1187</v>
      </c>
      <c r="F10" s="45" t="s">
        <v>3535</v>
      </c>
      <c r="G10" s="42">
        <v>27.91</v>
      </c>
      <c r="H10" s="42">
        <v>12.16</v>
      </c>
      <c r="I10" s="42">
        <v>332.87</v>
      </c>
      <c r="J10" s="42" t="s">
        <v>17</v>
      </c>
    </row>
    <row r="11" ht="47.95" spans="1:10">
      <c r="A11" t="e">
        <f>IF(MATCH(D11,top150榜单!$A$2:$A$751,0)&gt;0,1,0)</f>
        <v>#N/A</v>
      </c>
      <c r="B11" s="42">
        <v>9</v>
      </c>
      <c r="C11" s="59"/>
      <c r="D11" s="44" t="s">
        <v>3536</v>
      </c>
      <c r="E11" s="45" t="s">
        <v>3537</v>
      </c>
      <c r="F11" s="45" t="s">
        <v>3538</v>
      </c>
      <c r="G11" s="42">
        <v>20.09</v>
      </c>
      <c r="H11" s="42">
        <v>3.87</v>
      </c>
      <c r="I11" s="42">
        <v>109.36</v>
      </c>
      <c r="J11" s="42" t="s">
        <v>17</v>
      </c>
    </row>
    <row r="12" ht="126.6" spans="1:14">
      <c r="A12">
        <f>IF(MATCH(D12,top150榜单!$A$2:$A$751,0)&gt;0,1,0)</f>
        <v>1</v>
      </c>
      <c r="B12" s="42">
        <v>10</v>
      </c>
      <c r="C12" s="46"/>
      <c r="D12" s="44" t="s">
        <v>3539</v>
      </c>
      <c r="E12" s="45" t="s">
        <v>422</v>
      </c>
      <c r="F12" s="45" t="s">
        <v>423</v>
      </c>
      <c r="G12" s="42">
        <v>302.57</v>
      </c>
      <c r="H12" s="42">
        <v>269.48</v>
      </c>
      <c r="I12" s="42">
        <v>6973.38</v>
      </c>
      <c r="J12" s="42" t="s">
        <v>17</v>
      </c>
      <c r="K12" s="81" t="s">
        <v>3540</v>
      </c>
      <c r="L12" s="81" t="s">
        <v>3541</v>
      </c>
      <c r="M12" s="81" t="s">
        <v>3542</v>
      </c>
      <c r="N12" s="81" t="s">
        <v>425</v>
      </c>
    </row>
    <row r="13" ht="63.65" spans="1:10">
      <c r="A13" t="e">
        <f>IF(MATCH(D13,top150榜单!$A$2:$A$751,0)&gt;0,1,0)</f>
        <v>#N/A</v>
      </c>
      <c r="B13" s="47">
        <v>11</v>
      </c>
      <c r="C13" s="54">
        <v>44532</v>
      </c>
      <c r="D13" s="14" t="s">
        <v>3543</v>
      </c>
      <c r="E13" s="49" t="s">
        <v>15</v>
      </c>
      <c r="F13" s="49" t="s">
        <v>3544</v>
      </c>
      <c r="G13" s="47">
        <v>5.43</v>
      </c>
      <c r="H13" s="47">
        <v>1.47</v>
      </c>
      <c r="I13" s="47">
        <v>40.21</v>
      </c>
      <c r="J13" s="47" t="s">
        <v>17</v>
      </c>
    </row>
    <row r="14" ht="79.4" spans="1:10">
      <c r="A14" t="e">
        <f>IF(MATCH(D14,top150榜单!$A$2:$A$751,0)&gt;0,1,0)</f>
        <v>#N/A</v>
      </c>
      <c r="B14" s="42">
        <v>12</v>
      </c>
      <c r="C14" s="52">
        <v>44536</v>
      </c>
      <c r="D14" s="44" t="s">
        <v>3545</v>
      </c>
      <c r="E14" s="45" t="s">
        <v>15</v>
      </c>
      <c r="F14" s="45" t="s">
        <v>3546</v>
      </c>
      <c r="G14" s="42">
        <v>0.43</v>
      </c>
      <c r="H14" s="42">
        <v>0.58</v>
      </c>
      <c r="I14" s="42">
        <v>16.78</v>
      </c>
      <c r="J14" s="42" t="s">
        <v>17</v>
      </c>
    </row>
    <row r="15" ht="47.95" spans="1:10">
      <c r="A15" t="e">
        <f>IF(MATCH(D15,top150榜单!$A$2:$A$751,0)&gt;0,1,0)</f>
        <v>#N/A</v>
      </c>
      <c r="B15" s="47">
        <v>13</v>
      </c>
      <c r="C15" s="48">
        <v>44538</v>
      </c>
      <c r="D15" s="14" t="s">
        <v>3547</v>
      </c>
      <c r="E15" s="49" t="s">
        <v>15</v>
      </c>
      <c r="F15" s="49" t="s">
        <v>3548</v>
      </c>
      <c r="G15" s="47">
        <v>1.58</v>
      </c>
      <c r="H15" s="47">
        <v>2.69</v>
      </c>
      <c r="I15" s="47">
        <v>73.09</v>
      </c>
      <c r="J15" s="47">
        <v>95</v>
      </c>
    </row>
    <row r="16" ht="47.95" spans="1:10">
      <c r="A16" t="e">
        <f>IF(MATCH(D16,top150榜单!$A$2:$A$751,0)&gt;0,1,0)</f>
        <v>#N/A</v>
      </c>
      <c r="B16" s="47">
        <v>14</v>
      </c>
      <c r="C16" s="50"/>
      <c r="D16" s="14" t="s">
        <v>3549</v>
      </c>
      <c r="E16" s="49" t="s">
        <v>15</v>
      </c>
      <c r="F16" s="49" t="s">
        <v>1325</v>
      </c>
      <c r="G16" s="47">
        <v>60.32</v>
      </c>
      <c r="H16" s="47">
        <v>18.61</v>
      </c>
      <c r="I16" s="47">
        <v>519.02</v>
      </c>
      <c r="J16" s="47">
        <v>520</v>
      </c>
    </row>
    <row r="17" ht="95.15" spans="1:14">
      <c r="A17">
        <f>IF(MATCH(D17,top150榜单!$A$2:$A$751,0)&gt;0,1,0)</f>
        <v>1</v>
      </c>
      <c r="B17" s="47">
        <v>15</v>
      </c>
      <c r="C17" s="50"/>
      <c r="D17" s="14" t="s">
        <v>3550</v>
      </c>
      <c r="E17" s="49" t="s">
        <v>15</v>
      </c>
      <c r="F17" s="49" t="s">
        <v>802</v>
      </c>
      <c r="G17" s="47">
        <v>244.74</v>
      </c>
      <c r="H17" s="47">
        <v>188.23</v>
      </c>
      <c r="I17" s="47">
        <v>5169.11</v>
      </c>
      <c r="J17" s="47">
        <v>5177</v>
      </c>
      <c r="K17" s="81" t="s">
        <v>680</v>
      </c>
      <c r="L17" s="81" t="s">
        <v>3551</v>
      </c>
      <c r="M17" s="81" t="s">
        <v>3552</v>
      </c>
      <c r="N17" s="81" t="s">
        <v>425</v>
      </c>
    </row>
    <row r="18" ht="47.95" spans="1:10">
      <c r="A18" t="e">
        <f>IF(MATCH(D18,top150榜单!$A$2:$A$751,0)&gt;0,1,0)</f>
        <v>#N/A</v>
      </c>
      <c r="B18" s="47">
        <v>16</v>
      </c>
      <c r="C18" s="50"/>
      <c r="D18" s="14" t="s">
        <v>3553</v>
      </c>
      <c r="E18" s="49" t="s">
        <v>27</v>
      </c>
      <c r="F18" s="49" t="s">
        <v>3554</v>
      </c>
      <c r="G18" s="47">
        <v>22.57</v>
      </c>
      <c r="H18" s="47">
        <v>11.17</v>
      </c>
      <c r="I18" s="47">
        <v>313.61</v>
      </c>
      <c r="J18" s="47" t="s">
        <v>17</v>
      </c>
    </row>
    <row r="19" ht="173.8" spans="1:14">
      <c r="A19">
        <f>IF(MATCH(D19,top150榜单!$A$2:$A$751,0)&gt;0,1,0)</f>
        <v>1</v>
      </c>
      <c r="B19" s="47">
        <v>17</v>
      </c>
      <c r="C19" s="50"/>
      <c r="D19" s="14" t="s">
        <v>3555</v>
      </c>
      <c r="E19" s="49" t="s">
        <v>52</v>
      </c>
      <c r="F19" s="49" t="s">
        <v>3556</v>
      </c>
      <c r="G19" s="47">
        <v>504.15</v>
      </c>
      <c r="H19" s="47">
        <v>642.87</v>
      </c>
      <c r="I19" s="47">
        <v>17673.93</v>
      </c>
      <c r="J19" s="47" t="s">
        <v>17</v>
      </c>
      <c r="K19" s="81" t="s">
        <v>214</v>
      </c>
      <c r="L19" s="81" t="s">
        <v>3557</v>
      </c>
      <c r="M19" s="81" t="s">
        <v>3558</v>
      </c>
      <c r="N19" s="81" t="s">
        <v>1310</v>
      </c>
    </row>
    <row r="20" ht="32.2" spans="1:10">
      <c r="A20" t="e">
        <f>IF(MATCH(D20,top150榜单!$A$2:$A$751,0)&gt;0,1,0)</f>
        <v>#N/A</v>
      </c>
      <c r="B20" s="47">
        <v>18</v>
      </c>
      <c r="C20" s="50"/>
      <c r="D20" s="14" t="s">
        <v>3559</v>
      </c>
      <c r="E20" s="49" t="s">
        <v>52</v>
      </c>
      <c r="F20" s="49" t="s">
        <v>2129</v>
      </c>
      <c r="G20" s="47">
        <v>34.24</v>
      </c>
      <c r="H20" s="47">
        <v>16.17</v>
      </c>
      <c r="I20" s="47">
        <v>471.98</v>
      </c>
      <c r="J20" s="47" t="s">
        <v>17</v>
      </c>
    </row>
    <row r="21" ht="110.85" spans="1:14">
      <c r="A21">
        <f>IF(MATCH(D21,top150榜单!$A$2:$A$751,0)&gt;0,1,0)</f>
        <v>1</v>
      </c>
      <c r="B21" s="47">
        <v>19</v>
      </c>
      <c r="C21" s="50"/>
      <c r="D21" s="14" t="s">
        <v>3560</v>
      </c>
      <c r="E21" s="49" t="s">
        <v>51</v>
      </c>
      <c r="F21" s="49" t="s">
        <v>3561</v>
      </c>
      <c r="G21" s="47">
        <v>177.38</v>
      </c>
      <c r="H21" s="47">
        <v>130.1</v>
      </c>
      <c r="I21" s="47">
        <v>3395.79</v>
      </c>
      <c r="J21" s="47" t="s">
        <v>17</v>
      </c>
      <c r="K21" s="81" t="s">
        <v>3562</v>
      </c>
      <c r="L21" s="81" t="s">
        <v>3563</v>
      </c>
      <c r="M21" s="81" t="s">
        <v>3564</v>
      </c>
      <c r="N21" s="81" t="s">
        <v>425</v>
      </c>
    </row>
    <row r="22" ht="32.2" spans="1:10">
      <c r="A22" t="e">
        <f>IF(MATCH(D22,top150榜单!$A$2:$A$751,0)&gt;0,1,0)</f>
        <v>#N/A</v>
      </c>
      <c r="B22" s="47">
        <v>20</v>
      </c>
      <c r="C22" s="50"/>
      <c r="D22" s="14" t="s">
        <v>3565</v>
      </c>
      <c r="E22" s="49" t="s">
        <v>27</v>
      </c>
      <c r="F22" s="49" t="s">
        <v>3566</v>
      </c>
      <c r="G22" s="47">
        <v>53.95</v>
      </c>
      <c r="H22" s="47">
        <v>29.5</v>
      </c>
      <c r="I22" s="47">
        <v>846.03</v>
      </c>
      <c r="J22" s="47" t="s">
        <v>17</v>
      </c>
    </row>
    <row r="23" ht="220.25" spans="1:14">
      <c r="A23">
        <f>IF(MATCH(D23,top150榜单!$A$2:$A$751,0)&gt;0,1,0)</f>
        <v>1</v>
      </c>
      <c r="B23" s="55">
        <v>21</v>
      </c>
      <c r="C23" s="50"/>
      <c r="D23" s="23" t="s">
        <v>3567</v>
      </c>
      <c r="E23" s="56" t="s">
        <v>3568</v>
      </c>
      <c r="F23" s="56" t="s">
        <v>3569</v>
      </c>
      <c r="G23" s="55">
        <v>177.54</v>
      </c>
      <c r="H23" s="55">
        <v>210.19</v>
      </c>
      <c r="I23" s="55">
        <v>6195.21</v>
      </c>
      <c r="J23" s="55" t="s">
        <v>17</v>
      </c>
      <c r="K23" s="81" t="s">
        <v>3570</v>
      </c>
      <c r="L23" s="81" t="s">
        <v>3571</v>
      </c>
      <c r="M23" s="81" t="s">
        <v>3572</v>
      </c>
      <c r="N23" s="81" t="s">
        <v>42</v>
      </c>
    </row>
    <row r="24" ht="32.2" spans="1:10">
      <c r="A24" t="e">
        <f>IF(MATCH(D24,top150榜单!$A$2:$A$751,0)&gt;0,1,0)</f>
        <v>#N/A</v>
      </c>
      <c r="B24" s="57"/>
      <c r="C24" s="51"/>
      <c r="D24" s="26"/>
      <c r="E24" s="58" t="s">
        <v>51</v>
      </c>
      <c r="F24" s="58" t="s">
        <v>3573</v>
      </c>
      <c r="G24" s="57"/>
      <c r="H24" s="57"/>
      <c r="I24" s="57"/>
      <c r="J24" s="57"/>
    </row>
    <row r="25" ht="47.95" spans="1:10">
      <c r="A25" t="e">
        <f>IF(MATCH(D25,top150榜单!$A$2:$A$751,0)&gt;0,1,0)</f>
        <v>#N/A</v>
      </c>
      <c r="B25" s="42">
        <v>22</v>
      </c>
      <c r="C25" s="52">
        <v>44541</v>
      </c>
      <c r="D25" s="44" t="s">
        <v>3574</v>
      </c>
      <c r="E25" s="45" t="s">
        <v>15</v>
      </c>
      <c r="F25" s="45" t="s">
        <v>3575</v>
      </c>
      <c r="G25" s="42">
        <v>15.8</v>
      </c>
      <c r="H25" s="42">
        <v>6.35</v>
      </c>
      <c r="I25" s="42">
        <v>194.55</v>
      </c>
      <c r="J25" s="42" t="s">
        <v>17</v>
      </c>
    </row>
    <row r="26" ht="79.4" spans="1:10">
      <c r="A26" t="e">
        <f>IF(MATCH(D26,top150榜单!$A$2:$A$751,0)&gt;0,1,0)</f>
        <v>#N/A</v>
      </c>
      <c r="B26" s="47">
        <v>23</v>
      </c>
      <c r="C26" s="48">
        <v>44542</v>
      </c>
      <c r="D26" s="14" t="s">
        <v>3576</v>
      </c>
      <c r="E26" s="49" t="s">
        <v>15</v>
      </c>
      <c r="F26" s="49" t="s">
        <v>3577</v>
      </c>
      <c r="G26" s="47">
        <v>17.23</v>
      </c>
      <c r="H26" s="47">
        <v>6.84</v>
      </c>
      <c r="I26" s="47">
        <v>181.51</v>
      </c>
      <c r="J26" s="47">
        <v>191</v>
      </c>
    </row>
    <row r="27" ht="47.95" spans="1:10">
      <c r="A27" t="e">
        <f>IF(MATCH(D27,top150榜单!$A$2:$A$751,0)&gt;0,1,0)</f>
        <v>#N/A</v>
      </c>
      <c r="B27" s="47">
        <v>24</v>
      </c>
      <c r="C27" s="51"/>
      <c r="D27" s="14" t="s">
        <v>3578</v>
      </c>
      <c r="E27" s="49" t="s">
        <v>15</v>
      </c>
      <c r="F27" s="49" t="s">
        <v>3579</v>
      </c>
      <c r="G27" s="47">
        <v>1.93</v>
      </c>
      <c r="H27" s="47">
        <v>0.62</v>
      </c>
      <c r="I27" s="47">
        <v>11.87</v>
      </c>
      <c r="J27" s="47" t="s">
        <v>17</v>
      </c>
    </row>
    <row r="28" ht="63.65" spans="1:10">
      <c r="A28" t="e">
        <f>IF(MATCH(D28,top150榜单!$A$2:$A$751,0)&gt;0,1,0)</f>
        <v>#N/A</v>
      </c>
      <c r="B28" s="42">
        <v>25</v>
      </c>
      <c r="C28" s="52">
        <v>44543</v>
      </c>
      <c r="D28" s="44" t="s">
        <v>3580</v>
      </c>
      <c r="E28" s="45" t="s">
        <v>15</v>
      </c>
      <c r="F28" s="45" t="s">
        <v>3581</v>
      </c>
      <c r="G28" s="42">
        <v>0.37</v>
      </c>
      <c r="H28" s="42">
        <v>0.21</v>
      </c>
      <c r="I28" s="42">
        <v>5.86</v>
      </c>
      <c r="J28" s="42" t="s">
        <v>17</v>
      </c>
    </row>
    <row r="29" ht="79.4" spans="1:14">
      <c r="A29">
        <f>IF(MATCH(D29,top150榜单!$A$2:$A$751,0)&gt;0,1,0)</f>
        <v>1</v>
      </c>
      <c r="B29" s="47">
        <v>26</v>
      </c>
      <c r="C29" s="54">
        <v>44544</v>
      </c>
      <c r="D29" s="14" t="s">
        <v>3582</v>
      </c>
      <c r="E29" s="49" t="s">
        <v>15</v>
      </c>
      <c r="F29" s="49" t="s">
        <v>362</v>
      </c>
      <c r="G29" s="47">
        <v>620.18</v>
      </c>
      <c r="H29" s="47">
        <v>885.31</v>
      </c>
      <c r="I29" s="47">
        <v>28561.88</v>
      </c>
      <c r="J29" s="47">
        <v>28632</v>
      </c>
      <c r="K29" s="81" t="s">
        <v>3583</v>
      </c>
      <c r="L29" s="81" t="s">
        <v>2546</v>
      </c>
      <c r="M29" s="81" t="s">
        <v>3584</v>
      </c>
      <c r="N29" s="81" t="s">
        <v>362</v>
      </c>
    </row>
    <row r="30" ht="79.4" spans="1:14">
      <c r="A30">
        <f>IF(MATCH(D30,top150榜单!$A$2:$A$751,0)&gt;0,1,0)</f>
        <v>1</v>
      </c>
      <c r="B30" s="42">
        <v>27</v>
      </c>
      <c r="C30" s="53">
        <v>44545</v>
      </c>
      <c r="D30" s="44" t="s">
        <v>3585</v>
      </c>
      <c r="E30" s="45" t="s">
        <v>15</v>
      </c>
      <c r="F30" s="45" t="s">
        <v>3586</v>
      </c>
      <c r="G30" s="42">
        <v>1210.69</v>
      </c>
      <c r="H30" s="42">
        <v>3469.3</v>
      </c>
      <c r="I30" s="42">
        <v>111338.04</v>
      </c>
      <c r="J30" s="42">
        <v>133227</v>
      </c>
      <c r="K30" s="81" t="s">
        <v>2305</v>
      </c>
      <c r="L30" s="81" t="s">
        <v>3587</v>
      </c>
      <c r="M30" s="81" t="s">
        <v>3588</v>
      </c>
      <c r="N30" s="81" t="s">
        <v>425</v>
      </c>
    </row>
    <row r="31" ht="63.65" spans="1:10">
      <c r="A31" t="e">
        <f>IF(MATCH(D31,top150榜单!$A$2:$A$751,0)&gt;0,1,0)</f>
        <v>#N/A</v>
      </c>
      <c r="B31" s="42">
        <v>28</v>
      </c>
      <c r="C31" s="59"/>
      <c r="D31" s="44" t="s">
        <v>3589</v>
      </c>
      <c r="E31" s="45" t="s">
        <v>15</v>
      </c>
      <c r="F31" s="45" t="s">
        <v>3590</v>
      </c>
      <c r="G31" s="42">
        <v>1.16</v>
      </c>
      <c r="H31" s="42">
        <v>0.09</v>
      </c>
      <c r="I31" s="42">
        <v>2.61</v>
      </c>
      <c r="J31" s="42" t="s">
        <v>17</v>
      </c>
    </row>
    <row r="32" ht="32.2" spans="1:10">
      <c r="A32" t="e">
        <f>IF(MATCH(D32,top150榜单!$A$2:$A$751,0)&gt;0,1,0)</f>
        <v>#N/A</v>
      </c>
      <c r="B32" s="42">
        <v>29</v>
      </c>
      <c r="C32" s="46"/>
      <c r="D32" s="44" t="s">
        <v>3591</v>
      </c>
      <c r="E32" s="45" t="s">
        <v>52</v>
      </c>
      <c r="F32" s="45" t="s">
        <v>2564</v>
      </c>
      <c r="G32" s="42">
        <v>41.51</v>
      </c>
      <c r="H32" s="42">
        <v>16.75</v>
      </c>
      <c r="I32" s="42">
        <v>458.55</v>
      </c>
      <c r="J32" s="42" t="s">
        <v>17</v>
      </c>
    </row>
    <row r="33" ht="47.95" spans="1:10">
      <c r="A33" t="e">
        <f>IF(MATCH(D33,top150榜单!$A$2:$A$751,0)&gt;0,1,0)</f>
        <v>#N/A</v>
      </c>
      <c r="B33" s="47">
        <v>30</v>
      </c>
      <c r="C33" s="54">
        <v>44548</v>
      </c>
      <c r="D33" s="14" t="s">
        <v>3592</v>
      </c>
      <c r="E33" s="49" t="s">
        <v>15</v>
      </c>
      <c r="F33" s="49" t="s">
        <v>782</v>
      </c>
      <c r="G33" s="47">
        <v>0.15</v>
      </c>
      <c r="H33" s="47">
        <v>0.41</v>
      </c>
      <c r="I33" s="47">
        <v>10.91</v>
      </c>
      <c r="J33" s="47">
        <v>79</v>
      </c>
    </row>
    <row r="34" ht="63.65" spans="1:10">
      <c r="A34" t="e">
        <f>IF(MATCH(D34,top150榜单!$A$2:$A$751,0)&gt;0,1,0)</f>
        <v>#N/A</v>
      </c>
      <c r="B34" s="42">
        <v>31</v>
      </c>
      <c r="C34" s="52">
        <v>44549</v>
      </c>
      <c r="D34" s="44" t="s">
        <v>3593</v>
      </c>
      <c r="E34" s="45" t="s">
        <v>15</v>
      </c>
      <c r="F34" s="45" t="s">
        <v>3594</v>
      </c>
      <c r="G34" s="42">
        <v>0.86</v>
      </c>
      <c r="H34" s="42">
        <v>1.15</v>
      </c>
      <c r="I34" s="42">
        <v>28.88</v>
      </c>
      <c r="J34" s="42" t="s">
        <v>17</v>
      </c>
    </row>
    <row r="35" ht="47.95" spans="1:10">
      <c r="A35" t="e">
        <f>IF(MATCH(D35,top150榜单!$A$2:$A$751,0)&gt;0,1,0)</f>
        <v>#N/A</v>
      </c>
      <c r="B35" s="47">
        <v>32</v>
      </c>
      <c r="C35" s="54">
        <v>44551</v>
      </c>
      <c r="D35" s="14" t="s">
        <v>3595</v>
      </c>
      <c r="E35" s="49" t="s">
        <v>15</v>
      </c>
      <c r="F35" s="49" t="s">
        <v>3596</v>
      </c>
      <c r="G35" s="47">
        <v>3.49</v>
      </c>
      <c r="H35" s="47">
        <v>2.22</v>
      </c>
      <c r="I35" s="47">
        <v>56.33</v>
      </c>
      <c r="J35" s="47">
        <v>77</v>
      </c>
    </row>
    <row r="36" ht="70.35" spans="1:14">
      <c r="A36">
        <f>IF(MATCH(D36,top150榜单!$A$2:$A$751,0)&gt;0,1,0)</f>
        <v>1</v>
      </c>
      <c r="B36" s="42">
        <v>33</v>
      </c>
      <c r="C36" s="53">
        <v>44552</v>
      </c>
      <c r="D36" s="44" t="s">
        <v>3597</v>
      </c>
      <c r="E36" s="45" t="s">
        <v>15</v>
      </c>
      <c r="F36" s="45" t="s">
        <v>520</v>
      </c>
      <c r="G36" s="42">
        <v>498.15</v>
      </c>
      <c r="H36" s="42">
        <v>1321.65</v>
      </c>
      <c r="I36" s="42">
        <v>44144.3</v>
      </c>
      <c r="J36" s="42">
        <v>49865</v>
      </c>
      <c r="K36" s="81" t="s">
        <v>521</v>
      </c>
      <c r="L36" s="81" t="s">
        <v>3598</v>
      </c>
      <c r="M36" s="80" t="s">
        <v>3599</v>
      </c>
      <c r="N36" s="81" t="s">
        <v>3036</v>
      </c>
    </row>
    <row r="37" ht="95.15" spans="1:14">
      <c r="A37">
        <f>IF(MATCH(D37,top150榜单!$A$2:$A$751,0)&gt;0,1,0)</f>
        <v>1</v>
      </c>
      <c r="B37" s="42">
        <v>34</v>
      </c>
      <c r="C37" s="59"/>
      <c r="D37" s="44" t="s">
        <v>3600</v>
      </c>
      <c r="E37" s="45" t="s">
        <v>15</v>
      </c>
      <c r="F37" s="45" t="s">
        <v>1173</v>
      </c>
      <c r="G37" s="42">
        <v>432.3</v>
      </c>
      <c r="H37" s="42">
        <v>853.63</v>
      </c>
      <c r="I37" s="42">
        <v>27062.23</v>
      </c>
      <c r="J37" s="42">
        <v>28326</v>
      </c>
      <c r="K37" s="81" t="s">
        <v>3601</v>
      </c>
      <c r="L37" s="81" t="s">
        <v>3602</v>
      </c>
      <c r="M37" s="81" t="s">
        <v>3603</v>
      </c>
      <c r="N37" s="81" t="s">
        <v>1173</v>
      </c>
    </row>
    <row r="38" ht="79.4" spans="1:14">
      <c r="A38">
        <f>IF(MATCH(D38,top150榜单!$A$2:$A$751,0)&gt;0,1,0)</f>
        <v>1</v>
      </c>
      <c r="B38" s="42">
        <v>35</v>
      </c>
      <c r="C38" s="46"/>
      <c r="D38" s="44" t="s">
        <v>3604</v>
      </c>
      <c r="E38" s="45" t="s">
        <v>15</v>
      </c>
      <c r="F38" s="45" t="s">
        <v>123</v>
      </c>
      <c r="G38" s="42">
        <v>346.64</v>
      </c>
      <c r="H38" s="42">
        <v>659.86</v>
      </c>
      <c r="I38" s="42">
        <v>20172.62</v>
      </c>
      <c r="J38" s="42">
        <v>21119</v>
      </c>
      <c r="K38" s="81" t="s">
        <v>3605</v>
      </c>
      <c r="L38" s="81" t="s">
        <v>3606</v>
      </c>
      <c r="M38" s="81" t="s">
        <v>3607</v>
      </c>
      <c r="N38" s="81" t="s">
        <v>566</v>
      </c>
    </row>
    <row r="39" ht="79.4" spans="1:14">
      <c r="A39">
        <f>IF(MATCH(D39,top150榜单!$A$2:$A$751,0)&gt;0,1,0)</f>
        <v>1</v>
      </c>
      <c r="B39" s="47">
        <v>36</v>
      </c>
      <c r="C39" s="48">
        <v>44559</v>
      </c>
      <c r="D39" s="14" t="s">
        <v>3608</v>
      </c>
      <c r="E39" s="49" t="s">
        <v>15</v>
      </c>
      <c r="F39" s="49" t="s">
        <v>3609</v>
      </c>
      <c r="G39" s="47">
        <v>173.63</v>
      </c>
      <c r="H39" s="47">
        <v>491.6</v>
      </c>
      <c r="I39" s="47">
        <v>15964.86</v>
      </c>
      <c r="J39" s="47">
        <v>27411</v>
      </c>
      <c r="K39" s="81" t="s">
        <v>466</v>
      </c>
      <c r="L39" s="81" t="s">
        <v>3610</v>
      </c>
      <c r="M39" s="81" t="s">
        <v>3611</v>
      </c>
      <c r="N39" s="81" t="s">
        <v>3612</v>
      </c>
    </row>
    <row r="40" ht="63.65" spans="1:14">
      <c r="A40">
        <f>IF(MATCH(D40,top150榜单!$A$2:$A$751,0)&gt;0,1,0)</f>
        <v>1</v>
      </c>
      <c r="B40" s="47">
        <v>37</v>
      </c>
      <c r="C40" s="50"/>
      <c r="D40" s="14" t="s">
        <v>3613</v>
      </c>
      <c r="E40" s="49" t="s">
        <v>15</v>
      </c>
      <c r="F40" s="49" t="s">
        <v>2406</v>
      </c>
      <c r="G40" s="47">
        <v>173.03</v>
      </c>
      <c r="H40" s="47">
        <v>842.84</v>
      </c>
      <c r="I40" s="47">
        <v>27825.04</v>
      </c>
      <c r="J40" s="47">
        <v>180734</v>
      </c>
      <c r="K40" s="81" t="s">
        <v>1015</v>
      </c>
      <c r="L40" s="81" t="s">
        <v>3614</v>
      </c>
      <c r="M40" s="81" t="s">
        <v>3615</v>
      </c>
      <c r="N40" s="81" t="s">
        <v>2406</v>
      </c>
    </row>
    <row r="41" ht="79.4" spans="1:14">
      <c r="A41">
        <f>IF(MATCH(D41,top150榜单!$A$2:$A$751,0)&gt;0,1,0)</f>
        <v>1</v>
      </c>
      <c r="B41" s="47">
        <v>38</v>
      </c>
      <c r="C41" s="50"/>
      <c r="D41" s="14" t="s">
        <v>3616</v>
      </c>
      <c r="E41" s="49" t="s">
        <v>15</v>
      </c>
      <c r="F41" s="49" t="s">
        <v>2727</v>
      </c>
      <c r="G41" s="47">
        <v>207.02</v>
      </c>
      <c r="H41" s="47">
        <v>727.58</v>
      </c>
      <c r="I41" s="47">
        <v>23560.17</v>
      </c>
      <c r="J41" s="47">
        <v>33985</v>
      </c>
      <c r="K41" s="81" t="s">
        <v>3617</v>
      </c>
      <c r="L41" s="81" t="s">
        <v>3618</v>
      </c>
      <c r="M41" s="81" t="s">
        <v>3619</v>
      </c>
      <c r="N41" s="81" t="s">
        <v>3620</v>
      </c>
    </row>
    <row r="42" ht="110.85" spans="1:14">
      <c r="A42">
        <f>IF(MATCH(D42,top150榜单!$A$2:$A$751,0)&gt;0,1,0)</f>
        <v>1</v>
      </c>
      <c r="B42" s="47">
        <v>39</v>
      </c>
      <c r="C42" s="50"/>
      <c r="D42" s="14" t="s">
        <v>3621</v>
      </c>
      <c r="E42" s="49" t="s">
        <v>15</v>
      </c>
      <c r="F42" s="49" t="s">
        <v>141</v>
      </c>
      <c r="G42" s="47">
        <v>148.81</v>
      </c>
      <c r="H42" s="47">
        <v>468.77</v>
      </c>
      <c r="I42" s="47">
        <v>14310.82</v>
      </c>
      <c r="J42" s="47">
        <v>20906</v>
      </c>
      <c r="K42" s="81" t="s">
        <v>3622</v>
      </c>
      <c r="L42" s="81" t="s">
        <v>3623</v>
      </c>
      <c r="M42" s="81" t="s">
        <v>3624</v>
      </c>
      <c r="N42" s="81" t="s">
        <v>3463</v>
      </c>
    </row>
    <row r="43" ht="47.95" spans="1:10">
      <c r="A43" t="e">
        <f>IF(MATCH(D43,top150榜单!$A$2:$A$751,0)&gt;0,1,0)</f>
        <v>#N/A</v>
      </c>
      <c r="B43" s="47">
        <v>40</v>
      </c>
      <c r="C43" s="51"/>
      <c r="D43" s="14" t="s">
        <v>3625</v>
      </c>
      <c r="E43" s="49" t="s">
        <v>15</v>
      </c>
      <c r="F43" s="49" t="s">
        <v>3626</v>
      </c>
      <c r="G43" s="47">
        <v>0.07</v>
      </c>
      <c r="H43" s="47">
        <v>0.23</v>
      </c>
      <c r="I43" s="47">
        <v>3.56</v>
      </c>
      <c r="J43" s="47" t="s">
        <v>17</v>
      </c>
    </row>
    <row r="44" ht="47.95" spans="1:10">
      <c r="A44" t="e">
        <f>IF(MATCH(D44,top150榜单!$A$2:$A$751,0)&gt;0,1,0)</f>
        <v>#N/A</v>
      </c>
      <c r="B44" s="42">
        <v>41</v>
      </c>
      <c r="C44" s="53">
        <v>44560</v>
      </c>
      <c r="D44" s="44" t="s">
        <v>3627</v>
      </c>
      <c r="E44" s="45" t="s">
        <v>15</v>
      </c>
      <c r="F44" s="45" t="s">
        <v>1212</v>
      </c>
      <c r="G44" s="42">
        <v>15.79</v>
      </c>
      <c r="H44" s="42">
        <v>22.49</v>
      </c>
      <c r="I44" s="42">
        <v>552.4</v>
      </c>
      <c r="J44" s="42">
        <v>994</v>
      </c>
    </row>
    <row r="45" ht="47.95" spans="1:10">
      <c r="A45" t="e">
        <f>IF(MATCH(D45,top150榜单!$A$2:$A$751,0)&gt;0,1,0)</f>
        <v>#N/A</v>
      </c>
      <c r="B45" s="42">
        <v>42</v>
      </c>
      <c r="C45" s="59"/>
      <c r="D45" s="44" t="s">
        <v>3628</v>
      </c>
      <c r="E45" s="45" t="s">
        <v>15</v>
      </c>
      <c r="F45" s="45" t="s">
        <v>3629</v>
      </c>
      <c r="G45" s="42">
        <v>0.02</v>
      </c>
      <c r="H45" s="42">
        <v>0</v>
      </c>
      <c r="I45" s="42">
        <v>0.08</v>
      </c>
      <c r="J45" s="42">
        <v>101</v>
      </c>
    </row>
    <row r="46" ht="63.65" spans="1:10">
      <c r="A46" t="e">
        <f>IF(MATCH(D46,top150榜单!$A$2:$A$751,0)&gt;0,1,0)</f>
        <v>#N/A</v>
      </c>
      <c r="B46" s="42">
        <v>43</v>
      </c>
      <c r="C46" s="46"/>
      <c r="D46" s="44" t="s">
        <v>3630</v>
      </c>
      <c r="E46" s="45" t="s">
        <v>15</v>
      </c>
      <c r="F46" s="45" t="s">
        <v>3631</v>
      </c>
      <c r="G46" s="42">
        <v>11.48</v>
      </c>
      <c r="H46" s="42">
        <v>21.92</v>
      </c>
      <c r="I46" s="42">
        <v>613.99</v>
      </c>
      <c r="J46" s="42">
        <v>1147</v>
      </c>
    </row>
  </sheetData>
  <mergeCells count="21">
    <mergeCell ref="B1:B2"/>
    <mergeCell ref="B23:B24"/>
    <mergeCell ref="C1:C2"/>
    <mergeCell ref="C3:C12"/>
    <mergeCell ref="C15:C24"/>
    <mergeCell ref="C26:C27"/>
    <mergeCell ref="C30:C32"/>
    <mergeCell ref="C36:C38"/>
    <mergeCell ref="C39:C43"/>
    <mergeCell ref="C44:C46"/>
    <mergeCell ref="D1:D2"/>
    <mergeCell ref="D23:D24"/>
    <mergeCell ref="E1:E2"/>
    <mergeCell ref="F1:F2"/>
    <mergeCell ref="G1:G2"/>
    <mergeCell ref="G23:G24"/>
    <mergeCell ref="H1:H2"/>
    <mergeCell ref="H23:H24"/>
    <mergeCell ref="I1:I2"/>
    <mergeCell ref="I23:I24"/>
    <mergeCell ref="J23:J24"/>
  </mergeCells>
  <hyperlinks>
    <hyperlink ref="D3" r:id="rId1" display="冒牌监护人之寻宝闹翻天"/>
    <hyperlink ref="D4" r:id="rId2" display="相声大电影之我要幸福"/>
    <hyperlink ref="D5" r:id="rId3" display="这就是命"/>
    <hyperlink ref="D6" r:id="rId4" display="笔仙咒怨"/>
    <hyperlink ref="D7" r:id="rId5" display="空难余波"/>
    <hyperlink ref="D8" r:id="rId6" display="至暗时刻"/>
    <hyperlink ref="D9" r:id="rId7" display="维京:王者之战"/>
    <hyperlink ref="D10" r:id="rId8" display="夺金四贱客"/>
    <hyperlink ref="D11" r:id="rId9" display="末日重启"/>
    <hyperlink ref="D12" r:id="rId10" display="烟花"/>
    <hyperlink ref="D13" r:id="rId11" display="钟馗传奇之岁寒三友"/>
    <hyperlink ref="D14" r:id="rId12" display="大秦直道"/>
    <hyperlink ref="D15" r:id="rId13" display="北平以北"/>
    <hyperlink ref="D16" r:id="rId14" display="假如王子睡着了"/>
    <hyperlink ref="D17" r:id="rId15" display="巨额来电"/>
    <hyperlink ref="D18" r:id="rId16" display="双面劫匪"/>
    <hyperlink ref="D19" r:id="rId17" display="帕丁顿熊2"/>
    <hyperlink ref="D20" r:id="rId18" display="疯狂特警队"/>
    <hyperlink ref="D21" r:id="rId19" display="鲨海"/>
    <hyperlink ref="D22" r:id="rId20" display="勇往直前"/>
    <hyperlink ref="D23" r:id="rId21" display="至爱梵高·星空之谜"/>
    <hyperlink ref="D25" r:id="rId22" display="老兽"/>
    <hyperlink ref="D26" r:id="rId23" display="金珠玛米"/>
    <hyperlink ref="D27" r:id="rId24" display="逃离现场"/>
    <hyperlink ref="D28" r:id="rId25" display="墨玉太极"/>
    <hyperlink ref="D29" r:id="rId26" display="奇门遁甲"/>
    <hyperlink ref="D30" r:id="rId27" display="芳华"/>
    <hyperlink ref="D31" r:id="rId28" display="热血时代"/>
    <hyperlink ref="D32" r:id="rId29" display="圣诞奇妙公司"/>
    <hyperlink ref="D33" r:id="rId30" display="家园"/>
    <hyperlink ref="D34" r:id="rId31" display="悔恨"/>
    <hyperlink ref="D35" r:id="rId32" display="惊魂七夜"/>
    <hyperlink ref="D36" r:id="rId33" display="妖猫传"/>
    <hyperlink ref="D37" r:id="rId34" display="机器之血"/>
    <hyperlink ref="D38" r:id="rId35" display="心理罪之城市之光"/>
    <hyperlink ref="D39" r:id="rId36" display="二代妖精之今生有幸"/>
    <hyperlink ref="D40" r:id="rId37" display="前任3：再见前任"/>
    <hyperlink ref="D41" r:id="rId38" display="妖铃铃"/>
    <hyperlink ref="D42" r:id="rId39" display="解忧杂货店"/>
    <hyperlink ref="D43" r:id="rId40" display="远亲"/>
    <hyperlink ref="D44" r:id="rId41" display="咕噜咕噜美人鱼2"/>
    <hyperlink ref="D45" r:id="rId42" display="咖啡风暴"/>
    <hyperlink ref="D46" r:id="rId43" display="小猫巴克里"/>
  </hyperlinks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selection activeCell="M23" sqref="M23"/>
    </sheetView>
  </sheetViews>
  <sheetFormatPr defaultColWidth="9" defaultRowHeight="13.9"/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t="s">
        <v>10</v>
      </c>
      <c r="L2" t="s">
        <v>11</v>
      </c>
      <c r="M2" t="s">
        <v>12</v>
      </c>
      <c r="N2" t="s">
        <v>13</v>
      </c>
    </row>
    <row r="3" ht="63.65" spans="1:10">
      <c r="A3" t="e">
        <f>IF(MATCH(D3,top150榜单!$A$2:$A$751,0)&gt;0,1,0)</f>
        <v>#N/A</v>
      </c>
      <c r="B3" s="42">
        <v>1</v>
      </c>
      <c r="C3" s="43">
        <v>44201</v>
      </c>
      <c r="D3" s="44" t="s">
        <v>3632</v>
      </c>
      <c r="E3" s="45" t="s">
        <v>15</v>
      </c>
      <c r="F3" s="45" t="s">
        <v>3633</v>
      </c>
      <c r="G3" s="42">
        <v>1.13</v>
      </c>
      <c r="H3" s="42">
        <v>0.07</v>
      </c>
      <c r="I3" s="42">
        <v>1.63</v>
      </c>
      <c r="J3" s="42" t="s">
        <v>17</v>
      </c>
    </row>
    <row r="4" ht="63.65" spans="1:10">
      <c r="A4" t="e">
        <f>IF(MATCH(D4,top150榜单!$A$2:$A$751,0)&gt;0,1,0)</f>
        <v>#N/A</v>
      </c>
      <c r="B4" s="42">
        <v>2</v>
      </c>
      <c r="C4" s="59"/>
      <c r="D4" s="44" t="s">
        <v>3634</v>
      </c>
      <c r="E4" s="45" t="s">
        <v>15</v>
      </c>
      <c r="F4" s="45" t="s">
        <v>3635</v>
      </c>
      <c r="G4" s="42">
        <v>0.04</v>
      </c>
      <c r="H4" s="42">
        <v>0.2</v>
      </c>
      <c r="I4" s="42">
        <v>5.46</v>
      </c>
      <c r="J4" s="42" t="s">
        <v>17</v>
      </c>
    </row>
    <row r="5" ht="47.95" spans="1:10">
      <c r="A5" t="e">
        <f>IF(MATCH(D5,top150榜单!$A$2:$A$751,0)&gt;0,1,0)</f>
        <v>#N/A</v>
      </c>
      <c r="B5" s="42">
        <v>3</v>
      </c>
      <c r="C5" s="59"/>
      <c r="D5" s="44" t="s">
        <v>3636</v>
      </c>
      <c r="E5" s="45" t="s">
        <v>15</v>
      </c>
      <c r="F5" s="45" t="s">
        <v>3637</v>
      </c>
      <c r="G5" s="42">
        <v>1.29</v>
      </c>
      <c r="H5" s="42">
        <v>0.17</v>
      </c>
      <c r="I5" s="42">
        <v>4.27</v>
      </c>
      <c r="J5" s="42" t="s">
        <v>17</v>
      </c>
    </row>
    <row r="6" ht="56.4" spans="1:14">
      <c r="A6">
        <f>IF(MATCH(D6,top150榜单!$A$2:$A$751,0)&gt;0,1,0)</f>
        <v>1</v>
      </c>
      <c r="B6" s="42">
        <v>4</v>
      </c>
      <c r="C6" s="59"/>
      <c r="D6" s="44" t="s">
        <v>3638</v>
      </c>
      <c r="E6" s="45" t="s">
        <v>27</v>
      </c>
      <c r="F6" s="45" t="s">
        <v>1306</v>
      </c>
      <c r="G6" s="42">
        <v>452.93</v>
      </c>
      <c r="H6" s="42">
        <v>724.18</v>
      </c>
      <c r="I6" s="42">
        <v>25287.92</v>
      </c>
      <c r="J6" s="42" t="s">
        <v>17</v>
      </c>
      <c r="K6" s="37" t="s">
        <v>3639</v>
      </c>
      <c r="L6" s="37" t="s">
        <v>3640</v>
      </c>
      <c r="M6" s="37" t="s">
        <v>3641</v>
      </c>
      <c r="N6" s="37" t="s">
        <v>42</v>
      </c>
    </row>
    <row r="7" ht="47.95" spans="1:10">
      <c r="A7" t="e">
        <f>IF(MATCH(D7,top150榜单!$A$2:$A$751,0)&gt;0,1,0)</f>
        <v>#N/A</v>
      </c>
      <c r="B7" s="42">
        <v>5</v>
      </c>
      <c r="C7" s="46"/>
      <c r="D7" s="44" t="s">
        <v>3642</v>
      </c>
      <c r="E7" s="45" t="s">
        <v>793</v>
      </c>
      <c r="F7" s="45" t="s">
        <v>3643</v>
      </c>
      <c r="G7" s="42">
        <v>6.21</v>
      </c>
      <c r="H7" s="42">
        <v>2.98</v>
      </c>
      <c r="I7" s="42">
        <v>95.99</v>
      </c>
      <c r="J7" s="42" t="s">
        <v>17</v>
      </c>
    </row>
    <row r="8" ht="63.65" spans="1:10">
      <c r="A8" t="e">
        <f>IF(MATCH(D8,top150榜单!$A$2:$A$751,0)&gt;0,1,0)</f>
        <v>#N/A</v>
      </c>
      <c r="B8" s="47">
        <v>6</v>
      </c>
      <c r="C8" s="54">
        <v>44205</v>
      </c>
      <c r="D8" s="14" t="s">
        <v>3644</v>
      </c>
      <c r="E8" s="49" t="s">
        <v>15</v>
      </c>
      <c r="F8" s="49" t="s">
        <v>3645</v>
      </c>
      <c r="G8" s="47">
        <v>2.61</v>
      </c>
      <c r="H8" s="47">
        <v>1.17</v>
      </c>
      <c r="I8" s="47">
        <v>31.12</v>
      </c>
      <c r="J8" s="47" t="s">
        <v>17</v>
      </c>
    </row>
    <row r="9" ht="47.95" spans="1:10">
      <c r="A9" t="e">
        <f>IF(MATCH(D9,top150榜单!$A$2:$A$751,0)&gt;0,1,0)</f>
        <v>#N/A</v>
      </c>
      <c r="B9" s="42">
        <v>7</v>
      </c>
      <c r="C9" s="53">
        <v>44208</v>
      </c>
      <c r="D9" s="44" t="s">
        <v>3646</v>
      </c>
      <c r="E9" s="45" t="s">
        <v>15</v>
      </c>
      <c r="F9" s="45" t="s">
        <v>3647</v>
      </c>
      <c r="G9" s="42">
        <v>3.21</v>
      </c>
      <c r="H9" s="42">
        <v>15.69</v>
      </c>
      <c r="I9" s="42">
        <v>666.77</v>
      </c>
      <c r="J9" s="42" t="s">
        <v>17</v>
      </c>
    </row>
    <row r="10" ht="63.65" spans="1:10">
      <c r="A10" t="e">
        <f>IF(MATCH(D10,top150榜单!$A$2:$A$751,0)&gt;0,1,0)</f>
        <v>#N/A</v>
      </c>
      <c r="B10" s="42">
        <v>8</v>
      </c>
      <c r="C10" s="59"/>
      <c r="D10" s="44" t="s">
        <v>3648</v>
      </c>
      <c r="E10" s="45" t="s">
        <v>15</v>
      </c>
      <c r="F10" s="45" t="s">
        <v>3649</v>
      </c>
      <c r="G10" s="42">
        <v>23.33</v>
      </c>
      <c r="H10" s="42">
        <v>7.84</v>
      </c>
      <c r="I10" s="42">
        <v>244</v>
      </c>
      <c r="J10" s="42" t="s">
        <v>17</v>
      </c>
    </row>
    <row r="11" ht="63.65" spans="1:10">
      <c r="A11" t="e">
        <f>IF(MATCH(D11,top150榜单!$A$2:$A$751,0)&gt;0,1,0)</f>
        <v>#N/A</v>
      </c>
      <c r="B11" s="42">
        <v>9</v>
      </c>
      <c r="C11" s="59"/>
      <c r="D11" s="44" t="s">
        <v>3650</v>
      </c>
      <c r="E11" s="45" t="s">
        <v>15</v>
      </c>
      <c r="F11" s="45" t="s">
        <v>3651</v>
      </c>
      <c r="G11" s="42">
        <v>0.34</v>
      </c>
      <c r="H11" s="42">
        <v>0.29</v>
      </c>
      <c r="I11" s="42">
        <v>7.15</v>
      </c>
      <c r="J11" s="42" t="s">
        <v>17</v>
      </c>
    </row>
    <row r="12" ht="47.95" spans="1:14">
      <c r="A12">
        <f>IF(MATCH(D12,top150榜单!$A$2:$A$751,0)&gt;0,1,0)</f>
        <v>1</v>
      </c>
      <c r="B12" s="42">
        <v>10</v>
      </c>
      <c r="C12" s="59"/>
      <c r="D12" s="44" t="s">
        <v>3652</v>
      </c>
      <c r="E12" s="45" t="s">
        <v>15</v>
      </c>
      <c r="F12" s="45" t="s">
        <v>3653</v>
      </c>
      <c r="G12" s="42">
        <v>157.69</v>
      </c>
      <c r="H12" s="42">
        <v>128.42</v>
      </c>
      <c r="I12" s="42">
        <v>3701.55</v>
      </c>
      <c r="J12" s="42" t="s">
        <v>17</v>
      </c>
      <c r="K12" s="37" t="s">
        <v>1366</v>
      </c>
      <c r="L12" s="37" t="s">
        <v>1366</v>
      </c>
      <c r="M12" s="37" t="s">
        <v>3654</v>
      </c>
      <c r="N12" s="37" t="s">
        <v>3655</v>
      </c>
    </row>
    <row r="13" ht="63.65" spans="1:10">
      <c r="A13" t="e">
        <f>IF(MATCH(D13,top150榜单!$A$2:$A$751,0)&gt;0,1,0)</f>
        <v>#N/A</v>
      </c>
      <c r="B13" s="42">
        <v>11</v>
      </c>
      <c r="C13" s="59"/>
      <c r="D13" s="44" t="s">
        <v>3656</v>
      </c>
      <c r="E13" s="45" t="s">
        <v>15</v>
      </c>
      <c r="F13" s="45" t="s">
        <v>3657</v>
      </c>
      <c r="G13" s="42">
        <v>0.2</v>
      </c>
      <c r="H13" s="42">
        <v>0.01</v>
      </c>
      <c r="I13" s="42">
        <v>0.39</v>
      </c>
      <c r="J13" s="42" t="s">
        <v>17</v>
      </c>
    </row>
    <row r="14" ht="63.65" spans="1:14">
      <c r="A14">
        <f>IF(MATCH(D14,top150榜单!$A$2:$A$751,0)&gt;0,1,0)</f>
        <v>1</v>
      </c>
      <c r="B14" s="42">
        <v>12</v>
      </c>
      <c r="C14" s="59"/>
      <c r="D14" s="44" t="s">
        <v>3658</v>
      </c>
      <c r="E14" s="45" t="s">
        <v>15</v>
      </c>
      <c r="F14" s="45" t="s">
        <v>3659</v>
      </c>
      <c r="G14" s="42">
        <v>1277.91</v>
      </c>
      <c r="H14" s="42">
        <v>2400.05</v>
      </c>
      <c r="I14" s="42">
        <v>69712.34</v>
      </c>
      <c r="J14" s="42" t="s">
        <v>17</v>
      </c>
      <c r="K14" s="37" t="s">
        <v>3660</v>
      </c>
      <c r="L14" s="37" t="s">
        <v>3660</v>
      </c>
      <c r="M14" s="37" t="s">
        <v>3661</v>
      </c>
      <c r="N14" s="37" t="s">
        <v>42</v>
      </c>
    </row>
    <row r="15" ht="63.65" spans="1:10">
      <c r="A15" t="e">
        <f>IF(MATCH(D15,top150榜单!$A$2:$A$751,0)&gt;0,1,0)</f>
        <v>#N/A</v>
      </c>
      <c r="B15" s="42">
        <v>13</v>
      </c>
      <c r="C15" s="59"/>
      <c r="D15" s="44" t="s">
        <v>3662</v>
      </c>
      <c r="E15" s="45" t="s">
        <v>15</v>
      </c>
      <c r="F15" s="45" t="s">
        <v>3663</v>
      </c>
      <c r="G15" s="42">
        <v>6.81</v>
      </c>
      <c r="H15" s="42">
        <v>1.7</v>
      </c>
      <c r="I15" s="42">
        <v>41.14</v>
      </c>
      <c r="J15" s="42" t="s">
        <v>17</v>
      </c>
    </row>
    <row r="16" ht="47.95" spans="1:14">
      <c r="A16">
        <f>IF(MATCH(D16,top150榜单!$A$2:$A$751,0)&gt;0,1,0)</f>
        <v>1</v>
      </c>
      <c r="B16" s="42">
        <v>14</v>
      </c>
      <c r="C16" s="59"/>
      <c r="D16" s="44" t="s">
        <v>3664</v>
      </c>
      <c r="E16" s="45" t="s">
        <v>27</v>
      </c>
      <c r="F16" s="45" t="s">
        <v>2065</v>
      </c>
      <c r="G16" s="42">
        <v>724.15</v>
      </c>
      <c r="H16" s="42">
        <v>1438.81</v>
      </c>
      <c r="I16" s="42">
        <v>45911.18</v>
      </c>
      <c r="J16" s="42" t="s">
        <v>17</v>
      </c>
      <c r="K16" s="37" t="s">
        <v>3665</v>
      </c>
      <c r="L16" s="37" t="s">
        <v>3666</v>
      </c>
      <c r="M16" s="37" t="s">
        <v>3667</v>
      </c>
      <c r="N16" s="37" t="s">
        <v>42</v>
      </c>
    </row>
    <row r="17" ht="32.2" spans="1:10">
      <c r="A17" t="e">
        <f>IF(MATCH(D17,top150榜单!$A$2:$A$751,0)&gt;0,1,0)</f>
        <v>#N/A</v>
      </c>
      <c r="B17" s="42">
        <v>15</v>
      </c>
      <c r="C17" s="59"/>
      <c r="D17" s="44" t="s">
        <v>3668</v>
      </c>
      <c r="E17" s="45" t="s">
        <v>27</v>
      </c>
      <c r="F17" s="45" t="s">
        <v>3669</v>
      </c>
      <c r="G17" s="42">
        <v>36.67</v>
      </c>
      <c r="H17" s="42">
        <v>19.52</v>
      </c>
      <c r="I17" s="42">
        <v>537.77</v>
      </c>
      <c r="J17" s="42" t="s">
        <v>17</v>
      </c>
    </row>
    <row r="18" ht="47.95" spans="1:10">
      <c r="A18" t="e">
        <f>IF(MATCH(D18,top150榜单!$A$2:$A$751,0)&gt;0,1,0)</f>
        <v>#N/A</v>
      </c>
      <c r="B18" s="42">
        <v>16</v>
      </c>
      <c r="C18" s="46"/>
      <c r="D18" s="44" t="s">
        <v>3670</v>
      </c>
      <c r="E18" s="45" t="s">
        <v>641</v>
      </c>
      <c r="F18" s="45" t="s">
        <v>3671</v>
      </c>
      <c r="G18" s="42">
        <v>65.16</v>
      </c>
      <c r="H18" s="42">
        <v>52.26</v>
      </c>
      <c r="I18" s="42">
        <v>1597.77</v>
      </c>
      <c r="J18" s="42" t="s">
        <v>17</v>
      </c>
    </row>
    <row r="19" ht="47.95" spans="1:10">
      <c r="A19" t="e">
        <f>IF(MATCH(D19,top150榜单!$A$2:$A$751,0)&gt;0,1,0)</f>
        <v>#N/A</v>
      </c>
      <c r="B19" s="47">
        <v>17</v>
      </c>
      <c r="C19" s="54">
        <v>44211</v>
      </c>
      <c r="D19" s="14" t="s">
        <v>3672</v>
      </c>
      <c r="E19" s="49" t="s">
        <v>15</v>
      </c>
      <c r="F19" s="49" t="s">
        <v>3673</v>
      </c>
      <c r="G19" s="47">
        <v>0.06</v>
      </c>
      <c r="H19" s="47">
        <v>0.18</v>
      </c>
      <c r="I19" s="47">
        <v>4.23</v>
      </c>
      <c r="J19" s="47" t="s">
        <v>17</v>
      </c>
    </row>
    <row r="20" ht="47.95" spans="1:10">
      <c r="A20" t="e">
        <f>IF(MATCH(D20,top150榜单!$A$2:$A$751,0)&gt;0,1,0)</f>
        <v>#N/A</v>
      </c>
      <c r="B20" s="42">
        <v>18</v>
      </c>
      <c r="C20" s="53">
        <v>44212</v>
      </c>
      <c r="D20" s="44" t="s">
        <v>3674</v>
      </c>
      <c r="E20" s="45" t="s">
        <v>15</v>
      </c>
      <c r="F20" s="45" t="s">
        <v>3675</v>
      </c>
      <c r="G20" s="42">
        <v>2.01</v>
      </c>
      <c r="H20" s="42">
        <v>1.14</v>
      </c>
      <c r="I20" s="42">
        <v>35.53</v>
      </c>
      <c r="J20" s="42" t="s">
        <v>17</v>
      </c>
    </row>
    <row r="21" ht="63.65" spans="1:10">
      <c r="A21" t="e">
        <f>IF(MATCH(D21,top150榜单!$A$2:$A$751,0)&gt;0,1,0)</f>
        <v>#N/A</v>
      </c>
      <c r="B21" s="42">
        <v>19</v>
      </c>
      <c r="C21" s="59"/>
      <c r="D21" s="44" t="s">
        <v>3676</v>
      </c>
      <c r="E21" s="45" t="s">
        <v>15</v>
      </c>
      <c r="F21" s="45" t="s">
        <v>3677</v>
      </c>
      <c r="G21" s="42">
        <v>2.51</v>
      </c>
      <c r="H21" s="42">
        <v>5.28</v>
      </c>
      <c r="I21" s="42">
        <v>133.5</v>
      </c>
      <c r="J21" s="42" t="s">
        <v>17</v>
      </c>
    </row>
    <row r="22" ht="63.65" spans="1:10">
      <c r="A22" t="e">
        <f>IF(MATCH(D22,top150榜单!$A$2:$A$751,0)&gt;0,1,0)</f>
        <v>#N/A</v>
      </c>
      <c r="B22" s="42">
        <v>20</v>
      </c>
      <c r="C22" s="46"/>
      <c r="D22" s="44" t="s">
        <v>3678</v>
      </c>
      <c r="E22" s="45" t="s">
        <v>15</v>
      </c>
      <c r="F22" s="45" t="s">
        <v>3679</v>
      </c>
      <c r="G22" s="42">
        <v>0.62</v>
      </c>
      <c r="H22" s="42">
        <v>0.22</v>
      </c>
      <c r="I22" s="42">
        <v>4.66</v>
      </c>
      <c r="J22" s="42" t="s">
        <v>17</v>
      </c>
    </row>
    <row r="23" ht="63.65" spans="1:14">
      <c r="A23">
        <f>IF(MATCH(D23,top150榜单!$A$2:$A$751,0)&gt;0,1,0)</f>
        <v>1</v>
      </c>
      <c r="B23" s="47">
        <v>21</v>
      </c>
      <c r="C23" s="54">
        <v>44214</v>
      </c>
      <c r="D23" s="14" t="s">
        <v>3680</v>
      </c>
      <c r="E23" s="49" t="s">
        <v>15</v>
      </c>
      <c r="F23" s="49" t="s">
        <v>3612</v>
      </c>
      <c r="G23" s="47">
        <v>202.19</v>
      </c>
      <c r="H23" s="47">
        <v>195.12</v>
      </c>
      <c r="I23" s="47">
        <v>6026.24</v>
      </c>
      <c r="J23" s="47" t="s">
        <v>17</v>
      </c>
      <c r="K23" s="37" t="s">
        <v>881</v>
      </c>
      <c r="L23" s="85" t="s">
        <v>3681</v>
      </c>
      <c r="M23" s="37" t="s">
        <v>3682</v>
      </c>
      <c r="N23" s="37" t="s">
        <v>1241</v>
      </c>
    </row>
    <row r="24" ht="47.95" spans="1:14">
      <c r="A24">
        <f>IF(MATCH(D24,top150榜单!$A$2:$A$751,0)&gt;0,1,0)</f>
        <v>1</v>
      </c>
      <c r="B24" s="42">
        <v>22</v>
      </c>
      <c r="C24" s="53">
        <v>44215</v>
      </c>
      <c r="D24" s="44" t="s">
        <v>3683</v>
      </c>
      <c r="E24" s="45" t="s">
        <v>15</v>
      </c>
      <c r="F24" s="45" t="s">
        <v>3684</v>
      </c>
      <c r="G24" s="42">
        <v>206.13</v>
      </c>
      <c r="H24" s="42">
        <v>153.69</v>
      </c>
      <c r="I24" s="42">
        <v>4710</v>
      </c>
      <c r="J24" s="42" t="s">
        <v>17</v>
      </c>
      <c r="K24" s="37" t="s">
        <v>3685</v>
      </c>
      <c r="L24" s="37" t="s">
        <v>3686</v>
      </c>
      <c r="M24" s="37" t="s">
        <v>3687</v>
      </c>
      <c r="N24" s="37" t="s">
        <v>42</v>
      </c>
    </row>
    <row r="25" ht="47.95" spans="1:14">
      <c r="A25">
        <f>IF(MATCH(D25,top150榜单!$A$2:$A$751,0)&gt;0,1,0)</f>
        <v>1</v>
      </c>
      <c r="B25" s="42">
        <v>23</v>
      </c>
      <c r="C25" s="59"/>
      <c r="D25" s="44" t="s">
        <v>3688</v>
      </c>
      <c r="E25" s="45" t="s">
        <v>27</v>
      </c>
      <c r="F25" s="45" t="s">
        <v>1731</v>
      </c>
      <c r="G25" s="42">
        <v>393.47</v>
      </c>
      <c r="H25" s="42">
        <v>535.31</v>
      </c>
      <c r="I25" s="42">
        <v>15982.46</v>
      </c>
      <c r="J25" s="42" t="s">
        <v>17</v>
      </c>
      <c r="K25" s="37" t="s">
        <v>3689</v>
      </c>
      <c r="L25" s="37" t="s">
        <v>3690</v>
      </c>
      <c r="M25" s="37" t="s">
        <v>3691</v>
      </c>
      <c r="N25" s="37" t="s">
        <v>42</v>
      </c>
    </row>
    <row r="26" ht="32.2" spans="1:14">
      <c r="A26">
        <f>IF(MATCH(D26,top150榜单!$A$2:$A$751,0)&gt;0,1,0)</f>
        <v>1</v>
      </c>
      <c r="B26" s="42">
        <v>24</v>
      </c>
      <c r="C26" s="59"/>
      <c r="D26" s="44" t="s">
        <v>3692</v>
      </c>
      <c r="E26" s="45" t="s">
        <v>27</v>
      </c>
      <c r="F26" s="45" t="s">
        <v>3693</v>
      </c>
      <c r="G26" s="42">
        <v>418.29</v>
      </c>
      <c r="H26" s="42">
        <v>633.02</v>
      </c>
      <c r="I26" s="42">
        <v>17714.84</v>
      </c>
      <c r="J26" s="42" t="s">
        <v>17</v>
      </c>
      <c r="K26" s="37" t="s">
        <v>3694</v>
      </c>
      <c r="L26" s="37" t="s">
        <v>3695</v>
      </c>
      <c r="M26" s="37" t="s">
        <v>3696</v>
      </c>
      <c r="N26" s="37" t="s">
        <v>42</v>
      </c>
    </row>
    <row r="27" ht="31.45" spans="1:10">
      <c r="A27" t="e">
        <f>IF(MATCH(D27,top150榜单!$A$2:$A$751,0)&gt;0,1,0)</f>
        <v>#N/A</v>
      </c>
      <c r="B27" s="60">
        <v>25</v>
      </c>
      <c r="C27" s="59"/>
      <c r="D27" s="61" t="s">
        <v>3697</v>
      </c>
      <c r="E27" s="62" t="s">
        <v>3698</v>
      </c>
      <c r="F27" s="62" t="s">
        <v>3699</v>
      </c>
      <c r="G27" s="60">
        <v>14.78</v>
      </c>
      <c r="H27" s="60">
        <v>6.07</v>
      </c>
      <c r="I27" s="60">
        <v>199.42</v>
      </c>
      <c r="J27" s="60" t="s">
        <v>17</v>
      </c>
    </row>
    <row r="28" ht="47.2" spans="1:10">
      <c r="A28" t="e">
        <f>IF(MATCH(D28,top150榜单!$A$2:$A$751,0)&gt;0,1,0)</f>
        <v>#N/A</v>
      </c>
      <c r="B28" s="63"/>
      <c r="C28" s="59"/>
      <c r="D28" s="64"/>
      <c r="E28" s="65" t="s">
        <v>52</v>
      </c>
      <c r="F28" s="65" t="s">
        <v>3700</v>
      </c>
      <c r="G28" s="63"/>
      <c r="H28" s="63"/>
      <c r="I28" s="63"/>
      <c r="J28" s="63"/>
    </row>
    <row r="29" ht="47.95" spans="1:10">
      <c r="A29" t="e">
        <f>IF(MATCH(D29,top150榜单!$A$2:$A$751,0)&gt;0,1,0)</f>
        <v>#N/A</v>
      </c>
      <c r="B29" s="66"/>
      <c r="C29" s="59"/>
      <c r="D29" s="67"/>
      <c r="E29" s="68" t="s">
        <v>27</v>
      </c>
      <c r="F29" s="68" t="s">
        <v>3701</v>
      </c>
      <c r="G29" s="66"/>
      <c r="H29" s="66"/>
      <c r="I29" s="66"/>
      <c r="J29" s="66"/>
    </row>
    <row r="30" ht="63.65" spans="1:14">
      <c r="A30">
        <f>IF(MATCH(D30,top150榜单!$A$2:$A$751,0)&gt;0,1,0)</f>
        <v>1</v>
      </c>
      <c r="B30" s="42">
        <v>26</v>
      </c>
      <c r="C30" s="46"/>
      <c r="D30" s="44" t="s">
        <v>3702</v>
      </c>
      <c r="E30" s="45" t="s">
        <v>160</v>
      </c>
      <c r="F30" s="45" t="s">
        <v>3703</v>
      </c>
      <c r="G30" s="42">
        <v>1339.39</v>
      </c>
      <c r="H30" s="42">
        <v>2488.56</v>
      </c>
      <c r="I30" s="42">
        <v>68747.82</v>
      </c>
      <c r="J30" s="42" t="s">
        <v>17</v>
      </c>
      <c r="K30" s="37" t="s">
        <v>3704</v>
      </c>
      <c r="L30" s="37" t="s">
        <v>3704</v>
      </c>
      <c r="M30" s="37" t="s">
        <v>3705</v>
      </c>
      <c r="N30" s="37" t="s">
        <v>42</v>
      </c>
    </row>
    <row r="31" ht="47.95" spans="1:10">
      <c r="A31" t="e">
        <f>IF(MATCH(D31,top150榜单!$A$2:$A$751,0)&gt;0,1,0)</f>
        <v>#N/A</v>
      </c>
      <c r="B31" s="47">
        <v>27</v>
      </c>
      <c r="C31" s="54">
        <v>44216</v>
      </c>
      <c r="D31" s="14" t="s">
        <v>3706</v>
      </c>
      <c r="E31" s="49" t="s">
        <v>15</v>
      </c>
      <c r="F31" s="49" t="s">
        <v>3707</v>
      </c>
      <c r="G31" s="47">
        <v>0.25</v>
      </c>
      <c r="H31" s="47">
        <v>0.4</v>
      </c>
      <c r="I31" s="47">
        <v>11.76</v>
      </c>
      <c r="J31" s="47" t="s">
        <v>17</v>
      </c>
    </row>
    <row r="32" ht="63.65" spans="1:10">
      <c r="A32" t="e">
        <f>IF(MATCH(D32,top150榜单!$A$2:$A$751,0)&gt;0,1,0)</f>
        <v>#N/A</v>
      </c>
      <c r="B32" s="42">
        <v>28</v>
      </c>
      <c r="C32" s="52">
        <v>44219</v>
      </c>
      <c r="D32" s="44" t="s">
        <v>3708</v>
      </c>
      <c r="E32" s="45" t="s">
        <v>15</v>
      </c>
      <c r="F32" s="45" t="s">
        <v>3709</v>
      </c>
      <c r="G32" s="42">
        <v>7.82</v>
      </c>
      <c r="H32" s="42">
        <v>19.54</v>
      </c>
      <c r="I32" s="42">
        <v>556.5</v>
      </c>
      <c r="J32" s="42" t="s">
        <v>17</v>
      </c>
    </row>
    <row r="33" ht="47.95" spans="1:10">
      <c r="A33" t="e">
        <f>IF(MATCH(D33,top150榜单!$A$2:$A$751,0)&gt;0,1,0)</f>
        <v>#N/A</v>
      </c>
      <c r="B33" s="47">
        <v>29</v>
      </c>
      <c r="C33" s="54">
        <v>44221</v>
      </c>
      <c r="D33" s="14" t="s">
        <v>3710</v>
      </c>
      <c r="E33" s="49" t="s">
        <v>15</v>
      </c>
      <c r="F33" s="49" t="s">
        <v>3711</v>
      </c>
      <c r="G33" s="47">
        <v>1.82</v>
      </c>
      <c r="H33" s="47">
        <v>1.04</v>
      </c>
      <c r="I33" s="47">
        <v>27.65</v>
      </c>
      <c r="J33" s="47" t="s">
        <v>17</v>
      </c>
    </row>
    <row r="34" ht="63.65" spans="1:10">
      <c r="A34" t="e">
        <f>IF(MATCH(D34,top150榜单!$A$2:$A$751,0)&gt;0,1,0)</f>
        <v>#N/A</v>
      </c>
      <c r="B34" s="42">
        <v>30</v>
      </c>
      <c r="C34" s="53">
        <v>44222</v>
      </c>
      <c r="D34" s="44" t="s">
        <v>3712</v>
      </c>
      <c r="E34" s="45" t="s">
        <v>15</v>
      </c>
      <c r="F34" s="45" t="s">
        <v>3713</v>
      </c>
      <c r="G34" s="42">
        <v>3.34</v>
      </c>
      <c r="H34" s="42">
        <v>0.6</v>
      </c>
      <c r="I34" s="42">
        <v>16.72</v>
      </c>
      <c r="J34" s="42" t="s">
        <v>17</v>
      </c>
    </row>
    <row r="35" ht="47.95" spans="1:10">
      <c r="A35" t="e">
        <f>IF(MATCH(D35,top150榜单!$A$2:$A$751,0)&gt;0,1,0)</f>
        <v>#N/A</v>
      </c>
      <c r="B35" s="42">
        <v>31</v>
      </c>
      <c r="C35" s="59"/>
      <c r="D35" s="44" t="s">
        <v>3714</v>
      </c>
      <c r="E35" s="45" t="s">
        <v>15</v>
      </c>
      <c r="F35" s="45" t="s">
        <v>3715</v>
      </c>
      <c r="G35" s="42">
        <v>0.3</v>
      </c>
      <c r="H35" s="42">
        <v>0.05</v>
      </c>
      <c r="I35" s="42">
        <v>1.72</v>
      </c>
      <c r="J35" s="42" t="s">
        <v>17</v>
      </c>
    </row>
    <row r="36" ht="63.65" spans="1:10">
      <c r="A36" t="e">
        <f>IF(MATCH(D36,top150榜单!$A$2:$A$751,0)&gt;0,1,0)</f>
        <v>#N/A</v>
      </c>
      <c r="B36" s="42">
        <v>32</v>
      </c>
      <c r="C36" s="59"/>
      <c r="D36" s="44" t="s">
        <v>3716</v>
      </c>
      <c r="E36" s="45" t="s">
        <v>15</v>
      </c>
      <c r="F36" s="45" t="s">
        <v>3717</v>
      </c>
      <c r="G36" s="42">
        <v>24.07</v>
      </c>
      <c r="H36" s="42">
        <v>11.45</v>
      </c>
      <c r="I36" s="42">
        <v>344.56</v>
      </c>
      <c r="J36" s="42" t="s">
        <v>17</v>
      </c>
    </row>
    <row r="37" ht="47.95" spans="1:14">
      <c r="A37">
        <f>IF(MATCH(D37,top150榜单!$A$2:$A$751,0)&gt;0,1,0)</f>
        <v>1</v>
      </c>
      <c r="B37" s="42">
        <v>33</v>
      </c>
      <c r="C37" s="59"/>
      <c r="D37" s="44" t="s">
        <v>3718</v>
      </c>
      <c r="E37" s="45" t="s">
        <v>27</v>
      </c>
      <c r="F37" s="45" t="s">
        <v>1731</v>
      </c>
      <c r="G37" s="42">
        <v>689.91</v>
      </c>
      <c r="H37" s="42">
        <v>912.01</v>
      </c>
      <c r="I37" s="42">
        <v>29404.71</v>
      </c>
      <c r="J37" s="42" t="s">
        <v>17</v>
      </c>
      <c r="K37" s="37" t="s">
        <v>3719</v>
      </c>
      <c r="L37" s="37" t="s">
        <v>3720</v>
      </c>
      <c r="M37" s="37" t="s">
        <v>3721</v>
      </c>
      <c r="N37" s="37" t="s">
        <v>42</v>
      </c>
    </row>
    <row r="38" ht="32.2" spans="1:10">
      <c r="A38" t="e">
        <f>IF(MATCH(D38,top150榜单!$A$2:$A$751,0)&gt;0,1,0)</f>
        <v>#N/A</v>
      </c>
      <c r="B38" s="42">
        <v>34</v>
      </c>
      <c r="C38" s="59"/>
      <c r="D38" s="44" t="s">
        <v>3722</v>
      </c>
      <c r="E38" s="45" t="s">
        <v>3723</v>
      </c>
      <c r="F38" s="45" t="s">
        <v>3724</v>
      </c>
      <c r="G38" s="42">
        <v>73.83</v>
      </c>
      <c r="H38" s="42">
        <v>35.6</v>
      </c>
      <c r="I38" s="42">
        <v>918.4</v>
      </c>
      <c r="J38" s="42" t="s">
        <v>17</v>
      </c>
    </row>
    <row r="39" ht="32.2" spans="1:10">
      <c r="A39" t="e">
        <f>IF(MATCH(D39,top150榜单!$A$2:$A$751,0)&gt;0,1,0)</f>
        <v>#N/A</v>
      </c>
      <c r="B39" s="42">
        <v>35</v>
      </c>
      <c r="C39" s="46"/>
      <c r="D39" s="44" t="s">
        <v>3725</v>
      </c>
      <c r="E39" s="45" t="s">
        <v>47</v>
      </c>
      <c r="F39" s="45" t="s">
        <v>3726</v>
      </c>
      <c r="G39" s="42">
        <v>23.29</v>
      </c>
      <c r="H39" s="42">
        <v>7.83</v>
      </c>
      <c r="I39" s="42">
        <v>218.22</v>
      </c>
      <c r="J39" s="42" t="s">
        <v>17</v>
      </c>
    </row>
    <row r="40" ht="47.95" spans="1:10">
      <c r="A40" t="e">
        <f>IF(MATCH(D40,top150榜单!$A$2:$A$751,0)&gt;0,1,0)</f>
        <v>#N/A</v>
      </c>
      <c r="B40" s="47">
        <v>36</v>
      </c>
      <c r="C40" s="54">
        <v>44223</v>
      </c>
      <c r="D40" s="14" t="s">
        <v>3727</v>
      </c>
      <c r="E40" s="49" t="s">
        <v>15</v>
      </c>
      <c r="F40" s="49" t="s">
        <v>3728</v>
      </c>
      <c r="G40" s="47">
        <v>46.08</v>
      </c>
      <c r="H40" s="47">
        <v>22.96</v>
      </c>
      <c r="I40" s="47">
        <v>577.73</v>
      </c>
      <c r="J40" s="47" t="s">
        <v>17</v>
      </c>
    </row>
    <row r="41" ht="63.65" spans="1:10">
      <c r="A41" t="e">
        <f>IF(MATCH(D41,top150榜单!$A$2:$A$751,0)&gt;0,1,0)</f>
        <v>#N/A</v>
      </c>
      <c r="B41" s="42">
        <v>37</v>
      </c>
      <c r="C41" s="53">
        <v>44226</v>
      </c>
      <c r="D41" s="44" t="s">
        <v>3729</v>
      </c>
      <c r="E41" s="45" t="s">
        <v>15</v>
      </c>
      <c r="F41" s="45" t="s">
        <v>3730</v>
      </c>
      <c r="G41" s="42">
        <v>3.14</v>
      </c>
      <c r="H41" s="42">
        <v>0.63</v>
      </c>
      <c r="I41" s="42">
        <v>10.43</v>
      </c>
      <c r="J41" s="42" t="s">
        <v>17</v>
      </c>
    </row>
    <row r="42" ht="47.95" spans="1:10">
      <c r="A42" t="e">
        <f>IF(MATCH(D42,top150榜单!$A$2:$A$751,0)&gt;0,1,0)</f>
        <v>#N/A</v>
      </c>
      <c r="B42" s="42">
        <v>38</v>
      </c>
      <c r="C42" s="46"/>
      <c r="D42" s="44" t="s">
        <v>3731</v>
      </c>
      <c r="E42" s="45" t="s">
        <v>15</v>
      </c>
      <c r="F42" s="45" t="s">
        <v>3732</v>
      </c>
      <c r="G42" s="42">
        <v>0.37</v>
      </c>
      <c r="H42" s="42">
        <v>1.07</v>
      </c>
      <c r="I42" s="42">
        <v>35.55</v>
      </c>
      <c r="J42" s="42" t="s">
        <v>17</v>
      </c>
    </row>
  </sheetData>
  <mergeCells count="20">
    <mergeCell ref="B1:B2"/>
    <mergeCell ref="B27:B29"/>
    <mergeCell ref="C1:C2"/>
    <mergeCell ref="C3:C7"/>
    <mergeCell ref="C9:C18"/>
    <mergeCell ref="C20:C22"/>
    <mergeCell ref="C24:C30"/>
    <mergeCell ref="C34:C39"/>
    <mergeCell ref="C41:C42"/>
    <mergeCell ref="D1:D2"/>
    <mergeCell ref="D27:D29"/>
    <mergeCell ref="E1:E2"/>
    <mergeCell ref="F1:F2"/>
    <mergeCell ref="G1:G2"/>
    <mergeCell ref="G27:G29"/>
    <mergeCell ref="H1:H2"/>
    <mergeCell ref="H27:H29"/>
    <mergeCell ref="I1:I2"/>
    <mergeCell ref="I27:I29"/>
    <mergeCell ref="J27:J29"/>
  </mergeCells>
  <hyperlinks>
    <hyperlink ref="D3" r:id="rId1" display="我来过"/>
    <hyperlink ref="D4" r:id="rId2" display="只想好好和你在一起"/>
    <hyperlink ref="D5" r:id="rId3" display="“醉”佳导演"/>
    <hyperlink ref="D6" r:id="rId4" display="星球大战：最后的绝地武士"/>
    <hyperlink ref="D7" r:id="rId5" display="尼斯：疯狂的心"/>
    <hyperlink ref="D8" r:id="rId6" display="天籁梦想"/>
    <hyperlink ref="D9" r:id="rId7" display="大寒"/>
    <hyperlink ref="D10" r:id="rId8" display="大世界"/>
    <hyperlink ref="D11" r:id="rId9" display="丢心"/>
    <hyperlink ref="D12" r:id="rId10" display="卧底巨星"/>
    <hyperlink ref="D13" r:id="rId11" display="无法触碰的爱"/>
    <hyperlink ref="D14" r:id="rId12" display="无问西东"/>
    <hyperlink ref="D15" r:id="rId13" display="时空终点"/>
    <hyperlink ref="D16" r:id="rId14" display="勇敢者游戏：决战丛林"/>
    <hyperlink ref="D17" r:id="rId15" display="迷镇凶案"/>
    <hyperlink ref="D18" r:id="rId16" display="太空救援"/>
    <hyperlink ref="D19" r:id="rId17" display="红月亮之武陵山歌"/>
    <hyperlink ref="D20" r:id="rId18" display="我的影子在奔跑"/>
    <hyperlink ref="D21" r:id="rId19" display="一个人的课堂"/>
    <hyperlink ref="D22" r:id="rId20" display="芒刺"/>
    <hyperlink ref="D23" r:id="rId21" display="英雄本色2018"/>
    <hyperlink ref="D24" r:id="rId22" display="谜巢"/>
    <hyperlink ref="D25" r:id="rId23" display="公牛历险记"/>
    <hyperlink ref="D26" r:id="rId24" display="奇迹男孩"/>
    <hyperlink ref="D27" r:id="rId25" display="第一夫人"/>
    <hyperlink ref="D30" r:id="rId26" display="神秘巨星"/>
    <hyperlink ref="D31" r:id="rId27" display="天使的声音"/>
    <hyperlink ref="D32" r:id="rId28" display="敦煌不了情"/>
    <hyperlink ref="D33" r:id="rId29" display="大雪冬至"/>
    <hyperlink ref="D34" r:id="rId30" display="五度空间"/>
    <hyperlink ref="D35" r:id="rId31" display="半个月亮"/>
    <hyperlink ref="D36" r:id="rId32" display="S4侠降魔记"/>
    <hyperlink ref="D37" r:id="rId33" display="移动迷宫3：死亡解药"/>
    <hyperlink ref="D38" r:id="rId34" display="24小时：末路重生"/>
    <hyperlink ref="D39" r:id="rId35" display="绝命时钟 2:22"/>
    <hyperlink ref="D40" r:id="rId36" display="麦兵兵之夺宝联“萌”"/>
    <hyperlink ref="D41" r:id="rId37" display="梭哈人生"/>
    <hyperlink ref="D42" r:id="rId38" display="柳毅奇缘"/>
  </hyperlinks>
  <pageMargins left="0.7" right="0.7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N32" sqref="N32"/>
    </sheetView>
  </sheetViews>
  <sheetFormatPr defaultColWidth="9" defaultRowHeight="13.9"/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t="s">
        <v>10</v>
      </c>
      <c r="L2" t="s">
        <v>11</v>
      </c>
      <c r="M2" t="s">
        <v>12</v>
      </c>
      <c r="N2" t="s">
        <v>13</v>
      </c>
    </row>
    <row r="3" ht="47.95" spans="1:10">
      <c r="A3" t="e">
        <f>IF(MATCH(D3,top150榜单!$A$2:$A$751,0)&gt;0,1,0)</f>
        <v>#N/A</v>
      </c>
      <c r="B3" s="42">
        <v>1</v>
      </c>
      <c r="C3" s="43">
        <v>44228</v>
      </c>
      <c r="D3" s="44" t="s">
        <v>3733</v>
      </c>
      <c r="E3" s="45" t="s">
        <v>15</v>
      </c>
      <c r="F3" s="45" t="s">
        <v>3734</v>
      </c>
      <c r="G3" s="42">
        <v>2.78</v>
      </c>
      <c r="H3" s="42">
        <v>0.79</v>
      </c>
      <c r="I3" s="42">
        <v>20.69</v>
      </c>
      <c r="J3" s="42" t="s">
        <v>17</v>
      </c>
    </row>
    <row r="4" ht="63.65" spans="1:10">
      <c r="A4" t="e">
        <f>IF(MATCH(D4,top150榜单!$A$2:$A$751,0)&gt;0,1,0)</f>
        <v>#N/A</v>
      </c>
      <c r="B4" s="42">
        <v>2</v>
      </c>
      <c r="C4" s="59"/>
      <c r="D4" s="44" t="s">
        <v>3735</v>
      </c>
      <c r="E4" s="45" t="s">
        <v>15</v>
      </c>
      <c r="F4" s="45" t="s">
        <v>3736</v>
      </c>
      <c r="G4" s="42">
        <v>3.82</v>
      </c>
      <c r="H4" s="42">
        <v>5.55</v>
      </c>
      <c r="I4" s="42">
        <v>199.76</v>
      </c>
      <c r="J4" s="42" t="s">
        <v>17</v>
      </c>
    </row>
    <row r="5" ht="47.95" spans="1:14">
      <c r="A5">
        <f>IF(MATCH(D5,top150榜单!$A$2:$A$751,0)&gt;0,1,0)</f>
        <v>1</v>
      </c>
      <c r="B5" s="42">
        <v>3</v>
      </c>
      <c r="C5" s="59"/>
      <c r="D5" s="44" t="s">
        <v>3737</v>
      </c>
      <c r="E5" s="45" t="s">
        <v>15</v>
      </c>
      <c r="F5" s="45" t="s">
        <v>1850</v>
      </c>
      <c r="G5" s="42">
        <v>638.89</v>
      </c>
      <c r="H5" s="42">
        <v>722.98</v>
      </c>
      <c r="I5" s="42">
        <v>21564.64</v>
      </c>
      <c r="J5" s="42" t="s">
        <v>17</v>
      </c>
      <c r="K5" s="37" t="s">
        <v>3738</v>
      </c>
      <c r="L5" s="37" t="s">
        <v>3738</v>
      </c>
      <c r="M5" s="37" t="s">
        <v>3739</v>
      </c>
      <c r="N5" s="37" t="s">
        <v>1850</v>
      </c>
    </row>
    <row r="6" ht="47.95" spans="1:14">
      <c r="A6">
        <f>IF(MATCH(D6,top150榜单!$A$2:$A$751,0)&gt;0,1,0)</f>
        <v>1</v>
      </c>
      <c r="B6" s="42">
        <v>4</v>
      </c>
      <c r="C6" s="46"/>
      <c r="D6" s="44" t="s">
        <v>3740</v>
      </c>
      <c r="E6" s="45" t="s">
        <v>27</v>
      </c>
      <c r="F6" s="45" t="s">
        <v>1731</v>
      </c>
      <c r="G6" s="42">
        <v>331.41</v>
      </c>
      <c r="H6" s="42">
        <v>304.24</v>
      </c>
      <c r="I6" s="42">
        <v>9375.66</v>
      </c>
      <c r="J6" s="42" t="s">
        <v>17</v>
      </c>
      <c r="K6" s="37" t="s">
        <v>3741</v>
      </c>
      <c r="L6" s="37" t="s">
        <v>3742</v>
      </c>
      <c r="M6" s="37" t="s">
        <v>3743</v>
      </c>
      <c r="N6" s="37" t="s">
        <v>1310</v>
      </c>
    </row>
    <row r="7" ht="79.4" spans="1:14">
      <c r="A7">
        <f>IF(MATCH(D7,top150榜单!$A$2:$A$751,0)&gt;0,1,0)</f>
        <v>1</v>
      </c>
      <c r="B7" s="47">
        <v>5</v>
      </c>
      <c r="C7" s="48">
        <v>44229</v>
      </c>
      <c r="D7" s="14" t="s">
        <v>3744</v>
      </c>
      <c r="E7" s="49" t="s">
        <v>15</v>
      </c>
      <c r="F7" s="49" t="s">
        <v>3745</v>
      </c>
      <c r="G7" s="47">
        <v>29.76</v>
      </c>
      <c r="H7" s="47">
        <v>84.45</v>
      </c>
      <c r="I7" s="47">
        <v>2441.09</v>
      </c>
      <c r="J7" s="47" t="s">
        <v>17</v>
      </c>
      <c r="K7" s="37" t="s">
        <v>3746</v>
      </c>
      <c r="L7" s="37" t="s">
        <v>3747</v>
      </c>
      <c r="M7" s="37" t="s">
        <v>3748</v>
      </c>
      <c r="N7" s="37" t="s">
        <v>3749</v>
      </c>
    </row>
    <row r="8" ht="63.65" spans="1:10">
      <c r="A8" t="e">
        <f>IF(MATCH(D8,top150榜单!$A$2:$A$751,0)&gt;0,1,0)</f>
        <v>#N/A</v>
      </c>
      <c r="B8" s="47">
        <v>6</v>
      </c>
      <c r="C8" s="50"/>
      <c r="D8" s="14" t="s">
        <v>3750</v>
      </c>
      <c r="E8" s="49" t="s">
        <v>15</v>
      </c>
      <c r="F8" s="49" t="s">
        <v>3751</v>
      </c>
      <c r="G8" s="47">
        <v>1.73</v>
      </c>
      <c r="H8" s="47">
        <v>1.24</v>
      </c>
      <c r="I8" s="47">
        <v>33.27</v>
      </c>
      <c r="J8" s="47" t="s">
        <v>17</v>
      </c>
    </row>
    <row r="9" ht="95.15" spans="1:14">
      <c r="A9">
        <f>IF(MATCH(D9,top150榜单!$A$2:$A$751,0)&gt;0,1,0)</f>
        <v>1</v>
      </c>
      <c r="B9" s="47">
        <v>7</v>
      </c>
      <c r="C9" s="50"/>
      <c r="D9" s="14" t="s">
        <v>3752</v>
      </c>
      <c r="E9" s="49" t="s">
        <v>15</v>
      </c>
      <c r="F9" s="49" t="s">
        <v>3753</v>
      </c>
      <c r="G9" s="47">
        <v>116.91</v>
      </c>
      <c r="H9" s="47">
        <v>88.66</v>
      </c>
      <c r="I9" s="47">
        <v>2620.63</v>
      </c>
      <c r="J9" s="47" t="s">
        <v>17</v>
      </c>
      <c r="K9" s="37" t="s">
        <v>3754</v>
      </c>
      <c r="L9" s="37" t="s">
        <v>3755</v>
      </c>
      <c r="M9" s="41" t="s">
        <v>3756</v>
      </c>
      <c r="N9" s="37" t="s">
        <v>3757</v>
      </c>
    </row>
    <row r="10" ht="63.65" spans="1:10">
      <c r="A10" t="e">
        <f>IF(MATCH(D10,top150榜单!$A$2:$A$751,0)&gt;0,1,0)</f>
        <v>#N/A</v>
      </c>
      <c r="B10" s="47">
        <v>8</v>
      </c>
      <c r="C10" s="50"/>
      <c r="D10" s="14" t="s">
        <v>3758</v>
      </c>
      <c r="E10" s="49" t="s">
        <v>15</v>
      </c>
      <c r="F10" s="49" t="s">
        <v>3759</v>
      </c>
      <c r="G10" s="47">
        <v>4.5</v>
      </c>
      <c r="H10" s="47">
        <v>1.98</v>
      </c>
      <c r="I10" s="47">
        <v>50.28</v>
      </c>
      <c r="J10" s="47" t="s">
        <v>17</v>
      </c>
    </row>
    <row r="11" ht="63.65" spans="1:10">
      <c r="A11" t="e">
        <f>IF(MATCH(D11,top150榜单!$A$2:$A$751,0)&gt;0,1,0)</f>
        <v>#N/A</v>
      </c>
      <c r="B11" s="47">
        <v>9</v>
      </c>
      <c r="C11" s="50"/>
      <c r="D11" s="14" t="s">
        <v>3760</v>
      </c>
      <c r="E11" s="49" t="s">
        <v>15</v>
      </c>
      <c r="F11" s="49" t="s">
        <v>3761</v>
      </c>
      <c r="G11" s="47">
        <v>0.56</v>
      </c>
      <c r="H11" s="47">
        <v>0.08</v>
      </c>
      <c r="I11" s="47">
        <v>1.69</v>
      </c>
      <c r="J11" s="47" t="s">
        <v>17</v>
      </c>
    </row>
    <row r="12" ht="47.95" spans="1:10">
      <c r="A12" t="e">
        <f>IF(MATCH(D12,top150榜单!$A$2:$A$751,0)&gt;0,1,0)</f>
        <v>#N/A</v>
      </c>
      <c r="B12" s="47">
        <v>10</v>
      </c>
      <c r="C12" s="50"/>
      <c r="D12" s="14" t="s">
        <v>3762</v>
      </c>
      <c r="E12" s="49" t="s">
        <v>15</v>
      </c>
      <c r="F12" s="49" t="s">
        <v>3763</v>
      </c>
      <c r="G12" s="47">
        <v>10.47</v>
      </c>
      <c r="H12" s="47">
        <v>5.29</v>
      </c>
      <c r="I12" s="47">
        <v>156.13</v>
      </c>
      <c r="J12" s="47" t="s">
        <v>17</v>
      </c>
    </row>
    <row r="13" ht="32.2" spans="1:14">
      <c r="A13">
        <f>IF(MATCH(D13,top150榜单!$A$2:$A$751,0)&gt;0,1,0)</f>
        <v>1</v>
      </c>
      <c r="B13" s="47">
        <v>11</v>
      </c>
      <c r="C13" s="50"/>
      <c r="D13" s="14" t="s">
        <v>3764</v>
      </c>
      <c r="E13" s="49" t="s">
        <v>27</v>
      </c>
      <c r="F13" s="49" t="s">
        <v>3765</v>
      </c>
      <c r="G13" s="47">
        <v>179.22</v>
      </c>
      <c r="H13" s="47">
        <v>201.02</v>
      </c>
      <c r="I13" s="47">
        <v>5587.75</v>
      </c>
      <c r="J13" s="47" t="s">
        <v>17</v>
      </c>
      <c r="K13" s="37" t="s">
        <v>3766</v>
      </c>
      <c r="L13" s="37" t="s">
        <v>3767</v>
      </c>
      <c r="M13" s="37" t="s">
        <v>3768</v>
      </c>
      <c r="N13" s="37" t="s">
        <v>1310</v>
      </c>
    </row>
    <row r="14" ht="32.2" spans="1:14">
      <c r="A14">
        <f>IF(MATCH(D14,top150榜单!$A$2:$A$751,0)&gt;0,1,0)</f>
        <v>1</v>
      </c>
      <c r="B14" s="47">
        <v>12</v>
      </c>
      <c r="C14" s="50"/>
      <c r="D14" s="14" t="s">
        <v>3769</v>
      </c>
      <c r="E14" s="49" t="s">
        <v>27</v>
      </c>
      <c r="F14" s="49" t="s">
        <v>1319</v>
      </c>
      <c r="G14" s="47">
        <v>171.65</v>
      </c>
      <c r="H14" s="47">
        <v>156.06</v>
      </c>
      <c r="I14" s="47">
        <v>4306.55</v>
      </c>
      <c r="J14" s="47" t="s">
        <v>17</v>
      </c>
      <c r="K14" s="37" t="s">
        <v>3770</v>
      </c>
      <c r="L14" s="37" t="s">
        <v>3771</v>
      </c>
      <c r="M14" s="37" t="s">
        <v>3772</v>
      </c>
      <c r="N14" s="37" t="s">
        <v>425</v>
      </c>
    </row>
    <row r="15" ht="32.2" spans="1:14">
      <c r="A15">
        <f>IF(MATCH(D15,top150榜单!$A$2:$A$751,0)&gt;0,1,0)</f>
        <v>1</v>
      </c>
      <c r="B15" s="47">
        <v>13</v>
      </c>
      <c r="C15" s="50"/>
      <c r="D15" s="14" t="s">
        <v>3773</v>
      </c>
      <c r="E15" s="49" t="s">
        <v>422</v>
      </c>
      <c r="F15" s="49" t="s">
        <v>3774</v>
      </c>
      <c r="G15" s="47">
        <v>128.67</v>
      </c>
      <c r="H15" s="47">
        <v>94.26</v>
      </c>
      <c r="I15" s="47">
        <v>2659.24</v>
      </c>
      <c r="J15" s="47" t="s">
        <v>17</v>
      </c>
      <c r="K15" s="37" t="s">
        <v>3775</v>
      </c>
      <c r="L15" s="37" t="s">
        <v>3776</v>
      </c>
      <c r="M15" s="37" t="s">
        <v>3777</v>
      </c>
      <c r="N15" s="37" t="s">
        <v>42</v>
      </c>
    </row>
    <row r="16" ht="47.95" spans="1:10">
      <c r="A16" t="e">
        <f>IF(MATCH(D16,top150榜单!$A$2:$A$751,0)&gt;0,1,0)</f>
        <v>#N/A</v>
      </c>
      <c r="B16" s="47">
        <v>14</v>
      </c>
      <c r="C16" s="50"/>
      <c r="D16" s="14" t="s">
        <v>3778</v>
      </c>
      <c r="E16" s="49" t="s">
        <v>641</v>
      </c>
      <c r="F16" s="49" t="s">
        <v>3779</v>
      </c>
      <c r="G16" s="47">
        <v>26.62</v>
      </c>
      <c r="H16" s="47">
        <v>7.41</v>
      </c>
      <c r="I16" s="47">
        <v>224.99</v>
      </c>
      <c r="J16" s="47" t="s">
        <v>17</v>
      </c>
    </row>
    <row r="17" ht="32.2" spans="1:10">
      <c r="A17" t="e">
        <f>IF(MATCH(D17,top150榜单!$A$2:$A$751,0)&gt;0,1,0)</f>
        <v>#N/A</v>
      </c>
      <c r="B17" s="47">
        <v>15</v>
      </c>
      <c r="C17" s="51"/>
      <c r="D17" s="14" t="s">
        <v>3780</v>
      </c>
      <c r="E17" s="49" t="s">
        <v>834</v>
      </c>
      <c r="F17" s="49" t="s">
        <v>3781</v>
      </c>
      <c r="G17" s="47">
        <v>52.44</v>
      </c>
      <c r="H17" s="47">
        <v>34.71</v>
      </c>
      <c r="I17" s="47">
        <v>995.71</v>
      </c>
      <c r="J17" s="47" t="s">
        <v>17</v>
      </c>
    </row>
    <row r="18" ht="63.65" spans="1:10">
      <c r="A18" t="e">
        <f>IF(MATCH(D18,top150榜单!$A$2:$A$751,0)&gt;0,1,0)</f>
        <v>#N/A</v>
      </c>
      <c r="B18" s="42">
        <v>16</v>
      </c>
      <c r="C18" s="52">
        <v>44230</v>
      </c>
      <c r="D18" s="44" t="s">
        <v>3782</v>
      </c>
      <c r="E18" s="45" t="s">
        <v>15</v>
      </c>
      <c r="F18" s="45" t="s">
        <v>3783</v>
      </c>
      <c r="G18" s="42">
        <v>0.07</v>
      </c>
      <c r="H18" s="42">
        <v>0.09</v>
      </c>
      <c r="I18" s="42">
        <v>2.31</v>
      </c>
      <c r="J18" s="42" t="s">
        <v>17</v>
      </c>
    </row>
    <row r="19" ht="32.2" spans="1:10">
      <c r="A19" t="e">
        <f>IF(MATCH(D19,top150榜单!$A$2:$A$751,0)&gt;0,1,0)</f>
        <v>#N/A</v>
      </c>
      <c r="B19" s="47">
        <v>17</v>
      </c>
      <c r="C19" s="54">
        <v>44233</v>
      </c>
      <c r="D19" s="14" t="s">
        <v>3784</v>
      </c>
      <c r="E19" s="49" t="s">
        <v>15</v>
      </c>
      <c r="F19" s="49" t="s">
        <v>3785</v>
      </c>
      <c r="G19" s="47">
        <v>0.12</v>
      </c>
      <c r="H19" s="47">
        <v>0.24</v>
      </c>
      <c r="I19" s="47">
        <v>5.53</v>
      </c>
      <c r="J19" s="47" t="s">
        <v>17</v>
      </c>
    </row>
    <row r="20" ht="63.65" spans="1:10">
      <c r="A20" t="e">
        <f>IF(MATCH(D20,top150榜单!$A$2:$A$751,0)&gt;0,1,0)</f>
        <v>#N/A</v>
      </c>
      <c r="B20" s="42">
        <v>18</v>
      </c>
      <c r="C20" s="53">
        <v>44236</v>
      </c>
      <c r="D20" s="44" t="s">
        <v>3786</v>
      </c>
      <c r="E20" s="45" t="s">
        <v>15</v>
      </c>
      <c r="F20" s="45" t="s">
        <v>3787</v>
      </c>
      <c r="G20" s="42">
        <v>0.2</v>
      </c>
      <c r="H20" s="42">
        <v>0.5</v>
      </c>
      <c r="I20" s="42">
        <v>5.67</v>
      </c>
      <c r="J20" s="42" t="s">
        <v>17</v>
      </c>
    </row>
    <row r="21" ht="63.65" spans="1:10">
      <c r="A21" t="e">
        <f>IF(MATCH(D21,top150榜单!$A$2:$A$751,0)&gt;0,1,0)</f>
        <v>#N/A</v>
      </c>
      <c r="B21" s="42">
        <v>19</v>
      </c>
      <c r="C21" s="59"/>
      <c r="D21" s="44" t="s">
        <v>3788</v>
      </c>
      <c r="E21" s="45" t="s">
        <v>15</v>
      </c>
      <c r="F21" s="45" t="s">
        <v>3789</v>
      </c>
      <c r="G21" s="42">
        <v>3.65</v>
      </c>
      <c r="H21" s="42">
        <v>0.83</v>
      </c>
      <c r="I21" s="42">
        <v>23.65</v>
      </c>
      <c r="J21" s="42" t="s">
        <v>17</v>
      </c>
    </row>
    <row r="22" ht="47.95" spans="1:10">
      <c r="A22" t="e">
        <f>IF(MATCH(D22,top150榜单!$A$2:$A$751,0)&gt;0,1,0)</f>
        <v>#N/A</v>
      </c>
      <c r="B22" s="42">
        <v>20</v>
      </c>
      <c r="C22" s="59"/>
      <c r="D22" s="44" t="s">
        <v>3790</v>
      </c>
      <c r="E22" s="45" t="s">
        <v>15</v>
      </c>
      <c r="F22" s="45" t="s">
        <v>1571</v>
      </c>
      <c r="G22" s="42">
        <v>7.26</v>
      </c>
      <c r="H22" s="42">
        <v>1.33</v>
      </c>
      <c r="I22" s="42">
        <v>34.09</v>
      </c>
      <c r="J22" s="42" t="s">
        <v>17</v>
      </c>
    </row>
    <row r="23" ht="47.95" spans="1:10">
      <c r="A23" t="e">
        <f>IF(MATCH(D23,top150榜单!$A$2:$A$751,0)&gt;0,1,0)</f>
        <v>#N/A</v>
      </c>
      <c r="B23" s="42">
        <v>21</v>
      </c>
      <c r="C23" s="59"/>
      <c r="D23" s="44" t="s">
        <v>3791</v>
      </c>
      <c r="E23" s="45" t="s">
        <v>15</v>
      </c>
      <c r="F23" s="45" t="s">
        <v>3792</v>
      </c>
      <c r="G23" s="42">
        <v>2.36</v>
      </c>
      <c r="H23" s="42">
        <v>1.03</v>
      </c>
      <c r="I23" s="42">
        <v>26.93</v>
      </c>
      <c r="J23" s="42" t="s">
        <v>17</v>
      </c>
    </row>
    <row r="24" ht="47.95" spans="1:10">
      <c r="A24" t="e">
        <f>IF(MATCH(D24,top150榜单!$A$2:$A$751,0)&gt;0,1,0)</f>
        <v>#N/A</v>
      </c>
      <c r="B24" s="42">
        <v>22</v>
      </c>
      <c r="C24" s="46"/>
      <c r="D24" s="44" t="s">
        <v>3793</v>
      </c>
      <c r="E24" s="45" t="s">
        <v>15</v>
      </c>
      <c r="F24" s="45" t="s">
        <v>3794</v>
      </c>
      <c r="G24" s="42">
        <v>169.47</v>
      </c>
      <c r="H24" s="42">
        <v>65.53</v>
      </c>
      <c r="I24" s="42">
        <v>1802.42</v>
      </c>
      <c r="J24" s="42" t="s">
        <v>17</v>
      </c>
    </row>
    <row r="25" ht="63.65" spans="1:10">
      <c r="A25" t="e">
        <f>IF(MATCH(D25,top150榜单!$A$2:$A$751,0)&gt;0,1,0)</f>
        <v>#N/A</v>
      </c>
      <c r="B25" s="47">
        <v>23</v>
      </c>
      <c r="C25" s="54">
        <v>44241</v>
      </c>
      <c r="D25" s="14" t="s">
        <v>3795</v>
      </c>
      <c r="E25" s="49" t="s">
        <v>15</v>
      </c>
      <c r="F25" s="49" t="s">
        <v>3115</v>
      </c>
      <c r="G25" s="47">
        <v>1.31</v>
      </c>
      <c r="H25" s="47">
        <v>0.19</v>
      </c>
      <c r="I25" s="47">
        <v>4.98</v>
      </c>
      <c r="J25" s="47" t="s">
        <v>17</v>
      </c>
    </row>
    <row r="26" ht="47.95" spans="1:14">
      <c r="A26">
        <f>IF(MATCH(D26,top150榜单!$A$2:$A$751,0)&gt;0,1,0)</f>
        <v>1</v>
      </c>
      <c r="B26" s="42">
        <v>24</v>
      </c>
      <c r="C26" s="53">
        <v>44243</v>
      </c>
      <c r="D26" s="44" t="s">
        <v>3796</v>
      </c>
      <c r="E26" s="45" t="s">
        <v>15</v>
      </c>
      <c r="F26" s="45" t="s">
        <v>141</v>
      </c>
      <c r="G26" s="42">
        <v>2217.17</v>
      </c>
      <c r="H26" s="42">
        <v>8766.27</v>
      </c>
      <c r="I26" s="42">
        <v>318849.52</v>
      </c>
      <c r="J26" s="42" t="s">
        <v>17</v>
      </c>
      <c r="K26" s="37" t="s">
        <v>1266</v>
      </c>
      <c r="L26" s="37" t="s">
        <v>1266</v>
      </c>
      <c r="M26" s="37" t="s">
        <v>3797</v>
      </c>
      <c r="N26" s="37" t="s">
        <v>3463</v>
      </c>
    </row>
    <row r="27" ht="32.2" spans="1:14">
      <c r="A27">
        <f>IF(MATCH(D27,top150榜单!$A$2:$A$751,0)&gt;0,1,0)</f>
        <v>1</v>
      </c>
      <c r="B27" s="42">
        <v>25</v>
      </c>
      <c r="C27" s="59"/>
      <c r="D27" s="44" t="s">
        <v>3798</v>
      </c>
      <c r="E27" s="45" t="s">
        <v>15</v>
      </c>
      <c r="F27" s="45" t="s">
        <v>1408</v>
      </c>
      <c r="G27" s="42">
        <v>536.5</v>
      </c>
      <c r="H27" s="42">
        <v>1831.23</v>
      </c>
      <c r="I27" s="42">
        <v>68702.07</v>
      </c>
      <c r="J27" s="42" t="s">
        <v>17</v>
      </c>
      <c r="K27" s="37" t="s">
        <v>452</v>
      </c>
      <c r="L27" s="37" t="s">
        <v>3799</v>
      </c>
      <c r="M27" s="37" t="s">
        <v>3800</v>
      </c>
      <c r="N27" s="37" t="s">
        <v>1411</v>
      </c>
    </row>
    <row r="28" ht="63.65" spans="1:14">
      <c r="A28">
        <f>IF(MATCH(D28,top150榜单!$A$2:$A$751,0)&gt;0,1,0)</f>
        <v>1</v>
      </c>
      <c r="B28" s="42">
        <v>26</v>
      </c>
      <c r="C28" s="59"/>
      <c r="D28" s="44" t="s">
        <v>3801</v>
      </c>
      <c r="E28" s="45" t="s">
        <v>15</v>
      </c>
      <c r="F28" s="45" t="s">
        <v>3802</v>
      </c>
      <c r="G28" s="42">
        <v>557.34</v>
      </c>
      <c r="H28" s="42">
        <v>1690.06</v>
      </c>
      <c r="I28" s="42">
        <v>56847.59</v>
      </c>
      <c r="J28" s="42" t="s">
        <v>17</v>
      </c>
      <c r="K28" s="37" t="s">
        <v>3803</v>
      </c>
      <c r="L28" s="37" t="s">
        <v>3804</v>
      </c>
      <c r="M28" s="37" t="s">
        <v>3805</v>
      </c>
      <c r="N28" s="37" t="s">
        <v>3802</v>
      </c>
    </row>
    <row r="29" ht="47.95" spans="1:14">
      <c r="A29">
        <f>IF(MATCH(D29,top150榜单!$A$2:$A$751,0)&gt;0,1,0)</f>
        <v>1</v>
      </c>
      <c r="B29" s="42">
        <v>27</v>
      </c>
      <c r="C29" s="59"/>
      <c r="D29" s="44" t="s">
        <v>3806</v>
      </c>
      <c r="E29" s="45" t="s">
        <v>15</v>
      </c>
      <c r="F29" s="45" t="s">
        <v>3807</v>
      </c>
      <c r="G29" s="42">
        <v>2752.24</v>
      </c>
      <c r="H29" s="42">
        <v>9290.98</v>
      </c>
      <c r="I29" s="42">
        <v>342232.23</v>
      </c>
      <c r="J29" s="42" t="s">
        <v>17</v>
      </c>
      <c r="K29" s="37" t="s">
        <v>648</v>
      </c>
      <c r="L29" s="37" t="s">
        <v>3808</v>
      </c>
      <c r="M29" s="37" t="s">
        <v>3809</v>
      </c>
      <c r="N29" s="37" t="s">
        <v>3319</v>
      </c>
    </row>
    <row r="30" ht="47.95" spans="1:14">
      <c r="A30">
        <f>IF(MATCH(D30,top150榜单!$A$2:$A$751,0)&gt;0,1,0)</f>
        <v>1</v>
      </c>
      <c r="B30" s="42">
        <v>28</v>
      </c>
      <c r="C30" s="59"/>
      <c r="D30" s="44" t="s">
        <v>3810</v>
      </c>
      <c r="E30" s="45" t="s">
        <v>15</v>
      </c>
      <c r="F30" s="45" t="s">
        <v>3811</v>
      </c>
      <c r="G30" s="42">
        <v>1292.17</v>
      </c>
      <c r="H30" s="42">
        <v>5838.42</v>
      </c>
      <c r="I30" s="42">
        <v>212121.53</v>
      </c>
      <c r="J30" s="42" t="s">
        <v>17</v>
      </c>
      <c r="K30" s="37" t="s">
        <v>564</v>
      </c>
      <c r="L30" s="37" t="s">
        <v>3812</v>
      </c>
      <c r="M30" s="37" t="s">
        <v>3813</v>
      </c>
      <c r="N30" s="37" t="s">
        <v>566</v>
      </c>
    </row>
    <row r="31" ht="47.95" spans="1:14">
      <c r="A31">
        <f>IF(MATCH(D31,top150榜单!$A$2:$A$751,0)&gt;0,1,0)</f>
        <v>1</v>
      </c>
      <c r="B31" s="42">
        <v>29</v>
      </c>
      <c r="C31" s="46"/>
      <c r="D31" s="44" t="s">
        <v>3814</v>
      </c>
      <c r="E31" s="45" t="s">
        <v>15</v>
      </c>
      <c r="F31" s="45" t="s">
        <v>3815</v>
      </c>
      <c r="G31" s="42">
        <v>226.88</v>
      </c>
      <c r="H31" s="42">
        <v>486.52</v>
      </c>
      <c r="I31" s="42">
        <v>15674.69</v>
      </c>
      <c r="J31" s="42" t="s">
        <v>17</v>
      </c>
      <c r="K31" s="37" t="s">
        <v>3816</v>
      </c>
      <c r="L31" s="37" t="s">
        <v>3817</v>
      </c>
      <c r="M31" s="37" t="s">
        <v>3818</v>
      </c>
      <c r="N31" s="37" t="s">
        <v>1620</v>
      </c>
    </row>
    <row r="32" ht="63.65" spans="1:10">
      <c r="A32" t="e">
        <f>IF(MATCH(D32,top150榜单!$A$2:$A$751,0)&gt;0,1,0)</f>
        <v>#N/A</v>
      </c>
      <c r="B32" s="47">
        <v>30</v>
      </c>
      <c r="C32" s="54">
        <v>44247</v>
      </c>
      <c r="D32" s="14" t="s">
        <v>3819</v>
      </c>
      <c r="E32" s="49" t="s">
        <v>15</v>
      </c>
      <c r="F32" s="49" t="s">
        <v>2904</v>
      </c>
      <c r="G32" s="47">
        <v>6.97</v>
      </c>
      <c r="H32" s="47">
        <v>23.52</v>
      </c>
      <c r="I32" s="47">
        <v>832.57</v>
      </c>
      <c r="J32" s="47" t="s">
        <v>17</v>
      </c>
    </row>
    <row r="33" ht="47.95" spans="1:10">
      <c r="A33" t="e">
        <f>IF(MATCH(D33,top150榜单!$A$2:$A$751,0)&gt;0,1,0)</f>
        <v>#N/A</v>
      </c>
      <c r="B33" s="42">
        <v>31</v>
      </c>
      <c r="C33" s="52">
        <v>44250</v>
      </c>
      <c r="D33" s="44" t="s">
        <v>3820</v>
      </c>
      <c r="E33" s="45" t="s">
        <v>604</v>
      </c>
      <c r="F33" s="45" t="s">
        <v>3821</v>
      </c>
      <c r="G33" s="42">
        <v>17.83</v>
      </c>
      <c r="H33" s="42">
        <v>19.15</v>
      </c>
      <c r="I33" s="42">
        <v>603.35</v>
      </c>
      <c r="J33" s="42" t="s">
        <v>17</v>
      </c>
    </row>
  </sheetData>
  <mergeCells count="12">
    <mergeCell ref="B1:B2"/>
    <mergeCell ref="C1:C2"/>
    <mergeCell ref="C3:C6"/>
    <mergeCell ref="C7:C17"/>
    <mergeCell ref="C20:C24"/>
    <mergeCell ref="C26:C31"/>
    <mergeCell ref="D1:D2"/>
    <mergeCell ref="E1:E2"/>
    <mergeCell ref="F1:F2"/>
    <mergeCell ref="G1:G2"/>
    <mergeCell ref="H1:H2"/>
    <mergeCell ref="I1:I2"/>
  </mergeCells>
  <hyperlinks>
    <hyperlink ref="D3" r:id="rId1" display="毕业旅行笑翻天"/>
    <hyperlink ref="D4" r:id="rId2" display="时空偷渡少女"/>
    <hyperlink ref="D5" r:id="rId3" display="南极之恋"/>
    <hyperlink ref="D6" r:id="rId4" display="马戏之王"/>
    <hyperlink ref="D7" r:id="rId5" display="坏爸爸"/>
    <hyperlink ref="D8" r:id="rId6" display="余额不足"/>
    <hyperlink ref="D9" r:id="rId7" display="金龟子"/>
    <hyperlink ref="D10" r:id="rId8" display="盲·道"/>
    <hyperlink ref="D11" r:id="rId9" display="莫名我就喜欢你"/>
    <hyperlink ref="D12" r:id="rId10" display="小狗奶瓶"/>
    <hyperlink ref="D13" r:id="rId11" display="忌日快乐"/>
    <hyperlink ref="D14" r:id="rId12" display="小马宝莉大电影"/>
    <hyperlink ref="D15" r:id="rId13" display="浪矢解忧杂货店"/>
    <hyperlink ref="D16" r:id="rId14" display="莫斯科陷落"/>
    <hyperlink ref="D17" r:id="rId15" display="狗狗的疯狂假期"/>
    <hyperlink ref="D18" r:id="rId16" display="我和“叛徒”老爸"/>
    <hyperlink ref="D19" r:id="rId17" display="奔"/>
    <hyperlink ref="D20" r:id="rId18" display="熊猫石的奇幻旅行"/>
    <hyperlink ref="D21" r:id="rId19" display="大导归来"/>
    <hyperlink ref="D22" r:id="rId20" display="无迹可寻"/>
    <hyperlink ref="D23" r:id="rId21" display="疯狂熊孩子"/>
    <hyperlink ref="D24" r:id="rId22" display="泡芙小姐"/>
    <hyperlink ref="D25" r:id="rId23" display="爱情的单程列车"/>
    <hyperlink ref="D26" r:id="rId24" display="唐人街探案2"/>
    <hyperlink ref="D27" r:id="rId25" display="西游记女儿国"/>
    <hyperlink ref="D28" r:id="rId26" display="熊出没·变形记"/>
    <hyperlink ref="D29" r:id="rId27" display="红海行动"/>
    <hyperlink ref="D30" r:id="rId28" display="捉妖记2"/>
    <hyperlink ref="D31" r:id="rId29" display="祖宗十九代"/>
    <hyperlink ref="D32" r:id="rId30" display="人怕出名猪怕壮"/>
    <hyperlink ref="D33" r:id="rId31" display="爱在记忆消逝前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selection activeCell="A3" sqref="$A3:$XFD32"/>
    </sheetView>
  </sheetViews>
  <sheetFormatPr defaultColWidth="9" defaultRowHeight="13.9"/>
  <cols>
    <col min="11" max="12" width="9" style="80"/>
    <col min="13" max="13" width="20.5045871559633" style="80" customWidth="1"/>
    <col min="14" max="14" width="9" style="80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47.95" spans="1:13">
      <c r="A3">
        <f>IF(MATCH(D3,top150榜单!$A$2:$A$751,0)&gt;0,1,0)</f>
        <v>1</v>
      </c>
      <c r="B3" s="42">
        <v>1</v>
      </c>
      <c r="C3" s="43">
        <v>44260</v>
      </c>
      <c r="D3" s="44" t="s">
        <v>212</v>
      </c>
      <c r="E3" s="45" t="s">
        <v>27</v>
      </c>
      <c r="F3" s="45" t="s">
        <v>213</v>
      </c>
      <c r="G3" s="42">
        <v>194.29</v>
      </c>
      <c r="H3" s="42">
        <v>327</v>
      </c>
      <c r="I3" s="42">
        <v>9992</v>
      </c>
      <c r="J3" s="42" t="s">
        <v>17</v>
      </c>
      <c r="K3" s="80" t="s">
        <v>214</v>
      </c>
      <c r="M3" s="80" t="s">
        <v>215</v>
      </c>
    </row>
    <row r="4" ht="32.2" spans="1:10">
      <c r="A4" t="e">
        <f>IF(MATCH(D4,top150榜单!$A$2:$A$751,0)&gt;0,1,0)</f>
        <v>#N/A</v>
      </c>
      <c r="B4" s="42">
        <v>2</v>
      </c>
      <c r="C4" s="59"/>
      <c r="D4" s="44" t="s">
        <v>216</v>
      </c>
      <c r="E4" s="45" t="s">
        <v>15</v>
      </c>
      <c r="F4" s="45" t="s">
        <v>217</v>
      </c>
      <c r="G4" s="42">
        <v>39.82</v>
      </c>
      <c r="H4" s="42">
        <v>50</v>
      </c>
      <c r="I4" s="42">
        <v>1534</v>
      </c>
      <c r="J4" s="42" t="s">
        <v>17</v>
      </c>
    </row>
    <row r="5" ht="56.4" spans="1:14">
      <c r="A5">
        <f>IF(MATCH(D5,top150榜单!$A$2:$A$751,0)&gt;0,1,0)</f>
        <v>1</v>
      </c>
      <c r="B5" s="42">
        <v>3</v>
      </c>
      <c r="C5" s="59"/>
      <c r="D5" s="44" t="s">
        <v>218</v>
      </c>
      <c r="E5" s="45" t="s">
        <v>15</v>
      </c>
      <c r="F5" s="45" t="s">
        <v>42</v>
      </c>
      <c r="G5" s="42">
        <v>115.39</v>
      </c>
      <c r="H5" s="42">
        <v>133</v>
      </c>
      <c r="I5" s="42">
        <v>3954</v>
      </c>
      <c r="J5" s="42" t="s">
        <v>17</v>
      </c>
      <c r="K5" s="80" t="s">
        <v>219</v>
      </c>
      <c r="M5" s="80" t="s">
        <v>220</v>
      </c>
      <c r="N5" s="80" t="s">
        <v>221</v>
      </c>
    </row>
    <row r="6" ht="15.75" spans="1:10">
      <c r="A6" t="e">
        <f>IF(MATCH(D6,top150榜单!$A$2:$A$751,0)&gt;0,1,0)</f>
        <v>#N/A</v>
      </c>
      <c r="B6" s="60">
        <v>4</v>
      </c>
      <c r="C6" s="59"/>
      <c r="D6" s="61" t="s">
        <v>222</v>
      </c>
      <c r="E6" s="62" t="s">
        <v>15</v>
      </c>
      <c r="F6" s="62" t="s">
        <v>223</v>
      </c>
      <c r="G6" s="60">
        <v>9.9</v>
      </c>
      <c r="H6" s="60">
        <v>3</v>
      </c>
      <c r="I6" s="60">
        <v>85</v>
      </c>
      <c r="J6" s="60" t="s">
        <v>17</v>
      </c>
    </row>
    <row r="7" ht="15.75" spans="1:10">
      <c r="A7" t="e">
        <f>IF(MATCH(D7,top150榜单!$A$2:$A$751,0)&gt;0,1,0)</f>
        <v>#N/A</v>
      </c>
      <c r="B7" s="63"/>
      <c r="C7" s="59"/>
      <c r="D7" s="64"/>
      <c r="E7" s="65"/>
      <c r="F7" s="65" t="s">
        <v>224</v>
      </c>
      <c r="G7" s="63"/>
      <c r="H7" s="63"/>
      <c r="I7" s="63"/>
      <c r="J7" s="63"/>
    </row>
    <row r="8" ht="16.5" spans="1:10">
      <c r="A8" t="e">
        <f>IF(MATCH(D8,top150榜单!$A$2:$A$751,0)&gt;0,1,0)</f>
        <v>#N/A</v>
      </c>
      <c r="B8" s="66"/>
      <c r="C8" s="46"/>
      <c r="D8" s="67"/>
      <c r="E8" s="68"/>
      <c r="F8" s="68" t="s">
        <v>225</v>
      </c>
      <c r="G8" s="66"/>
      <c r="H8" s="66"/>
      <c r="I8" s="66"/>
      <c r="J8" s="66"/>
    </row>
    <row r="9" ht="78.65" spans="1:10">
      <c r="A9" t="e">
        <f>IF(MATCH(D9,top150榜单!$A$2:$A$751,0)&gt;0,1,0)</f>
        <v>#N/A</v>
      </c>
      <c r="B9" s="55">
        <v>5</v>
      </c>
      <c r="C9" s="48">
        <v>44261</v>
      </c>
      <c r="D9" s="23" t="s">
        <v>226</v>
      </c>
      <c r="E9" s="56" t="s">
        <v>15</v>
      </c>
      <c r="F9" s="56" t="s">
        <v>227</v>
      </c>
      <c r="G9" s="55">
        <v>69.05</v>
      </c>
      <c r="H9" s="55">
        <v>60</v>
      </c>
      <c r="I9" s="55">
        <v>1909</v>
      </c>
      <c r="J9" s="55" t="s">
        <v>17</v>
      </c>
    </row>
    <row r="10" ht="63.65" spans="1:10">
      <c r="A10" t="e">
        <f>IF(MATCH(D10,top150榜单!$A$2:$A$751,0)&gt;0,1,0)</f>
        <v>#N/A</v>
      </c>
      <c r="B10" s="57"/>
      <c r="C10" s="50"/>
      <c r="D10" s="26"/>
      <c r="E10" s="58"/>
      <c r="F10" s="58" t="s">
        <v>228</v>
      </c>
      <c r="G10" s="57"/>
      <c r="H10" s="57"/>
      <c r="I10" s="57"/>
      <c r="J10" s="57"/>
    </row>
    <row r="11" ht="15.75" spans="1:10">
      <c r="A11" t="e">
        <f>IF(MATCH(D11,top150榜单!$A$2:$A$751,0)&gt;0,1,0)</f>
        <v>#N/A</v>
      </c>
      <c r="B11" s="55">
        <v>6</v>
      </c>
      <c r="C11" s="50"/>
      <c r="D11" s="23" t="s">
        <v>229</v>
      </c>
      <c r="E11" s="56" t="s">
        <v>230</v>
      </c>
      <c r="F11" s="56" t="s">
        <v>231</v>
      </c>
      <c r="G11" s="55">
        <v>26.71</v>
      </c>
      <c r="H11" s="55">
        <v>24</v>
      </c>
      <c r="I11" s="55">
        <v>776</v>
      </c>
      <c r="J11" s="55" t="s">
        <v>17</v>
      </c>
    </row>
    <row r="12" ht="16.5" spans="1:10">
      <c r="A12" t="e">
        <f>IF(MATCH(D12,top150榜单!$A$2:$A$751,0)&gt;0,1,0)</f>
        <v>#N/A</v>
      </c>
      <c r="B12" s="57"/>
      <c r="C12" s="50"/>
      <c r="D12" s="26"/>
      <c r="E12" s="58" t="s">
        <v>15</v>
      </c>
      <c r="F12" s="58"/>
      <c r="G12" s="57"/>
      <c r="H12" s="57"/>
      <c r="I12" s="57"/>
      <c r="J12" s="57"/>
    </row>
    <row r="13" ht="47.95" spans="1:10">
      <c r="A13" t="e">
        <f>IF(MATCH(D13,top150榜单!$A$2:$A$751,0)&gt;0,1,0)</f>
        <v>#N/A</v>
      </c>
      <c r="B13" s="47">
        <v>7</v>
      </c>
      <c r="C13" s="50"/>
      <c r="D13" s="14" t="s">
        <v>232</v>
      </c>
      <c r="E13" s="49" t="s">
        <v>15</v>
      </c>
      <c r="F13" s="49" t="s">
        <v>233</v>
      </c>
      <c r="G13" s="47">
        <v>2.57</v>
      </c>
      <c r="H13" s="47">
        <v>1</v>
      </c>
      <c r="I13" s="47">
        <v>39</v>
      </c>
      <c r="J13" s="47" t="s">
        <v>17</v>
      </c>
    </row>
    <row r="14" ht="56.4" spans="1:14">
      <c r="A14">
        <f>IF(MATCH(D14,top150榜单!$A$2:$A$751,0)&gt;0,1,0)</f>
        <v>1</v>
      </c>
      <c r="B14" s="47">
        <v>8</v>
      </c>
      <c r="C14" s="51"/>
      <c r="D14" s="14" t="s">
        <v>234</v>
      </c>
      <c r="E14" s="49" t="s">
        <v>27</v>
      </c>
      <c r="F14" s="49" t="s">
        <v>235</v>
      </c>
      <c r="G14" s="47">
        <v>352.83</v>
      </c>
      <c r="H14" s="47">
        <v>715</v>
      </c>
      <c r="I14" s="47">
        <v>26884</v>
      </c>
      <c r="J14" s="47" t="s">
        <v>17</v>
      </c>
      <c r="K14" s="80" t="s">
        <v>236</v>
      </c>
      <c r="M14" s="80" t="s">
        <v>237</v>
      </c>
      <c r="N14" s="80" t="s">
        <v>235</v>
      </c>
    </row>
    <row r="15" ht="62.9" spans="1:10">
      <c r="A15" t="e">
        <f>IF(MATCH(D15,top150榜单!$A$2:$A$751,0)&gt;0,1,0)</f>
        <v>#N/A</v>
      </c>
      <c r="B15" s="60">
        <v>9</v>
      </c>
      <c r="C15" s="53">
        <v>44266</v>
      </c>
      <c r="D15" s="61" t="s">
        <v>238</v>
      </c>
      <c r="E15" s="62" t="s">
        <v>15</v>
      </c>
      <c r="F15" s="62" t="s">
        <v>239</v>
      </c>
      <c r="G15" s="60">
        <v>4.67</v>
      </c>
      <c r="H15" s="60">
        <v>1</v>
      </c>
      <c r="I15" s="60">
        <v>19</v>
      </c>
      <c r="J15" s="60" t="s">
        <v>17</v>
      </c>
    </row>
    <row r="16" ht="16.5" spans="1:10">
      <c r="A16" t="e">
        <f>IF(MATCH(D16,top150榜单!$A$2:$A$751,0)&gt;0,1,0)</f>
        <v>#N/A</v>
      </c>
      <c r="B16" s="66"/>
      <c r="C16" s="46"/>
      <c r="D16" s="67"/>
      <c r="E16" s="68"/>
      <c r="F16" s="68" t="s">
        <v>240</v>
      </c>
      <c r="G16" s="66"/>
      <c r="H16" s="66"/>
      <c r="I16" s="66"/>
      <c r="J16" s="66"/>
    </row>
    <row r="17" ht="47.95" spans="1:13">
      <c r="A17">
        <f>IF(MATCH(D17,top150榜单!$A$2:$A$751,0)&gt;0,1,0)</f>
        <v>1</v>
      </c>
      <c r="B17" s="47">
        <v>10</v>
      </c>
      <c r="C17" s="48">
        <v>44268</v>
      </c>
      <c r="D17" s="14" t="s">
        <v>241</v>
      </c>
      <c r="E17" s="49" t="s">
        <v>15</v>
      </c>
      <c r="F17" s="49" t="s">
        <v>242</v>
      </c>
      <c r="G17" s="47">
        <v>98.14</v>
      </c>
      <c r="H17" s="47">
        <v>87</v>
      </c>
      <c r="I17" s="47">
        <v>2583</v>
      </c>
      <c r="J17" s="47" t="s">
        <v>17</v>
      </c>
      <c r="K17" s="80" t="s">
        <v>243</v>
      </c>
      <c r="M17" s="80" t="s">
        <v>244</v>
      </c>
    </row>
    <row r="18" ht="32.2" spans="1:14">
      <c r="A18">
        <f>IF(MATCH(D18,top150榜单!$A$2:$A$751,0)&gt;0,1,0)</f>
        <v>1</v>
      </c>
      <c r="B18" s="47">
        <v>11</v>
      </c>
      <c r="C18" s="50"/>
      <c r="D18" s="14" t="s">
        <v>245</v>
      </c>
      <c r="E18" s="49" t="s">
        <v>27</v>
      </c>
      <c r="F18" s="49" t="s">
        <v>246</v>
      </c>
      <c r="G18" s="47">
        <v>549.51</v>
      </c>
      <c r="H18" s="47">
        <v>1410</v>
      </c>
      <c r="I18" s="47">
        <v>44558</v>
      </c>
      <c r="J18" s="47" t="s">
        <v>17</v>
      </c>
      <c r="K18" s="80" t="s">
        <v>247</v>
      </c>
      <c r="M18" s="80" t="s">
        <v>248</v>
      </c>
      <c r="N18" s="80" t="s">
        <v>246</v>
      </c>
    </row>
    <row r="19" ht="32.2" spans="1:10">
      <c r="A19" t="e">
        <f>IF(MATCH(D19,top150榜单!$A$2:$A$751,0)&gt;0,1,0)</f>
        <v>#N/A</v>
      </c>
      <c r="B19" s="47">
        <v>12</v>
      </c>
      <c r="C19" s="51"/>
      <c r="D19" s="14" t="s">
        <v>249</v>
      </c>
      <c r="E19" s="49" t="s">
        <v>43</v>
      </c>
      <c r="F19" s="49" t="s">
        <v>250</v>
      </c>
      <c r="G19" s="47">
        <v>37.82</v>
      </c>
      <c r="H19" s="47">
        <v>18</v>
      </c>
      <c r="I19" s="47">
        <v>557</v>
      </c>
      <c r="J19" s="47" t="s">
        <v>17</v>
      </c>
    </row>
    <row r="20" ht="63.65" spans="1:10">
      <c r="A20" t="e">
        <f>IF(MATCH(D20,top150榜单!$A$2:$A$751,0)&gt;0,1,0)</f>
        <v>#N/A</v>
      </c>
      <c r="B20" s="42">
        <v>13</v>
      </c>
      <c r="C20" s="52">
        <v>44273</v>
      </c>
      <c r="D20" s="44" t="s">
        <v>251</v>
      </c>
      <c r="E20" s="45" t="s">
        <v>15</v>
      </c>
      <c r="F20" s="45" t="s">
        <v>252</v>
      </c>
      <c r="G20" s="42">
        <v>2.53</v>
      </c>
      <c r="H20" s="42">
        <v>1</v>
      </c>
      <c r="I20" s="42">
        <v>21</v>
      </c>
      <c r="J20" s="42" t="s">
        <v>17</v>
      </c>
    </row>
    <row r="21" ht="42.5" spans="1:14">
      <c r="A21">
        <f>IF(MATCH(D21,top150榜单!$A$2:$A$751,0)&gt;0,1,0)</f>
        <v>1</v>
      </c>
      <c r="B21" s="47">
        <v>14</v>
      </c>
      <c r="C21" s="48">
        <v>44275</v>
      </c>
      <c r="D21" s="14" t="s">
        <v>253</v>
      </c>
      <c r="E21" s="49" t="s">
        <v>52</v>
      </c>
      <c r="F21" s="49" t="s">
        <v>254</v>
      </c>
      <c r="G21" s="47">
        <v>310.25</v>
      </c>
      <c r="H21" s="47">
        <v>514</v>
      </c>
      <c r="I21" s="47">
        <v>19246</v>
      </c>
      <c r="J21" s="47" t="s">
        <v>17</v>
      </c>
      <c r="K21" s="80" t="s">
        <v>255</v>
      </c>
      <c r="M21" s="80" t="s">
        <v>256</v>
      </c>
      <c r="N21" s="80" t="s">
        <v>28</v>
      </c>
    </row>
    <row r="22" ht="55.65" spans="1:14">
      <c r="A22">
        <f>IF(MATCH(D22,top150榜单!$A$2:$A$751,0)&gt;0,1,0)</f>
        <v>1</v>
      </c>
      <c r="B22" s="55">
        <v>15</v>
      </c>
      <c r="C22" s="50"/>
      <c r="D22" s="23" t="s">
        <v>257</v>
      </c>
      <c r="E22" s="56" t="s">
        <v>57</v>
      </c>
      <c r="F22" s="56" t="s">
        <v>258</v>
      </c>
      <c r="G22" s="55">
        <v>81.57</v>
      </c>
      <c r="H22" s="55">
        <v>70</v>
      </c>
      <c r="I22" s="55">
        <v>2243</v>
      </c>
      <c r="J22" s="55" t="s">
        <v>17</v>
      </c>
      <c r="K22" s="80" t="s">
        <v>259</v>
      </c>
      <c r="M22" s="80" t="s">
        <v>260</v>
      </c>
      <c r="N22" s="80" t="s">
        <v>261</v>
      </c>
    </row>
    <row r="23" ht="15.75" spans="1:10">
      <c r="A23" t="e">
        <f>IF(MATCH(D23,top150榜单!$A$2:$A$751,0)&gt;0,1,0)</f>
        <v>#N/A</v>
      </c>
      <c r="B23" s="72"/>
      <c r="C23" s="50"/>
      <c r="D23" s="73"/>
      <c r="E23" s="74" t="s">
        <v>15</v>
      </c>
      <c r="F23" s="74" t="s">
        <v>262</v>
      </c>
      <c r="G23" s="72"/>
      <c r="H23" s="72"/>
      <c r="I23" s="72"/>
      <c r="J23" s="72"/>
    </row>
    <row r="24" ht="15.75" spans="1:10">
      <c r="A24" t="e">
        <f>IF(MATCH(D24,top150榜单!$A$2:$A$751,0)&gt;0,1,0)</f>
        <v>#N/A</v>
      </c>
      <c r="B24" s="72"/>
      <c r="C24" s="50"/>
      <c r="D24" s="73"/>
      <c r="E24" s="74"/>
      <c r="F24" s="74" t="s">
        <v>263</v>
      </c>
      <c r="G24" s="72"/>
      <c r="H24" s="72"/>
      <c r="I24" s="72"/>
      <c r="J24" s="72"/>
    </row>
    <row r="25" ht="32.2" spans="1:10">
      <c r="A25" t="e">
        <f>IF(MATCH(D25,top150榜单!$A$2:$A$751,0)&gt;0,1,0)</f>
        <v>#N/A</v>
      </c>
      <c r="B25" s="57"/>
      <c r="C25" s="50"/>
      <c r="D25" s="26"/>
      <c r="E25" s="58"/>
      <c r="F25" s="58" t="s">
        <v>264</v>
      </c>
      <c r="G25" s="57"/>
      <c r="H25" s="57"/>
      <c r="I25" s="57"/>
      <c r="J25" s="57"/>
    </row>
    <row r="26" ht="16.5" spans="1:14">
      <c r="A26">
        <f>IF(MATCH(D26,top150榜单!$A$2:$A$751,0)&gt;0,1,0)</f>
        <v>1</v>
      </c>
      <c r="B26" s="47">
        <v>16</v>
      </c>
      <c r="C26" s="51"/>
      <c r="D26" s="14" t="s">
        <v>265</v>
      </c>
      <c r="E26" s="49" t="s">
        <v>15</v>
      </c>
      <c r="F26" s="49" t="s">
        <v>106</v>
      </c>
      <c r="G26" s="47">
        <v>385.53</v>
      </c>
      <c r="H26" s="47">
        <v>691</v>
      </c>
      <c r="I26" s="47">
        <v>21616</v>
      </c>
      <c r="J26" s="47" t="s">
        <v>17</v>
      </c>
      <c r="K26" s="80" t="s">
        <v>266</v>
      </c>
      <c r="M26" s="80" t="s">
        <v>267</v>
      </c>
      <c r="N26" s="80" t="s">
        <v>106</v>
      </c>
    </row>
    <row r="27" ht="32.2" spans="1:10">
      <c r="A27" t="e">
        <f>IF(MATCH(D27,top150榜单!$A$2:$A$751,0)&gt;0,1,0)</f>
        <v>#N/A</v>
      </c>
      <c r="B27" s="42">
        <v>17</v>
      </c>
      <c r="C27" s="52">
        <v>44279</v>
      </c>
      <c r="D27" s="44" t="s">
        <v>268</v>
      </c>
      <c r="E27" s="45" t="s">
        <v>15</v>
      </c>
      <c r="F27" s="45" t="s">
        <v>269</v>
      </c>
      <c r="G27" s="42">
        <v>2.68</v>
      </c>
      <c r="H27" s="42">
        <v>0</v>
      </c>
      <c r="I27" s="42">
        <v>13</v>
      </c>
      <c r="J27" s="42" t="s">
        <v>17</v>
      </c>
    </row>
    <row r="28" ht="15.75" spans="1:10">
      <c r="A28" t="e">
        <f>IF(MATCH(D28,top150榜单!$A$2:$A$751,0)&gt;0,1,0)</f>
        <v>#N/A</v>
      </c>
      <c r="B28" s="55">
        <v>18</v>
      </c>
      <c r="C28" s="48">
        <v>44282</v>
      </c>
      <c r="D28" s="23" t="s">
        <v>270</v>
      </c>
      <c r="E28" s="56" t="s">
        <v>15</v>
      </c>
      <c r="F28" s="56" t="s">
        <v>271</v>
      </c>
      <c r="G28" s="55">
        <v>18.66</v>
      </c>
      <c r="H28" s="55">
        <v>7</v>
      </c>
      <c r="I28" s="55">
        <v>197</v>
      </c>
      <c r="J28" s="55" t="s">
        <v>17</v>
      </c>
    </row>
    <row r="29" ht="16.5" spans="1:10">
      <c r="A29" t="e">
        <f>IF(MATCH(D29,top150榜单!$A$2:$A$751,0)&gt;0,1,0)</f>
        <v>#N/A</v>
      </c>
      <c r="B29" s="57"/>
      <c r="C29" s="50"/>
      <c r="D29" s="26"/>
      <c r="E29" s="58"/>
      <c r="F29" s="58" t="s">
        <v>272</v>
      </c>
      <c r="G29" s="57"/>
      <c r="H29" s="57"/>
      <c r="I29" s="57"/>
      <c r="J29" s="57"/>
    </row>
    <row r="30" ht="41.75" spans="1:14">
      <c r="A30">
        <f>IF(MATCH(D30,top150榜单!$A$2:$A$751,0)&gt;0,1,0)</f>
        <v>1</v>
      </c>
      <c r="B30" s="55">
        <v>19</v>
      </c>
      <c r="C30" s="50"/>
      <c r="D30" s="23" t="s">
        <v>273</v>
      </c>
      <c r="E30" s="56" t="s">
        <v>27</v>
      </c>
      <c r="F30" s="56" t="s">
        <v>274</v>
      </c>
      <c r="G30" s="55">
        <v>453.92</v>
      </c>
      <c r="H30" s="55">
        <v>1429</v>
      </c>
      <c r="I30" s="55">
        <v>48477</v>
      </c>
      <c r="J30" s="55" t="s">
        <v>17</v>
      </c>
      <c r="K30" s="80" t="s">
        <v>275</v>
      </c>
      <c r="M30" s="80" t="s">
        <v>276</v>
      </c>
      <c r="N30" s="80" t="s">
        <v>28</v>
      </c>
    </row>
    <row r="31" ht="47.95" spans="1:10">
      <c r="A31" t="e">
        <f>IF(MATCH(D31,top150榜单!$A$2:$A$751,0)&gt;0,1,0)</f>
        <v>#N/A</v>
      </c>
      <c r="B31" s="57"/>
      <c r="C31" s="50"/>
      <c r="D31" s="26"/>
      <c r="E31" s="58" t="s">
        <v>51</v>
      </c>
      <c r="F31" s="58" t="s">
        <v>277</v>
      </c>
      <c r="G31" s="57"/>
      <c r="H31" s="57"/>
      <c r="I31" s="57"/>
      <c r="J31" s="57"/>
    </row>
    <row r="32" ht="47.95" spans="1:14">
      <c r="A32">
        <f>IF(MATCH(D32,top150榜单!$A$2:$A$751,0)&gt;0,1,0)</f>
        <v>1</v>
      </c>
      <c r="B32" s="47">
        <v>20</v>
      </c>
      <c r="C32" s="51"/>
      <c r="D32" s="14" t="s">
        <v>278</v>
      </c>
      <c r="E32" s="49" t="s">
        <v>15</v>
      </c>
      <c r="F32" s="49" t="s">
        <v>279</v>
      </c>
      <c r="G32" s="47">
        <v>85.4</v>
      </c>
      <c r="H32" s="47">
        <v>83</v>
      </c>
      <c r="I32" s="47">
        <v>2782</v>
      </c>
      <c r="J32" s="47" t="s">
        <v>17</v>
      </c>
      <c r="K32" s="80" t="s">
        <v>280</v>
      </c>
      <c r="N32" s="80" t="s">
        <v>281</v>
      </c>
    </row>
  </sheetData>
  <mergeCells count="61">
    <mergeCell ref="B1:B2"/>
    <mergeCell ref="B6:B8"/>
    <mergeCell ref="B9:B10"/>
    <mergeCell ref="B11:B12"/>
    <mergeCell ref="B15:B16"/>
    <mergeCell ref="B22:B25"/>
    <mergeCell ref="B28:B29"/>
    <mergeCell ref="B30:B31"/>
    <mergeCell ref="C1:C2"/>
    <mergeCell ref="C3:C8"/>
    <mergeCell ref="C9:C14"/>
    <mergeCell ref="C15:C16"/>
    <mergeCell ref="C17:C19"/>
    <mergeCell ref="C21:C26"/>
    <mergeCell ref="C28:C32"/>
    <mergeCell ref="D1:D2"/>
    <mergeCell ref="D6:D8"/>
    <mergeCell ref="D9:D10"/>
    <mergeCell ref="D11:D12"/>
    <mergeCell ref="D15:D16"/>
    <mergeCell ref="D22:D25"/>
    <mergeCell ref="D28:D29"/>
    <mergeCell ref="D30:D31"/>
    <mergeCell ref="E1:E2"/>
    <mergeCell ref="E6:E8"/>
    <mergeCell ref="E9:E10"/>
    <mergeCell ref="E15:E16"/>
    <mergeCell ref="E28:E29"/>
    <mergeCell ref="F1:F2"/>
    <mergeCell ref="F11:F12"/>
    <mergeCell ref="G1:G2"/>
    <mergeCell ref="G6:G8"/>
    <mergeCell ref="G9:G10"/>
    <mergeCell ref="G11:G12"/>
    <mergeCell ref="G15:G16"/>
    <mergeCell ref="G22:G25"/>
    <mergeCell ref="G28:G29"/>
    <mergeCell ref="G30:G31"/>
    <mergeCell ref="H1:H2"/>
    <mergeCell ref="H6:H8"/>
    <mergeCell ref="H9:H10"/>
    <mergeCell ref="H11:H12"/>
    <mergeCell ref="H15:H16"/>
    <mergeCell ref="H22:H25"/>
    <mergeCell ref="H28:H29"/>
    <mergeCell ref="H30:H31"/>
    <mergeCell ref="I1:I2"/>
    <mergeCell ref="I6:I8"/>
    <mergeCell ref="I9:I10"/>
    <mergeCell ref="I11:I12"/>
    <mergeCell ref="I15:I16"/>
    <mergeCell ref="I22:I25"/>
    <mergeCell ref="I28:I29"/>
    <mergeCell ref="I30:I31"/>
    <mergeCell ref="J6:J8"/>
    <mergeCell ref="J9:J10"/>
    <mergeCell ref="J11:J12"/>
    <mergeCell ref="J15:J16"/>
    <mergeCell ref="J22:J25"/>
    <mergeCell ref="J28:J29"/>
    <mergeCell ref="J30:J31"/>
  </mergeCells>
  <hyperlinks>
    <hyperlink ref="D3" r:id="rId1" display="帕丁顿熊"/>
    <hyperlink ref="D4" r:id="rId2" display="吉星高照2015"/>
    <hyperlink ref="D5" r:id="rId3" display="将错，就错"/>
    <hyperlink ref="D6" r:id="rId4" display="全能囧爸"/>
    <hyperlink ref="D9" r:id="rId5" display="北京，纽约"/>
    <hyperlink ref="D11" r:id="rId6" display="大喜临门"/>
    <hyperlink ref="D13" r:id="rId7" display="美丽笨女人"/>
    <hyperlink ref="D14" r:id="rId8" display="木星上行"/>
    <hyperlink ref="D15" r:id="rId9" display="海岛之恋"/>
    <hyperlink ref="D17" r:id="rId10" display="封门诡影"/>
    <hyperlink ref="D18" r:id="rId11" display="灰姑娘"/>
    <hyperlink ref="D19" r:id="rId12" display="扑通扑通我的人生"/>
    <hyperlink ref="D20" r:id="rId13" display="红包"/>
    <hyperlink ref="D21" r:id="rId14" display="飓风营救3"/>
    <hyperlink ref="D22" r:id="rId15" display="可爱的你"/>
    <hyperlink ref="D26" r:id="rId16" display="失孤"/>
    <hyperlink ref="D27" r:id="rId17" display="璀璨的婚礼"/>
    <hyperlink ref="D28" r:id="rId18" display="菜鸟"/>
    <hyperlink ref="D30" r:id="rId19" display="王牌特工：特工学院"/>
    <hyperlink ref="D32" r:id="rId20" display="一万年以后"/>
  </hyperlinks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6"/>
  <sheetViews>
    <sheetView workbookViewId="0">
      <selection activeCell="N45" sqref="N45"/>
    </sheetView>
  </sheetViews>
  <sheetFormatPr defaultColWidth="9" defaultRowHeight="13.9"/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t="s">
        <v>10</v>
      </c>
      <c r="L2" t="s">
        <v>11</v>
      </c>
      <c r="M2" t="s">
        <v>12</v>
      </c>
      <c r="N2" t="s">
        <v>13</v>
      </c>
    </row>
    <row r="3" ht="47.95" spans="1:10">
      <c r="A3" t="e">
        <f>IF(MATCH(D3,top150榜单!$A$2:$A$751,0)&gt;0,1,0)</f>
        <v>#N/A</v>
      </c>
      <c r="B3" s="42">
        <v>1</v>
      </c>
      <c r="C3" s="52">
        <v>44256</v>
      </c>
      <c r="D3" s="44" t="s">
        <v>3822</v>
      </c>
      <c r="E3" s="45" t="s">
        <v>15</v>
      </c>
      <c r="F3" s="45" t="s">
        <v>3823</v>
      </c>
      <c r="G3" s="42">
        <v>1.29</v>
      </c>
      <c r="H3" s="42">
        <v>0.4</v>
      </c>
      <c r="I3" s="42">
        <v>12.29</v>
      </c>
      <c r="J3" s="42" t="s">
        <v>17</v>
      </c>
    </row>
    <row r="4" ht="31.45" spans="1:14">
      <c r="A4">
        <f>IF(MATCH(D4,top150榜单!$A$2:$A$751,0)&gt;0,1,0)</f>
        <v>1</v>
      </c>
      <c r="B4" s="55">
        <v>2</v>
      </c>
      <c r="C4" s="48">
        <v>44257</v>
      </c>
      <c r="D4" s="23" t="s">
        <v>3824</v>
      </c>
      <c r="E4" s="56" t="s">
        <v>15</v>
      </c>
      <c r="F4" s="56" t="s">
        <v>3825</v>
      </c>
      <c r="G4" s="55">
        <v>536.85</v>
      </c>
      <c r="H4" s="55">
        <v>1522.45</v>
      </c>
      <c r="I4" s="55">
        <v>47169.21</v>
      </c>
      <c r="J4" s="55" t="s">
        <v>17</v>
      </c>
      <c r="K4" s="37" t="s">
        <v>3826</v>
      </c>
      <c r="N4" s="37" t="s">
        <v>3827</v>
      </c>
    </row>
    <row r="5" ht="47.95" spans="1:10">
      <c r="A5" t="e">
        <f>IF(MATCH(D5,top150榜单!$A$2:$A$751,0)&gt;0,1,0)</f>
        <v>#N/A</v>
      </c>
      <c r="B5" s="57"/>
      <c r="C5" s="50"/>
      <c r="D5" s="26"/>
      <c r="E5" s="58"/>
      <c r="F5" s="58" t="s">
        <v>42</v>
      </c>
      <c r="G5" s="57"/>
      <c r="H5" s="57"/>
      <c r="I5" s="57"/>
      <c r="J5" s="57"/>
    </row>
    <row r="6" ht="63.65" spans="1:10">
      <c r="A6" t="e">
        <f>IF(MATCH(D6,top150榜单!$A$2:$A$751,0)&gt;0,1,0)</f>
        <v>#N/A</v>
      </c>
      <c r="B6" s="47">
        <v>3</v>
      </c>
      <c r="C6" s="50"/>
      <c r="D6" s="14" t="s">
        <v>3828</v>
      </c>
      <c r="E6" s="49" t="s">
        <v>15</v>
      </c>
      <c r="F6" s="49" t="s">
        <v>3829</v>
      </c>
      <c r="G6" s="47">
        <v>0.39</v>
      </c>
      <c r="H6" s="47">
        <v>0.58</v>
      </c>
      <c r="I6" s="47">
        <v>14.12</v>
      </c>
      <c r="J6" s="47" t="s">
        <v>17</v>
      </c>
    </row>
    <row r="7" ht="47.95" spans="1:14">
      <c r="A7">
        <f>IF(MATCH(D7,top150榜单!$A$2:$A$751,0)&gt;0,1,0)</f>
        <v>1</v>
      </c>
      <c r="B7" s="47">
        <v>4</v>
      </c>
      <c r="C7" s="50"/>
      <c r="D7" s="14" t="s">
        <v>3830</v>
      </c>
      <c r="E7" s="49" t="s">
        <v>15</v>
      </c>
      <c r="F7" s="49" t="s">
        <v>1332</v>
      </c>
      <c r="G7" s="47">
        <v>207.61</v>
      </c>
      <c r="H7" s="47">
        <v>203.57</v>
      </c>
      <c r="I7" s="47">
        <v>6071.5</v>
      </c>
      <c r="J7" s="47" t="s">
        <v>17</v>
      </c>
      <c r="K7" s="37" t="s">
        <v>1333</v>
      </c>
      <c r="L7" s="37" t="s">
        <v>1334</v>
      </c>
      <c r="M7" s="37" t="s">
        <v>3831</v>
      </c>
      <c r="N7" s="37" t="s">
        <v>3832</v>
      </c>
    </row>
    <row r="8" ht="63.65" spans="1:10">
      <c r="A8" t="e">
        <f>IF(MATCH(D8,top150榜单!$A$2:$A$751,0)&gt;0,1,0)</f>
        <v>#N/A</v>
      </c>
      <c r="B8" s="47">
        <v>5</v>
      </c>
      <c r="C8" s="50"/>
      <c r="D8" s="14" t="s">
        <v>3833</v>
      </c>
      <c r="E8" s="49" t="s">
        <v>57</v>
      </c>
      <c r="F8" s="49" t="s">
        <v>3834</v>
      </c>
      <c r="G8" s="47">
        <v>7.11</v>
      </c>
      <c r="H8" s="47">
        <v>5.26</v>
      </c>
      <c r="I8" s="47">
        <v>143.39</v>
      </c>
      <c r="J8" s="47" t="s">
        <v>17</v>
      </c>
    </row>
    <row r="9" ht="47.2" spans="1:10">
      <c r="A9" t="e">
        <f>IF(MATCH(D9,top150榜单!$A$2:$A$751,0)&gt;0,1,0)</f>
        <v>#N/A</v>
      </c>
      <c r="B9" s="55">
        <v>6</v>
      </c>
      <c r="C9" s="50"/>
      <c r="D9" s="23" t="s">
        <v>3835</v>
      </c>
      <c r="E9" s="56" t="s">
        <v>51</v>
      </c>
      <c r="F9" s="56" t="s">
        <v>3836</v>
      </c>
      <c r="G9" s="55">
        <v>32.24</v>
      </c>
      <c r="H9" s="55">
        <v>32.83</v>
      </c>
      <c r="I9" s="55">
        <v>1041.08</v>
      </c>
      <c r="J9" s="55" t="s">
        <v>17</v>
      </c>
    </row>
    <row r="10" ht="31.45" spans="1:10">
      <c r="A10" t="e">
        <f>IF(MATCH(D10,top150榜单!$A$2:$A$751,0)&gt;0,1,0)</f>
        <v>#N/A</v>
      </c>
      <c r="B10" s="72"/>
      <c r="C10" s="50"/>
      <c r="D10" s="73"/>
      <c r="E10" s="74" t="s">
        <v>27</v>
      </c>
      <c r="F10" s="74" t="s">
        <v>3837</v>
      </c>
      <c r="G10" s="72"/>
      <c r="H10" s="72"/>
      <c r="I10" s="72"/>
      <c r="J10" s="72"/>
    </row>
    <row r="11" ht="47.95" spans="1:10">
      <c r="A11" t="e">
        <f>IF(MATCH(D11,top150榜单!$A$2:$A$751,0)&gt;0,1,0)</f>
        <v>#N/A</v>
      </c>
      <c r="B11" s="57"/>
      <c r="C11" s="50"/>
      <c r="D11" s="26"/>
      <c r="E11" s="58"/>
      <c r="F11" s="58" t="s">
        <v>3838</v>
      </c>
      <c r="G11" s="57"/>
      <c r="H11" s="57"/>
      <c r="I11" s="57"/>
      <c r="J11" s="57"/>
    </row>
    <row r="12" ht="47.95" spans="1:14">
      <c r="A12">
        <f>IF(MATCH(D12,top150榜单!$A$2:$A$751,0)&gt;0,1,0)</f>
        <v>1</v>
      </c>
      <c r="B12" s="47">
        <v>7</v>
      </c>
      <c r="C12" s="50"/>
      <c r="D12" s="14" t="s">
        <v>3839</v>
      </c>
      <c r="E12" s="49" t="s">
        <v>160</v>
      </c>
      <c r="F12" s="49" t="s">
        <v>3840</v>
      </c>
      <c r="G12" s="47">
        <v>507.76</v>
      </c>
      <c r="H12" s="47">
        <v>926.38</v>
      </c>
      <c r="I12" s="47">
        <v>26063.85</v>
      </c>
      <c r="J12" s="47" t="s">
        <v>17</v>
      </c>
      <c r="K12" s="37" t="s">
        <v>3841</v>
      </c>
      <c r="L12" s="37" t="s">
        <v>3842</v>
      </c>
      <c r="M12" s="37" t="s">
        <v>3843</v>
      </c>
      <c r="N12" s="37" t="s">
        <v>42</v>
      </c>
    </row>
    <row r="13" ht="47.95" spans="1:14">
      <c r="A13">
        <f>IF(MATCH(D13,top150榜单!$A$2:$A$751,0)&gt;0,1,0)</f>
        <v>1</v>
      </c>
      <c r="B13" s="47">
        <v>8</v>
      </c>
      <c r="C13" s="50"/>
      <c r="D13" s="14" t="s">
        <v>3844</v>
      </c>
      <c r="E13" s="49" t="s">
        <v>27</v>
      </c>
      <c r="F13" s="49" t="s">
        <v>3845</v>
      </c>
      <c r="G13" s="47">
        <v>318.72</v>
      </c>
      <c r="H13" s="47">
        <v>560.55</v>
      </c>
      <c r="I13" s="47">
        <v>15577.31</v>
      </c>
      <c r="J13" s="47" t="s">
        <v>17</v>
      </c>
      <c r="K13" s="37" t="s">
        <v>3846</v>
      </c>
      <c r="L13" s="37" t="s">
        <v>3847</v>
      </c>
      <c r="M13" s="37" t="s">
        <v>3848</v>
      </c>
      <c r="N13" s="37" t="s">
        <v>1310</v>
      </c>
    </row>
    <row r="14" ht="47.95" spans="1:14">
      <c r="A14">
        <f>IF(MATCH(D14,top150榜单!$A$2:$A$751,0)&gt;0,1,0)</f>
        <v>1</v>
      </c>
      <c r="B14" s="47">
        <v>9</v>
      </c>
      <c r="C14" s="51"/>
      <c r="D14" s="14" t="s">
        <v>3849</v>
      </c>
      <c r="E14" s="49" t="s">
        <v>27</v>
      </c>
      <c r="F14" s="49" t="s">
        <v>1731</v>
      </c>
      <c r="G14" s="47">
        <v>87.03</v>
      </c>
      <c r="H14" s="47">
        <v>175.88</v>
      </c>
      <c r="I14" s="47">
        <v>5966.23</v>
      </c>
      <c r="J14" s="47" t="s">
        <v>17</v>
      </c>
      <c r="K14" s="37" t="s">
        <v>3850</v>
      </c>
      <c r="L14" s="37" t="s">
        <v>3850</v>
      </c>
      <c r="M14" s="37" t="s">
        <v>3851</v>
      </c>
      <c r="N14" s="37" t="s">
        <v>425</v>
      </c>
    </row>
    <row r="15" ht="47.95" spans="1:10">
      <c r="A15" t="e">
        <f>IF(MATCH(D15,top150榜单!$A$2:$A$751,0)&gt;0,1,0)</f>
        <v>#N/A</v>
      </c>
      <c r="B15" s="42">
        <v>10</v>
      </c>
      <c r="C15" s="53">
        <v>44263</v>
      </c>
      <c r="D15" s="44" t="s">
        <v>3852</v>
      </c>
      <c r="E15" s="45" t="s">
        <v>15</v>
      </c>
      <c r="F15" s="45" t="s">
        <v>3853</v>
      </c>
      <c r="G15" s="42">
        <v>0.3</v>
      </c>
      <c r="H15" s="42">
        <v>0.07</v>
      </c>
      <c r="I15" s="42">
        <v>1.78</v>
      </c>
      <c r="J15" s="42" t="s">
        <v>17</v>
      </c>
    </row>
    <row r="16" ht="63.65" spans="1:10">
      <c r="A16" t="e">
        <f>IF(MATCH(D16,top150榜单!$A$2:$A$751,0)&gt;0,1,0)</f>
        <v>#N/A</v>
      </c>
      <c r="B16" s="42">
        <v>11</v>
      </c>
      <c r="C16" s="59"/>
      <c r="D16" s="44" t="s">
        <v>3854</v>
      </c>
      <c r="E16" s="45" t="s">
        <v>15</v>
      </c>
      <c r="F16" s="45" t="s">
        <v>3855</v>
      </c>
      <c r="G16" s="42">
        <v>0.1</v>
      </c>
      <c r="H16" s="42">
        <v>0.06</v>
      </c>
      <c r="I16" s="42">
        <v>2.12</v>
      </c>
      <c r="J16" s="42" t="s">
        <v>17</v>
      </c>
    </row>
    <row r="17" ht="47.95" spans="1:10">
      <c r="A17" t="e">
        <f>IF(MATCH(D17,top150榜单!$A$2:$A$751,0)&gt;0,1,0)</f>
        <v>#N/A</v>
      </c>
      <c r="B17" s="42">
        <v>12</v>
      </c>
      <c r="C17" s="46"/>
      <c r="D17" s="44" t="s">
        <v>3856</v>
      </c>
      <c r="E17" s="45" t="s">
        <v>52</v>
      </c>
      <c r="F17" s="45" t="s">
        <v>3857</v>
      </c>
      <c r="G17" s="42">
        <v>15.74</v>
      </c>
      <c r="H17" s="42">
        <v>4.61</v>
      </c>
      <c r="I17" s="42">
        <v>122.35</v>
      </c>
      <c r="J17" s="42" t="s">
        <v>17</v>
      </c>
    </row>
    <row r="18" ht="63.65" spans="1:14">
      <c r="A18">
        <f>IF(MATCH(D18,top150榜单!$A$2:$A$751,0)&gt;0,1,0)</f>
        <v>1</v>
      </c>
      <c r="B18" s="47">
        <v>13</v>
      </c>
      <c r="C18" s="48">
        <v>44264</v>
      </c>
      <c r="D18" s="14" t="s">
        <v>3858</v>
      </c>
      <c r="E18" s="49" t="s">
        <v>15</v>
      </c>
      <c r="F18" s="49" t="s">
        <v>3859</v>
      </c>
      <c r="G18" s="47">
        <v>114.67</v>
      </c>
      <c r="H18" s="47">
        <v>116.72</v>
      </c>
      <c r="I18" s="47">
        <v>3490.59</v>
      </c>
      <c r="J18" s="47" t="s">
        <v>17</v>
      </c>
      <c r="K18" s="37" t="s">
        <v>3860</v>
      </c>
      <c r="L18" s="37" t="s">
        <v>3861</v>
      </c>
      <c r="M18" s="37" t="s">
        <v>3862</v>
      </c>
      <c r="N18" s="37" t="s">
        <v>688</v>
      </c>
    </row>
    <row r="19" ht="63.65" spans="1:10">
      <c r="A19" t="e">
        <f>IF(MATCH(D19,top150榜单!$A$2:$A$751,0)&gt;0,1,0)</f>
        <v>#N/A</v>
      </c>
      <c r="B19" s="47">
        <v>14</v>
      </c>
      <c r="C19" s="50"/>
      <c r="D19" s="14" t="s">
        <v>3863</v>
      </c>
      <c r="E19" s="49" t="s">
        <v>15</v>
      </c>
      <c r="F19" s="49" t="s">
        <v>3864</v>
      </c>
      <c r="G19" s="47">
        <v>15.58</v>
      </c>
      <c r="H19" s="47">
        <v>4.58</v>
      </c>
      <c r="I19" s="47">
        <v>117.98</v>
      </c>
      <c r="J19" s="47" t="s">
        <v>17</v>
      </c>
    </row>
    <row r="20" ht="32.2" spans="1:14">
      <c r="A20">
        <f>IF(MATCH(D20,top150榜单!$A$2:$A$751,0)&gt;0,1,0)</f>
        <v>1</v>
      </c>
      <c r="B20" s="47">
        <v>15</v>
      </c>
      <c r="C20" s="50"/>
      <c r="D20" s="14" t="s">
        <v>3865</v>
      </c>
      <c r="E20" s="49" t="s">
        <v>27</v>
      </c>
      <c r="F20" s="49" t="s">
        <v>2247</v>
      </c>
      <c r="G20" s="47">
        <v>995.69</v>
      </c>
      <c r="H20" s="47">
        <v>1837.8</v>
      </c>
      <c r="I20" s="47">
        <v>62127.46</v>
      </c>
      <c r="J20" s="47" t="s">
        <v>17</v>
      </c>
      <c r="K20" s="37" t="s">
        <v>3866</v>
      </c>
      <c r="L20" s="37" t="s">
        <v>3867</v>
      </c>
      <c r="M20" s="37" t="s">
        <v>3868</v>
      </c>
      <c r="N20" s="37" t="s">
        <v>1310</v>
      </c>
    </row>
    <row r="21" ht="32.2" spans="1:10">
      <c r="A21" t="e">
        <f>IF(MATCH(D21,top150榜单!$A$2:$A$751,0)&gt;0,1,0)</f>
        <v>#N/A</v>
      </c>
      <c r="B21" s="47">
        <v>16</v>
      </c>
      <c r="C21" s="51"/>
      <c r="D21" s="14" t="s">
        <v>3869</v>
      </c>
      <c r="E21" s="49" t="s">
        <v>422</v>
      </c>
      <c r="F21" s="49" t="s">
        <v>3870</v>
      </c>
      <c r="G21" s="47">
        <v>52.17</v>
      </c>
      <c r="H21" s="47">
        <v>56.99</v>
      </c>
      <c r="I21" s="47">
        <v>1675.95</v>
      </c>
      <c r="J21" s="47" t="s">
        <v>17</v>
      </c>
    </row>
    <row r="22" ht="63.65" spans="1:10">
      <c r="A22" t="e">
        <f>IF(MATCH(D22,top150榜单!$A$2:$A$751,0)&gt;0,1,0)</f>
        <v>#N/A</v>
      </c>
      <c r="B22" s="42">
        <v>17</v>
      </c>
      <c r="C22" s="53">
        <v>44271</v>
      </c>
      <c r="D22" s="44" t="s">
        <v>3871</v>
      </c>
      <c r="E22" s="45" t="s">
        <v>15</v>
      </c>
      <c r="F22" s="45" t="s">
        <v>3872</v>
      </c>
      <c r="G22" s="42">
        <v>21.06</v>
      </c>
      <c r="H22" s="42">
        <v>7.11</v>
      </c>
      <c r="I22" s="42">
        <v>181.35</v>
      </c>
      <c r="J22" s="42" t="s">
        <v>17</v>
      </c>
    </row>
    <row r="23" ht="47.95" spans="1:10">
      <c r="A23" t="e">
        <f>IF(MATCH(D23,top150榜单!$A$2:$A$751,0)&gt;0,1,0)</f>
        <v>#N/A</v>
      </c>
      <c r="B23" s="42">
        <v>18</v>
      </c>
      <c r="C23" s="59"/>
      <c r="D23" s="44" t="s">
        <v>3873</v>
      </c>
      <c r="E23" s="45" t="s">
        <v>321</v>
      </c>
      <c r="F23" s="45" t="s">
        <v>3874</v>
      </c>
      <c r="G23" s="42">
        <v>2.55</v>
      </c>
      <c r="H23" s="42">
        <v>0.4</v>
      </c>
      <c r="I23" s="42">
        <v>10.9</v>
      </c>
      <c r="J23" s="42" t="s">
        <v>17</v>
      </c>
    </row>
    <row r="24" ht="47.95" spans="1:14">
      <c r="A24">
        <f>IF(MATCH(D24,top150榜单!$A$2:$A$751,0)&gt;0,1,0)</f>
        <v>1</v>
      </c>
      <c r="B24" s="42">
        <v>19</v>
      </c>
      <c r="C24" s="59"/>
      <c r="D24" s="44" t="s">
        <v>3875</v>
      </c>
      <c r="E24" s="45" t="s">
        <v>27</v>
      </c>
      <c r="F24" s="45" t="s">
        <v>1533</v>
      </c>
      <c r="G24" s="42">
        <v>935.18</v>
      </c>
      <c r="H24" s="42">
        <v>1419.25</v>
      </c>
      <c r="I24" s="42">
        <v>46373.23</v>
      </c>
      <c r="J24" s="42" t="s">
        <v>17</v>
      </c>
      <c r="K24" s="37" t="s">
        <v>3876</v>
      </c>
      <c r="L24" s="37" t="s">
        <v>3877</v>
      </c>
      <c r="M24" s="37" t="s">
        <v>3878</v>
      </c>
      <c r="N24" s="37" t="s">
        <v>1310</v>
      </c>
    </row>
    <row r="25" ht="47.95" spans="1:11">
      <c r="A25" t="e">
        <f>IF(MATCH(D25,top150榜单!$A$2:$A$751,0)&gt;0,1,0)</f>
        <v>#N/A</v>
      </c>
      <c r="B25" s="42">
        <v>20</v>
      </c>
      <c r="C25" s="59"/>
      <c r="D25" s="44" t="s">
        <v>3879</v>
      </c>
      <c r="E25" s="45" t="s">
        <v>52</v>
      </c>
      <c r="F25" s="45" t="s">
        <v>2110</v>
      </c>
      <c r="G25" s="42">
        <v>59.01</v>
      </c>
      <c r="H25" s="42">
        <v>54.04</v>
      </c>
      <c r="I25" s="42">
        <v>1490.08</v>
      </c>
      <c r="J25" s="42" t="s">
        <v>17</v>
      </c>
      <c r="K25" s="37"/>
    </row>
    <row r="26" ht="47.95" spans="1:10">
      <c r="A26" t="e">
        <f>IF(MATCH(D26,top150榜单!$A$2:$A$751,0)&gt;0,1,0)</f>
        <v>#N/A</v>
      </c>
      <c r="B26" s="42">
        <v>21</v>
      </c>
      <c r="C26" s="59"/>
      <c r="D26" s="44" t="s">
        <v>3880</v>
      </c>
      <c r="E26" s="45" t="s">
        <v>52</v>
      </c>
      <c r="F26" s="45" t="s">
        <v>3881</v>
      </c>
      <c r="G26" s="42">
        <v>41.45</v>
      </c>
      <c r="H26" s="42">
        <v>26.21</v>
      </c>
      <c r="I26" s="42">
        <v>830.64</v>
      </c>
      <c r="J26" s="42" t="s">
        <v>17</v>
      </c>
    </row>
    <row r="27" ht="47.95" spans="1:14">
      <c r="A27">
        <f>IF(MATCH(D27,top150榜单!$A$2:$A$751,0)&gt;0,1,0)</f>
        <v>1</v>
      </c>
      <c r="B27" s="42">
        <v>22</v>
      </c>
      <c r="C27" s="46"/>
      <c r="D27" s="44" t="s">
        <v>3882</v>
      </c>
      <c r="E27" s="45" t="s">
        <v>27</v>
      </c>
      <c r="F27" s="45" t="s">
        <v>3883</v>
      </c>
      <c r="G27" s="42">
        <v>315.41</v>
      </c>
      <c r="H27" s="42">
        <v>336.91</v>
      </c>
      <c r="I27" s="42">
        <v>9790.51</v>
      </c>
      <c r="J27" s="42" t="s">
        <v>17</v>
      </c>
      <c r="K27" s="37" t="s">
        <v>3884</v>
      </c>
      <c r="L27" s="37" t="s">
        <v>3885</v>
      </c>
      <c r="M27" s="37" t="s">
        <v>3886</v>
      </c>
      <c r="N27" s="37" t="s">
        <v>1310</v>
      </c>
    </row>
    <row r="28" ht="47.95" spans="1:10">
      <c r="A28" t="e">
        <f>IF(MATCH(D28,top150榜单!$A$2:$A$751,0)&gt;0,1,0)</f>
        <v>#N/A</v>
      </c>
      <c r="B28" s="47">
        <v>23</v>
      </c>
      <c r="C28" s="54">
        <v>44272</v>
      </c>
      <c r="D28" s="14" t="s">
        <v>3887</v>
      </c>
      <c r="E28" s="49" t="s">
        <v>15</v>
      </c>
      <c r="F28" s="49" t="s">
        <v>123</v>
      </c>
      <c r="G28" s="47">
        <v>0.34</v>
      </c>
      <c r="H28" s="47">
        <v>2.48</v>
      </c>
      <c r="I28" s="47">
        <v>87.87</v>
      </c>
      <c r="J28" s="47" t="s">
        <v>17</v>
      </c>
    </row>
    <row r="29" ht="47.95" spans="1:10">
      <c r="A29" t="e">
        <f>IF(MATCH(D29,top150榜单!$A$2:$A$751,0)&gt;0,1,0)</f>
        <v>#N/A</v>
      </c>
      <c r="B29" s="42">
        <v>24</v>
      </c>
      <c r="C29" s="53">
        <v>44278</v>
      </c>
      <c r="D29" s="44" t="s">
        <v>3888</v>
      </c>
      <c r="E29" s="45" t="s">
        <v>15</v>
      </c>
      <c r="F29" s="45" t="s">
        <v>3889</v>
      </c>
      <c r="G29" s="42">
        <v>0.9</v>
      </c>
      <c r="H29" s="42">
        <v>0.36</v>
      </c>
      <c r="I29" s="42">
        <v>9.15</v>
      </c>
      <c r="J29" s="42" t="s">
        <v>17</v>
      </c>
    </row>
    <row r="30" ht="63.65" spans="1:10">
      <c r="A30" t="e">
        <f>IF(MATCH(D30,top150榜单!$A$2:$A$751,0)&gt;0,1,0)</f>
        <v>#N/A</v>
      </c>
      <c r="B30" s="42">
        <v>25</v>
      </c>
      <c r="C30" s="59"/>
      <c r="D30" s="44" t="s">
        <v>3890</v>
      </c>
      <c r="E30" s="45" t="s">
        <v>15</v>
      </c>
      <c r="F30" s="45" t="s">
        <v>3891</v>
      </c>
      <c r="G30" s="42">
        <v>0.97</v>
      </c>
      <c r="H30" s="42">
        <v>0.27</v>
      </c>
      <c r="I30" s="42">
        <v>7.08</v>
      </c>
      <c r="J30" s="42" t="s">
        <v>17</v>
      </c>
    </row>
    <row r="31" ht="63.65" spans="1:10">
      <c r="A31" t="e">
        <f>IF(MATCH(D31,top150榜单!$A$2:$A$751,0)&gt;0,1,0)</f>
        <v>#N/A</v>
      </c>
      <c r="B31" s="42">
        <v>26</v>
      </c>
      <c r="C31" s="59"/>
      <c r="D31" s="44" t="s">
        <v>3892</v>
      </c>
      <c r="E31" s="45" t="s">
        <v>15</v>
      </c>
      <c r="F31" s="45" t="s">
        <v>3893</v>
      </c>
      <c r="G31" s="42">
        <v>65.49</v>
      </c>
      <c r="H31" s="42">
        <v>27.26</v>
      </c>
      <c r="I31" s="42">
        <v>748.72</v>
      </c>
      <c r="J31" s="42" t="s">
        <v>17</v>
      </c>
    </row>
    <row r="32" ht="63.65" spans="1:10">
      <c r="A32" t="e">
        <f>IF(MATCH(D32,top150榜单!$A$2:$A$751,0)&gt;0,1,0)</f>
        <v>#N/A</v>
      </c>
      <c r="B32" s="42">
        <v>27</v>
      </c>
      <c r="C32" s="59"/>
      <c r="D32" s="44" t="s">
        <v>3894</v>
      </c>
      <c r="E32" s="45" t="s">
        <v>15</v>
      </c>
      <c r="F32" s="45" t="s">
        <v>3895</v>
      </c>
      <c r="G32" s="42">
        <v>0.04</v>
      </c>
      <c r="H32" s="42">
        <v>0.08</v>
      </c>
      <c r="I32" s="42">
        <v>2.38</v>
      </c>
      <c r="J32" s="42" t="s">
        <v>17</v>
      </c>
    </row>
    <row r="33" ht="42.5" spans="1:14">
      <c r="A33">
        <f>IF(MATCH(D33,top150榜单!$A$2:$A$751,0)&gt;0,1,0)</f>
        <v>1</v>
      </c>
      <c r="B33" s="42">
        <v>28</v>
      </c>
      <c r="C33" s="46"/>
      <c r="D33" s="44" t="s">
        <v>3896</v>
      </c>
      <c r="E33" s="45" t="s">
        <v>27</v>
      </c>
      <c r="F33" s="45" t="s">
        <v>814</v>
      </c>
      <c r="G33" s="42">
        <v>1192.77</v>
      </c>
      <c r="H33" s="42">
        <v>1788.1</v>
      </c>
      <c r="I33" s="42">
        <v>59351.86</v>
      </c>
      <c r="J33" s="42" t="s">
        <v>17</v>
      </c>
      <c r="K33" s="37" t="s">
        <v>3897</v>
      </c>
      <c r="L33" s="37" t="s">
        <v>3898</v>
      </c>
      <c r="M33" s="37" t="s">
        <v>3899</v>
      </c>
      <c r="N33" s="37" t="s">
        <v>1310</v>
      </c>
    </row>
    <row r="34" ht="47.95" spans="1:10">
      <c r="A34" t="e">
        <f>IF(MATCH(D34,top150榜单!$A$2:$A$751,0)&gt;0,1,0)</f>
        <v>#N/A</v>
      </c>
      <c r="B34" s="47">
        <v>29</v>
      </c>
      <c r="C34" s="54">
        <v>44279</v>
      </c>
      <c r="D34" s="14" t="s">
        <v>3900</v>
      </c>
      <c r="E34" s="49" t="s">
        <v>300</v>
      </c>
      <c r="F34" s="49" t="s">
        <v>3901</v>
      </c>
      <c r="G34" s="47">
        <v>69.04</v>
      </c>
      <c r="H34" s="47">
        <v>33.68</v>
      </c>
      <c r="I34" s="47">
        <v>912.58</v>
      </c>
      <c r="J34" s="47" t="s">
        <v>17</v>
      </c>
    </row>
    <row r="35" ht="63.65" spans="1:10">
      <c r="A35" t="e">
        <f>IF(MATCH(D35,top150榜单!$A$2:$A$751,0)&gt;0,1,0)</f>
        <v>#N/A</v>
      </c>
      <c r="B35" s="42">
        <v>30</v>
      </c>
      <c r="C35" s="53">
        <v>44284</v>
      </c>
      <c r="D35" s="44" t="s">
        <v>3902</v>
      </c>
      <c r="E35" s="45" t="s">
        <v>15</v>
      </c>
      <c r="F35" s="45" t="s">
        <v>3903</v>
      </c>
      <c r="G35" s="42">
        <v>0.07</v>
      </c>
      <c r="H35" s="42">
        <v>0.24</v>
      </c>
      <c r="I35" s="42">
        <v>6.36</v>
      </c>
      <c r="J35" s="42" t="s">
        <v>17</v>
      </c>
    </row>
    <row r="36" ht="63.65" spans="1:14">
      <c r="A36">
        <f>IF(MATCH(D36,top150榜单!$A$2:$A$751,0)&gt;0,1,0)</f>
        <v>1</v>
      </c>
      <c r="B36" s="42">
        <v>31</v>
      </c>
      <c r="C36" s="46"/>
      <c r="D36" s="44" t="s">
        <v>3904</v>
      </c>
      <c r="E36" s="45" t="s">
        <v>15</v>
      </c>
      <c r="F36" s="45" t="s">
        <v>3905</v>
      </c>
      <c r="G36" s="42">
        <v>219.98</v>
      </c>
      <c r="H36" s="42">
        <v>158.5</v>
      </c>
      <c r="I36" s="42">
        <v>4778.41</v>
      </c>
      <c r="J36" s="42" t="s">
        <v>17</v>
      </c>
      <c r="K36" s="37" t="s">
        <v>3906</v>
      </c>
      <c r="L36" s="37" t="s">
        <v>3907</v>
      </c>
      <c r="M36" s="37" t="s">
        <v>3908</v>
      </c>
      <c r="N36" s="37" t="s">
        <v>3905</v>
      </c>
    </row>
    <row r="37" ht="47.95" spans="1:10">
      <c r="A37" t="e">
        <f>IF(MATCH(D37,top150榜单!$A$2:$A$751,0)&gt;0,1,0)</f>
        <v>#N/A</v>
      </c>
      <c r="B37" s="47">
        <v>32</v>
      </c>
      <c r="C37" s="48">
        <v>44285</v>
      </c>
      <c r="D37" s="14" t="s">
        <v>3909</v>
      </c>
      <c r="E37" s="49" t="s">
        <v>15</v>
      </c>
      <c r="F37" s="49" t="s">
        <v>3910</v>
      </c>
      <c r="G37" s="47">
        <v>2.81</v>
      </c>
      <c r="H37" s="47">
        <v>1.11</v>
      </c>
      <c r="I37" s="47">
        <v>29.07</v>
      </c>
      <c r="J37" s="47" t="s">
        <v>17</v>
      </c>
    </row>
    <row r="38" ht="47.95" spans="1:10">
      <c r="A38" t="e">
        <f>IF(MATCH(D38,top150榜单!$A$2:$A$751,0)&gt;0,1,0)</f>
        <v>#N/A</v>
      </c>
      <c r="B38" s="47">
        <v>33</v>
      </c>
      <c r="C38" s="50"/>
      <c r="D38" s="14" t="s">
        <v>3911</v>
      </c>
      <c r="E38" s="49" t="s">
        <v>15</v>
      </c>
      <c r="F38" s="49" t="s">
        <v>3912</v>
      </c>
      <c r="G38" s="47">
        <v>1.73</v>
      </c>
      <c r="H38" s="47">
        <v>9.32</v>
      </c>
      <c r="I38" s="47">
        <v>326.15</v>
      </c>
      <c r="J38" s="47" t="s">
        <v>17</v>
      </c>
    </row>
    <row r="39" ht="63.65" spans="1:10">
      <c r="A39" t="e">
        <f>IF(MATCH(D39,top150榜单!$A$2:$A$751,0)&gt;0,1,0)</f>
        <v>#N/A</v>
      </c>
      <c r="B39" s="47">
        <v>34</v>
      </c>
      <c r="C39" s="50"/>
      <c r="D39" s="14" t="s">
        <v>3913</v>
      </c>
      <c r="E39" s="49" t="s">
        <v>15</v>
      </c>
      <c r="F39" s="49" t="s">
        <v>3914</v>
      </c>
      <c r="G39" s="47">
        <v>106.4</v>
      </c>
      <c r="H39" s="47">
        <v>58.22</v>
      </c>
      <c r="I39" s="47">
        <v>1673.95</v>
      </c>
      <c r="J39" s="47" t="s">
        <v>17</v>
      </c>
    </row>
    <row r="40" ht="63.65" spans="1:10">
      <c r="A40" t="e">
        <f>IF(MATCH(D40,top150榜单!$A$2:$A$751,0)&gt;0,1,0)</f>
        <v>#N/A</v>
      </c>
      <c r="B40" s="47">
        <v>35</v>
      </c>
      <c r="C40" s="50"/>
      <c r="D40" s="14" t="s">
        <v>3915</v>
      </c>
      <c r="E40" s="49" t="s">
        <v>15</v>
      </c>
      <c r="F40" s="49" t="s">
        <v>3916</v>
      </c>
      <c r="G40" s="47">
        <v>0.85</v>
      </c>
      <c r="H40" s="47">
        <v>1.19</v>
      </c>
      <c r="I40" s="47">
        <v>27.32</v>
      </c>
      <c r="J40" s="47" t="s">
        <v>17</v>
      </c>
    </row>
    <row r="41" ht="47.95" spans="1:14">
      <c r="A41">
        <f>IF(MATCH(D41,top150榜单!$A$2:$A$751,0)&gt;0,1,0)</f>
        <v>1</v>
      </c>
      <c r="B41" s="47">
        <v>36</v>
      </c>
      <c r="C41" s="50"/>
      <c r="D41" s="14" t="s">
        <v>3917</v>
      </c>
      <c r="E41" s="49" t="s">
        <v>27</v>
      </c>
      <c r="F41" s="49" t="s">
        <v>1533</v>
      </c>
      <c r="G41" s="47">
        <v>2018.38</v>
      </c>
      <c r="H41" s="47">
        <v>3837.7</v>
      </c>
      <c r="I41" s="47">
        <v>129988.14</v>
      </c>
      <c r="J41" s="47" t="s">
        <v>17</v>
      </c>
      <c r="K41" s="37" t="s">
        <v>2184</v>
      </c>
      <c r="L41" s="37" t="s">
        <v>3918</v>
      </c>
      <c r="M41" s="37" t="s">
        <v>3919</v>
      </c>
      <c r="N41" s="37" t="s">
        <v>1310</v>
      </c>
    </row>
    <row r="42" ht="47.95" spans="1:10">
      <c r="A42" t="e">
        <f>IF(MATCH(D42,top150榜单!$A$2:$A$751,0)&gt;0,1,0)</f>
        <v>#N/A</v>
      </c>
      <c r="B42" s="47">
        <v>37</v>
      </c>
      <c r="C42" s="50"/>
      <c r="D42" s="14" t="s">
        <v>3920</v>
      </c>
      <c r="E42" s="49" t="s">
        <v>641</v>
      </c>
      <c r="F42" s="49" t="s">
        <v>3921</v>
      </c>
      <c r="G42" s="47">
        <v>68.55</v>
      </c>
      <c r="H42" s="47">
        <v>52.31</v>
      </c>
      <c r="I42" s="47">
        <v>1613.85</v>
      </c>
      <c r="J42" s="47" t="s">
        <v>17</v>
      </c>
    </row>
    <row r="43" ht="47.2" spans="1:14">
      <c r="A43">
        <f>IF(MATCH(D43,top150榜单!$A$2:$A$751,0)&gt;0,1,0)</f>
        <v>1</v>
      </c>
      <c r="B43" s="55">
        <v>38</v>
      </c>
      <c r="C43" s="50"/>
      <c r="D43" s="23" t="s">
        <v>3922</v>
      </c>
      <c r="E43" s="56" t="s">
        <v>52</v>
      </c>
      <c r="F43" s="56" t="s">
        <v>2110</v>
      </c>
      <c r="G43" s="55">
        <v>193.22</v>
      </c>
      <c r="H43" s="55">
        <v>146.95</v>
      </c>
      <c r="I43" s="55">
        <v>4217.09</v>
      </c>
      <c r="J43" s="55" t="s">
        <v>17</v>
      </c>
      <c r="K43" s="37" t="s">
        <v>2066</v>
      </c>
      <c r="L43" s="37" t="s">
        <v>3923</v>
      </c>
      <c r="M43" s="37" t="s">
        <v>3924</v>
      </c>
      <c r="N43" s="37" t="s">
        <v>425</v>
      </c>
    </row>
    <row r="44" ht="32.2" spans="1:10">
      <c r="A44" t="e">
        <f>IF(MATCH(D44,top150榜单!$A$2:$A$751,0)&gt;0,1,0)</f>
        <v>#N/A</v>
      </c>
      <c r="B44" s="57"/>
      <c r="C44" s="50"/>
      <c r="D44" s="26"/>
      <c r="E44" s="58" t="s">
        <v>27</v>
      </c>
      <c r="F44" s="58" t="s">
        <v>3925</v>
      </c>
      <c r="G44" s="57"/>
      <c r="H44" s="57"/>
      <c r="I44" s="57"/>
      <c r="J44" s="57"/>
    </row>
    <row r="45" ht="47.95" spans="1:10">
      <c r="A45" t="e">
        <f>IF(MATCH(D45,top150榜单!$A$2:$A$751,0)&gt;0,1,0)</f>
        <v>#N/A</v>
      </c>
      <c r="B45" s="47">
        <v>39</v>
      </c>
      <c r="C45" s="51"/>
      <c r="D45" s="14" t="s">
        <v>3926</v>
      </c>
      <c r="E45" s="49" t="s">
        <v>422</v>
      </c>
      <c r="F45" s="49" t="s">
        <v>3927</v>
      </c>
      <c r="G45" s="47">
        <v>20.09</v>
      </c>
      <c r="H45" s="47">
        <v>12.47</v>
      </c>
      <c r="I45" s="47">
        <v>414.87</v>
      </c>
      <c r="J45" s="47" t="s">
        <v>17</v>
      </c>
    </row>
    <row r="46" ht="47.95" spans="1:10">
      <c r="A46" t="e">
        <f>IF(MATCH(D46,top150榜单!$A$2:$A$751,0)&gt;0,1,0)</f>
        <v>#N/A</v>
      </c>
      <c r="B46" s="42">
        <v>40</v>
      </c>
      <c r="C46" s="52">
        <v>44286</v>
      </c>
      <c r="D46" s="44" t="s">
        <v>3928</v>
      </c>
      <c r="E46" s="45" t="s">
        <v>15</v>
      </c>
      <c r="F46" s="45" t="s">
        <v>3929</v>
      </c>
      <c r="G46" s="42">
        <v>0.35</v>
      </c>
      <c r="H46" s="42">
        <v>0.07</v>
      </c>
      <c r="I46" s="42">
        <v>1.96</v>
      </c>
      <c r="J46" s="42" t="s">
        <v>17</v>
      </c>
    </row>
  </sheetData>
  <mergeCells count="34">
    <mergeCell ref="B1:B2"/>
    <mergeCell ref="B4:B5"/>
    <mergeCell ref="B9:B11"/>
    <mergeCell ref="B43:B44"/>
    <mergeCell ref="C1:C2"/>
    <mergeCell ref="C4:C14"/>
    <mergeCell ref="C15:C17"/>
    <mergeCell ref="C18:C21"/>
    <mergeCell ref="C22:C27"/>
    <mergeCell ref="C29:C33"/>
    <mergeCell ref="C35:C36"/>
    <mergeCell ref="C37:C45"/>
    <mergeCell ref="D1:D2"/>
    <mergeCell ref="D4:D5"/>
    <mergeCell ref="D9:D11"/>
    <mergeCell ref="D43:D44"/>
    <mergeCell ref="E1:E2"/>
    <mergeCell ref="E4:E5"/>
    <mergeCell ref="F1:F2"/>
    <mergeCell ref="G1:G2"/>
    <mergeCell ref="G4:G5"/>
    <mergeCell ref="G9:G11"/>
    <mergeCell ref="G43:G44"/>
    <mergeCell ref="H1:H2"/>
    <mergeCell ref="H4:H5"/>
    <mergeCell ref="H9:H11"/>
    <mergeCell ref="H43:H44"/>
    <mergeCell ref="I1:I2"/>
    <mergeCell ref="I4:I5"/>
    <mergeCell ref="I9:I11"/>
    <mergeCell ref="I43:I44"/>
    <mergeCell ref="J4:J5"/>
    <mergeCell ref="J9:J11"/>
    <mergeCell ref="J43:J44"/>
  </mergeCells>
  <hyperlinks>
    <hyperlink ref="D3" r:id="rId1" display="翻滚吧姐妹"/>
    <hyperlink ref="D4" r:id="rId2" display="厉害了，我的国"/>
    <hyperlink ref="D6" r:id="rId3" display="落绕"/>
    <hyperlink ref="D7" r:id="rId4" display="闺蜜2"/>
    <hyperlink ref="D8" r:id="rId5" display="宇宙有爱浪漫同游"/>
    <hyperlink ref="D9" r:id="rId6" display="金钱世界"/>
    <hyperlink ref="D12" r:id="rId7" display="小萝莉的猴神大叔"/>
    <hyperlink ref="D13" r:id="rId8" display="比得兔"/>
    <hyperlink ref="D14" r:id="rId9" display="三块广告牌"/>
    <hyperlink ref="D15" r:id="rId10" display="疯狂的公牛"/>
    <hyperlink ref="D16" r:id="rId11" display="对戒"/>
    <hyperlink ref="D17" r:id="rId12" display="飞鸟历险记"/>
    <hyperlink ref="D18" r:id="rId13" display="妈妈咪鸭"/>
    <hyperlink ref="D19" r:id="rId14" display="灵魂当铺之时间典当"/>
    <hyperlink ref="D20" r:id="rId15" display="黑豹"/>
    <hyperlink ref="D21" r:id="rId16" display="恋爱回旋"/>
    <hyperlink ref="D22" r:id="rId17" display="玲珑井"/>
    <hyperlink ref="D23" r:id="rId18" display="十七后与青春化敌为友"/>
    <hyperlink ref="D24" r:id="rId19" display="古墓丽影：源起之战"/>
    <hyperlink ref="D25" r:id="rId20" display="大坏狐狸的故事"/>
    <hyperlink ref="D26" r:id="rId21" display="虎皮萌企鹅"/>
    <hyperlink ref="D27" r:id="rId22" display="水形物语"/>
    <hyperlink ref="D28" r:id="rId23" display="村戏"/>
    <hyperlink ref="D29" r:id="rId24" display="无眸之杀"/>
    <hyperlink ref="D30" r:id="rId25" display="青春24秒"/>
    <hyperlink ref="D31" r:id="rId26" display="脱皮爸爸"/>
    <hyperlink ref="D32" r:id="rId27" display="太阳总在左边"/>
    <hyperlink ref="D33" r:id="rId28" display="环太平洋：雷霆再起"/>
    <hyperlink ref="D34" r:id="rId29" display="萌犬好声音"/>
    <hyperlink ref="D35" r:id="rId30" display="河间圣手"/>
    <hyperlink ref="D36" r:id="rId31" display="遇见你真好"/>
    <hyperlink ref="D37" r:id="rId32" display="玩命"/>
    <hyperlink ref="D38" r:id="rId33" display="爱的帕斯卡"/>
    <hyperlink ref="D39" r:id="rId34" display="我说的都是真的"/>
    <hyperlink ref="D40" r:id="rId35" display="三伏天"/>
    <hyperlink ref="D41" r:id="rId36" display="头号玩家"/>
    <hyperlink ref="D42" r:id="rId37" display="花滑女王"/>
    <hyperlink ref="D43" r:id="rId38" display="通勤营救"/>
    <hyperlink ref="D45" r:id="rId39" display="第三度嫌疑人"/>
    <hyperlink ref="D46" r:id="rId40" display="二麻租媳妇"/>
  </hyperlinks>
  <pageMargins left="0.7" right="0.7" top="0.75" bottom="0.75" header="0.3" footer="0.3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selection activeCell="F8" sqref="F8"/>
    </sheetView>
  </sheetViews>
  <sheetFormatPr defaultColWidth="9" defaultRowHeight="13.9"/>
  <cols>
    <col min="11" max="15" width="18.3761467889908" customWidth="1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t="s">
        <v>10</v>
      </c>
      <c r="L2" t="s">
        <v>11</v>
      </c>
      <c r="M2" t="s">
        <v>12</v>
      </c>
      <c r="N2" t="s">
        <v>13</v>
      </c>
    </row>
    <row r="3" ht="47.95" spans="1:14">
      <c r="A3">
        <f>IF(MATCH(D3,top150榜单!$A$2:$A$751,0)&gt;0,1,0)</f>
        <v>1</v>
      </c>
      <c r="B3" s="42">
        <v>1</v>
      </c>
      <c r="C3" s="43">
        <v>44290</v>
      </c>
      <c r="D3" s="44" t="s">
        <v>3930</v>
      </c>
      <c r="E3" s="45" t="s">
        <v>15</v>
      </c>
      <c r="F3" s="45" t="s">
        <v>3931</v>
      </c>
      <c r="G3" s="42">
        <v>252.29</v>
      </c>
      <c r="H3" s="42">
        <v>166.69</v>
      </c>
      <c r="I3" s="42">
        <v>5010.28</v>
      </c>
      <c r="J3" s="42" t="s">
        <v>17</v>
      </c>
      <c r="K3" s="37" t="s">
        <v>3932</v>
      </c>
      <c r="L3" s="37" t="s">
        <v>3932</v>
      </c>
      <c r="M3" s="37" t="s">
        <v>3933</v>
      </c>
      <c r="N3" s="37" t="s">
        <v>1405</v>
      </c>
    </row>
    <row r="4" ht="47.95" spans="1:14">
      <c r="A4">
        <f>IF(MATCH(D4,top150榜单!$A$2:$A$751,0)&gt;0,1,0)</f>
        <v>1</v>
      </c>
      <c r="B4" s="42">
        <v>2</v>
      </c>
      <c r="C4" s="59"/>
      <c r="D4" s="44" t="s">
        <v>3934</v>
      </c>
      <c r="E4" s="45" t="s">
        <v>15</v>
      </c>
      <c r="F4" s="45" t="s">
        <v>123</v>
      </c>
      <c r="G4" s="42">
        <v>155.37</v>
      </c>
      <c r="H4" s="42">
        <v>94.5</v>
      </c>
      <c r="I4" s="42">
        <v>2913.97</v>
      </c>
      <c r="J4" s="42" t="s">
        <v>17</v>
      </c>
      <c r="K4" s="37" t="s">
        <v>3935</v>
      </c>
      <c r="L4" s="37"/>
      <c r="M4" s="37" t="s">
        <v>3936</v>
      </c>
      <c r="N4" s="37" t="s">
        <v>3937</v>
      </c>
    </row>
    <row r="5" ht="47.95" spans="1:10">
      <c r="A5" t="e">
        <f>IF(MATCH(D5,top150榜单!$A$2:$A$751,0)&gt;0,1,0)</f>
        <v>#N/A</v>
      </c>
      <c r="B5" s="42">
        <v>3</v>
      </c>
      <c r="C5" s="59"/>
      <c r="D5" s="44" t="s">
        <v>3938</v>
      </c>
      <c r="E5" s="45" t="s">
        <v>15</v>
      </c>
      <c r="F5" s="45" t="s">
        <v>3939</v>
      </c>
      <c r="G5" s="42">
        <v>3.06</v>
      </c>
      <c r="H5" s="42">
        <v>2.17</v>
      </c>
      <c r="I5" s="42">
        <v>55.08</v>
      </c>
      <c r="J5" s="42" t="s">
        <v>17</v>
      </c>
    </row>
    <row r="6" ht="32.2" spans="1:14">
      <c r="A6">
        <f>IF(MATCH(D6,top150榜单!$A$2:$A$751,0)&gt;0,1,0)</f>
        <v>1</v>
      </c>
      <c r="B6" s="42">
        <v>4</v>
      </c>
      <c r="C6" s="46"/>
      <c r="D6" s="44" t="s">
        <v>3940</v>
      </c>
      <c r="E6" s="45" t="s">
        <v>160</v>
      </c>
      <c r="F6" s="45" t="s">
        <v>3941</v>
      </c>
      <c r="G6" s="42">
        <v>575.89</v>
      </c>
      <c r="H6" s="42">
        <v>689.24</v>
      </c>
      <c r="I6" s="42">
        <v>19668.6</v>
      </c>
      <c r="J6" s="42" t="s">
        <v>17</v>
      </c>
      <c r="K6" s="37" t="s">
        <v>3942</v>
      </c>
      <c r="L6" s="37" t="s">
        <v>3943</v>
      </c>
      <c r="M6" s="37" t="s">
        <v>3944</v>
      </c>
      <c r="N6" s="37" t="s">
        <v>42</v>
      </c>
    </row>
    <row r="7" ht="63.65" spans="1:10">
      <c r="A7" t="e">
        <f>IF(MATCH(D7,top150榜单!$A$2:$A$751,0)&gt;0,1,0)</f>
        <v>#N/A</v>
      </c>
      <c r="B7" s="47">
        <v>5</v>
      </c>
      <c r="C7" s="48">
        <v>44291</v>
      </c>
      <c r="D7" s="14" t="s">
        <v>3945</v>
      </c>
      <c r="E7" s="49" t="s">
        <v>15</v>
      </c>
      <c r="F7" s="49" t="s">
        <v>1285</v>
      </c>
      <c r="G7" s="47">
        <v>76.42</v>
      </c>
      <c r="H7" s="47">
        <v>65.98</v>
      </c>
      <c r="I7" s="47">
        <v>2034.93</v>
      </c>
      <c r="J7" s="47" t="s">
        <v>17</v>
      </c>
    </row>
    <row r="8" ht="47.95" spans="1:14">
      <c r="A8">
        <f>IF(MATCH(D8,top150榜单!$A$2:$A$751,0)&gt;0,1,0)</f>
        <v>1</v>
      </c>
      <c r="B8" s="47">
        <v>6</v>
      </c>
      <c r="C8" s="51"/>
      <c r="D8" s="14" t="s">
        <v>3946</v>
      </c>
      <c r="E8" s="49" t="s">
        <v>641</v>
      </c>
      <c r="F8" s="49" t="s">
        <v>2471</v>
      </c>
      <c r="G8" s="47">
        <v>197.95</v>
      </c>
      <c r="H8" s="47">
        <v>236.93</v>
      </c>
      <c r="I8" s="47">
        <v>6954.91</v>
      </c>
      <c r="J8" s="47" t="s">
        <v>17</v>
      </c>
      <c r="K8" s="37" t="s">
        <v>3947</v>
      </c>
      <c r="L8" s="37" t="s">
        <v>3948</v>
      </c>
      <c r="M8" s="37" t="s">
        <v>3949</v>
      </c>
      <c r="N8" s="37" t="s">
        <v>42</v>
      </c>
    </row>
    <row r="9" ht="63.65" spans="1:10">
      <c r="A9" t="e">
        <f>IF(MATCH(D9,top150榜单!$A$2:$A$751,0)&gt;0,1,0)</f>
        <v>#N/A</v>
      </c>
      <c r="B9" s="42">
        <v>7</v>
      </c>
      <c r="C9" s="53">
        <v>44299</v>
      </c>
      <c r="D9" s="44" t="s">
        <v>3950</v>
      </c>
      <c r="E9" s="45" t="s">
        <v>15</v>
      </c>
      <c r="F9" s="45" t="s">
        <v>3951</v>
      </c>
      <c r="G9" s="42">
        <v>64.29</v>
      </c>
      <c r="H9" s="42">
        <v>13.35</v>
      </c>
      <c r="I9" s="42">
        <v>382.63</v>
      </c>
      <c r="J9" s="42" t="s">
        <v>17</v>
      </c>
    </row>
    <row r="10" ht="63.65" spans="1:10">
      <c r="A10" t="e">
        <f>IF(MATCH(D10,top150榜单!$A$2:$A$751,0)&gt;0,1,0)</f>
        <v>#N/A</v>
      </c>
      <c r="B10" s="42">
        <v>8</v>
      </c>
      <c r="C10" s="59"/>
      <c r="D10" s="44" t="s">
        <v>3952</v>
      </c>
      <c r="E10" s="45" t="s">
        <v>15</v>
      </c>
      <c r="F10" s="45" t="s">
        <v>2181</v>
      </c>
      <c r="G10" s="42">
        <v>50.61</v>
      </c>
      <c r="H10" s="42">
        <v>16.75</v>
      </c>
      <c r="I10" s="42">
        <v>420.28</v>
      </c>
      <c r="J10" s="42" t="s">
        <v>17</v>
      </c>
    </row>
    <row r="11" ht="63.65" spans="1:10">
      <c r="A11" t="e">
        <f>IF(MATCH(D11,top150榜单!$A$2:$A$751,0)&gt;0,1,0)</f>
        <v>#N/A</v>
      </c>
      <c r="B11" s="42">
        <v>9</v>
      </c>
      <c r="C11" s="59"/>
      <c r="D11" s="44" t="s">
        <v>3953</v>
      </c>
      <c r="E11" s="45" t="s">
        <v>15</v>
      </c>
      <c r="F11" s="45" t="s">
        <v>3954</v>
      </c>
      <c r="G11" s="42">
        <v>20.23</v>
      </c>
      <c r="H11" s="42">
        <v>6.86</v>
      </c>
      <c r="I11" s="42">
        <v>170.35</v>
      </c>
      <c r="J11" s="42" t="s">
        <v>17</v>
      </c>
    </row>
    <row r="12" ht="47.95" spans="1:10">
      <c r="A12" t="e">
        <f>IF(MATCH(D12,top150榜单!$A$2:$A$751,0)&gt;0,1,0)</f>
        <v>#N/A</v>
      </c>
      <c r="B12" s="42">
        <v>10</v>
      </c>
      <c r="C12" s="59"/>
      <c r="D12" s="44" t="s">
        <v>3955</v>
      </c>
      <c r="E12" s="45" t="s">
        <v>15</v>
      </c>
      <c r="F12" s="45" t="s">
        <v>3956</v>
      </c>
      <c r="G12" s="42">
        <v>0.86</v>
      </c>
      <c r="H12" s="42">
        <v>0.09</v>
      </c>
      <c r="I12" s="42">
        <v>2.18</v>
      </c>
      <c r="J12" s="42" t="s">
        <v>17</v>
      </c>
    </row>
    <row r="13" ht="63.65" spans="1:10">
      <c r="A13" t="e">
        <f>IF(MATCH(D13,top150榜单!$A$2:$A$751,0)&gt;0,1,0)</f>
        <v>#N/A</v>
      </c>
      <c r="B13" s="42">
        <v>11</v>
      </c>
      <c r="C13" s="59"/>
      <c r="D13" s="44" t="s">
        <v>3957</v>
      </c>
      <c r="E13" s="45" t="s">
        <v>15</v>
      </c>
      <c r="F13" s="45" t="s">
        <v>3958</v>
      </c>
      <c r="G13" s="42">
        <v>0.11</v>
      </c>
      <c r="H13" s="42">
        <v>0.4</v>
      </c>
      <c r="I13" s="42">
        <v>9.51</v>
      </c>
      <c r="J13" s="42" t="s">
        <v>17</v>
      </c>
    </row>
    <row r="14" ht="63.65" spans="1:10">
      <c r="A14" t="e">
        <f>IF(MATCH(D14,top150榜单!$A$2:$A$751,0)&gt;0,1,0)</f>
        <v>#N/A</v>
      </c>
      <c r="B14" s="42">
        <v>12</v>
      </c>
      <c r="C14" s="59"/>
      <c r="D14" s="44" t="s">
        <v>3959</v>
      </c>
      <c r="E14" s="45" t="s">
        <v>15</v>
      </c>
      <c r="F14" s="45" t="s">
        <v>3960</v>
      </c>
      <c r="G14" s="42">
        <v>70.12</v>
      </c>
      <c r="H14" s="42">
        <v>13.33</v>
      </c>
      <c r="I14" s="42">
        <v>387.9</v>
      </c>
      <c r="J14" s="42" t="s">
        <v>17</v>
      </c>
    </row>
    <row r="15" ht="47.95" spans="1:14">
      <c r="A15">
        <f>IF(MATCH(D15,top150榜单!$A$2:$A$751,0)&gt;0,1,0)</f>
        <v>1</v>
      </c>
      <c r="B15" s="42">
        <v>13</v>
      </c>
      <c r="C15" s="59"/>
      <c r="D15" s="44" t="s">
        <v>3961</v>
      </c>
      <c r="E15" s="45" t="s">
        <v>27</v>
      </c>
      <c r="F15" s="45" t="s">
        <v>3962</v>
      </c>
      <c r="G15" s="42">
        <v>287.73</v>
      </c>
      <c r="H15" s="42">
        <v>208.15</v>
      </c>
      <c r="I15" s="42">
        <v>6073.68</v>
      </c>
      <c r="J15" s="42" t="s">
        <v>17</v>
      </c>
      <c r="K15" s="37" t="s">
        <v>3963</v>
      </c>
      <c r="L15" s="37" t="s">
        <v>3963</v>
      </c>
      <c r="M15" s="37" t="s">
        <v>3964</v>
      </c>
      <c r="N15" s="37" t="s">
        <v>42</v>
      </c>
    </row>
    <row r="16" ht="47.95" spans="1:10">
      <c r="A16" t="e">
        <f>IF(MATCH(D16,top150榜单!$A$2:$A$751,0)&gt;0,1,0)</f>
        <v>#N/A</v>
      </c>
      <c r="B16" s="42">
        <v>14</v>
      </c>
      <c r="C16" s="59"/>
      <c r="D16" s="44" t="s">
        <v>3965</v>
      </c>
      <c r="E16" s="45" t="s">
        <v>27</v>
      </c>
      <c r="F16" s="45" t="s">
        <v>3966</v>
      </c>
      <c r="G16" s="42">
        <v>24.93</v>
      </c>
      <c r="H16" s="42">
        <v>4.15</v>
      </c>
      <c r="I16" s="42">
        <v>112.79</v>
      </c>
      <c r="J16" s="42" t="s">
        <v>17</v>
      </c>
    </row>
    <row r="17" ht="47.95" spans="1:14">
      <c r="A17">
        <f>IF(MATCH(D17,top150榜单!$A$2:$A$751,0)&gt;0,1,0)</f>
        <v>1</v>
      </c>
      <c r="B17" s="42">
        <v>15</v>
      </c>
      <c r="C17" s="46"/>
      <c r="D17" s="44" t="s">
        <v>3967</v>
      </c>
      <c r="E17" s="45" t="s">
        <v>27</v>
      </c>
      <c r="F17" s="45" t="s">
        <v>1533</v>
      </c>
      <c r="G17" s="42">
        <v>1950.35</v>
      </c>
      <c r="H17" s="42">
        <v>2884.57</v>
      </c>
      <c r="I17" s="42">
        <v>93883</v>
      </c>
      <c r="J17" s="42" t="s">
        <v>17</v>
      </c>
      <c r="K17" s="37" t="s">
        <v>438</v>
      </c>
      <c r="L17" s="37" t="s">
        <v>3968</v>
      </c>
      <c r="M17" s="37" t="s">
        <v>3969</v>
      </c>
      <c r="N17" s="37" t="s">
        <v>1310</v>
      </c>
    </row>
    <row r="18" ht="63.65" spans="1:10">
      <c r="A18" t="e">
        <f>IF(MATCH(D18,top150榜单!$A$2:$A$751,0)&gt;0,1,0)</f>
        <v>#N/A</v>
      </c>
      <c r="B18" s="47">
        <v>16</v>
      </c>
      <c r="C18" s="48">
        <v>44305</v>
      </c>
      <c r="D18" s="14" t="s">
        <v>3970</v>
      </c>
      <c r="E18" s="49" t="s">
        <v>15</v>
      </c>
      <c r="F18" s="49" t="s">
        <v>3971</v>
      </c>
      <c r="G18" s="47">
        <v>1.87</v>
      </c>
      <c r="H18" s="47">
        <v>0.6</v>
      </c>
      <c r="I18" s="47">
        <v>16.98</v>
      </c>
      <c r="J18" s="47" t="s">
        <v>17</v>
      </c>
    </row>
    <row r="19" ht="47.95" spans="1:10">
      <c r="A19" t="e">
        <f>IF(MATCH(D19,top150榜单!$A$2:$A$751,0)&gt;0,1,0)</f>
        <v>#N/A</v>
      </c>
      <c r="B19" s="47">
        <v>17</v>
      </c>
      <c r="C19" s="51"/>
      <c r="D19" s="14" t="s">
        <v>3972</v>
      </c>
      <c r="E19" s="49" t="s">
        <v>15</v>
      </c>
      <c r="F19" s="49" t="s">
        <v>3973</v>
      </c>
      <c r="G19" s="47">
        <v>0.04</v>
      </c>
      <c r="H19" s="47">
        <v>0.11</v>
      </c>
      <c r="I19" s="47">
        <v>2.47</v>
      </c>
      <c r="J19" s="47" t="s">
        <v>17</v>
      </c>
    </row>
    <row r="20" ht="63.65" spans="1:10">
      <c r="A20" t="e">
        <f>IF(MATCH(D20,top150榜单!$A$2:$A$751,0)&gt;0,1,0)</f>
        <v>#N/A</v>
      </c>
      <c r="B20" s="42">
        <v>18</v>
      </c>
      <c r="C20" s="53">
        <v>44306</v>
      </c>
      <c r="D20" s="44" t="s">
        <v>3974</v>
      </c>
      <c r="E20" s="45" t="s">
        <v>15</v>
      </c>
      <c r="F20" s="45" t="s">
        <v>3975</v>
      </c>
      <c r="G20" s="42">
        <v>5.41</v>
      </c>
      <c r="H20" s="42">
        <v>0.83</v>
      </c>
      <c r="I20" s="42">
        <v>20.95</v>
      </c>
      <c r="J20" s="42" t="s">
        <v>17</v>
      </c>
    </row>
    <row r="21" ht="47.95" spans="1:14">
      <c r="A21">
        <f>IF(MATCH(D21,top150榜单!$A$2:$A$751,0)&gt;0,1,0)</f>
        <v>1</v>
      </c>
      <c r="B21" s="42">
        <v>19</v>
      </c>
      <c r="C21" s="59"/>
      <c r="D21" s="44" t="s">
        <v>3976</v>
      </c>
      <c r="E21" s="45" t="s">
        <v>15</v>
      </c>
      <c r="F21" s="45" t="s">
        <v>1325</v>
      </c>
      <c r="G21" s="42">
        <v>474.73</v>
      </c>
      <c r="H21" s="42">
        <v>359.46</v>
      </c>
      <c r="I21" s="42">
        <v>10129.44</v>
      </c>
      <c r="J21" s="42" t="s">
        <v>17</v>
      </c>
      <c r="K21" s="37" t="s">
        <v>3977</v>
      </c>
      <c r="L21" s="37" t="s">
        <v>3978</v>
      </c>
      <c r="M21" s="37" t="s">
        <v>3979</v>
      </c>
      <c r="N21" s="37" t="s">
        <v>2698</v>
      </c>
    </row>
    <row r="22" ht="47.95" spans="1:10">
      <c r="A22" t="e">
        <f>IF(MATCH(D22,top150榜单!$A$2:$A$751,0)&gt;0,1,0)</f>
        <v>#N/A</v>
      </c>
      <c r="B22" s="42">
        <v>20</v>
      </c>
      <c r="C22" s="59"/>
      <c r="D22" s="44" t="s">
        <v>3980</v>
      </c>
      <c r="E22" s="45" t="s">
        <v>15</v>
      </c>
      <c r="F22" s="45" t="s">
        <v>3981</v>
      </c>
      <c r="G22" s="42">
        <v>7.74</v>
      </c>
      <c r="H22" s="42">
        <v>1.66</v>
      </c>
      <c r="I22" s="42">
        <v>47.96</v>
      </c>
      <c r="J22" s="42" t="s">
        <v>17</v>
      </c>
    </row>
    <row r="23" ht="63.65" spans="1:14">
      <c r="A23">
        <f>IF(MATCH(D23,top150榜单!$A$2:$A$751,0)&gt;0,1,0)</f>
        <v>1</v>
      </c>
      <c r="B23" s="42">
        <v>21</v>
      </c>
      <c r="C23" s="59"/>
      <c r="D23" s="44" t="s">
        <v>3982</v>
      </c>
      <c r="E23" s="45" t="s">
        <v>15</v>
      </c>
      <c r="F23" s="45" t="s">
        <v>3893</v>
      </c>
      <c r="G23" s="42">
        <v>241.9</v>
      </c>
      <c r="H23" s="42">
        <v>108.76</v>
      </c>
      <c r="I23" s="42">
        <v>3244.55</v>
      </c>
      <c r="J23" s="42" t="s">
        <v>17</v>
      </c>
      <c r="K23" s="37" t="s">
        <v>3983</v>
      </c>
      <c r="L23" s="37" t="s">
        <v>1878</v>
      </c>
      <c r="M23" s="37" t="s">
        <v>3984</v>
      </c>
      <c r="N23" s="37" t="s">
        <v>3612</v>
      </c>
    </row>
    <row r="24" ht="79.4" spans="1:10">
      <c r="A24" t="e">
        <f>IF(MATCH(D24,top150榜单!$A$2:$A$751,0)&gt;0,1,0)</f>
        <v>#N/A</v>
      </c>
      <c r="B24" s="42">
        <v>22</v>
      </c>
      <c r="C24" s="59"/>
      <c r="D24" s="44" t="s">
        <v>3985</v>
      </c>
      <c r="E24" s="45" t="s">
        <v>15</v>
      </c>
      <c r="F24" s="45" t="s">
        <v>3986</v>
      </c>
      <c r="G24" s="42">
        <v>1.55</v>
      </c>
      <c r="H24" s="42">
        <v>3.61</v>
      </c>
      <c r="I24" s="42">
        <v>72.83</v>
      </c>
      <c r="J24" s="42" t="s">
        <v>17</v>
      </c>
    </row>
    <row r="25" ht="47.95" spans="1:10">
      <c r="A25" t="e">
        <f>IF(MATCH(D25,top150榜单!$A$2:$A$751,0)&gt;0,1,0)</f>
        <v>#N/A</v>
      </c>
      <c r="B25" s="42">
        <v>23</v>
      </c>
      <c r="C25" s="59"/>
      <c r="D25" s="44" t="s">
        <v>3987</v>
      </c>
      <c r="E25" s="45" t="s">
        <v>15</v>
      </c>
      <c r="F25" s="45" t="s">
        <v>3988</v>
      </c>
      <c r="G25" s="42">
        <v>7.6</v>
      </c>
      <c r="H25" s="42">
        <v>6.69</v>
      </c>
      <c r="I25" s="42">
        <v>221.94</v>
      </c>
      <c r="J25" s="42" t="s">
        <v>17</v>
      </c>
    </row>
    <row r="26" ht="79.4" spans="1:10">
      <c r="A26" t="e">
        <f>IF(MATCH(D26,top150榜单!$A$2:$A$751,0)&gt;0,1,0)</f>
        <v>#N/A</v>
      </c>
      <c r="B26" s="42">
        <v>24</v>
      </c>
      <c r="C26" s="59"/>
      <c r="D26" s="44" t="s">
        <v>3989</v>
      </c>
      <c r="E26" s="45" t="s">
        <v>15</v>
      </c>
      <c r="F26" s="45" t="s">
        <v>3990</v>
      </c>
      <c r="G26" s="42">
        <v>3.71</v>
      </c>
      <c r="H26" s="42">
        <v>17.07</v>
      </c>
      <c r="I26" s="42">
        <v>588.3</v>
      </c>
      <c r="J26" s="42" t="s">
        <v>17</v>
      </c>
    </row>
    <row r="27" ht="47.2" spans="1:14">
      <c r="A27">
        <f>IF(MATCH(D27,top150榜单!$A$2:$A$751,0)&gt;0,1,0)</f>
        <v>1</v>
      </c>
      <c r="B27" s="60">
        <v>25</v>
      </c>
      <c r="C27" s="59"/>
      <c r="D27" s="61" t="s">
        <v>3991</v>
      </c>
      <c r="E27" s="62" t="s">
        <v>1187</v>
      </c>
      <c r="F27" s="62" t="s">
        <v>3992</v>
      </c>
      <c r="G27" s="60">
        <v>185.03</v>
      </c>
      <c r="H27" s="60">
        <v>134.09</v>
      </c>
      <c r="I27" s="60">
        <v>4067.85</v>
      </c>
      <c r="J27" s="60" t="s">
        <v>17</v>
      </c>
      <c r="K27" s="37" t="s">
        <v>3993</v>
      </c>
      <c r="L27" s="37" t="s">
        <v>3994</v>
      </c>
      <c r="M27" s="37" t="s">
        <v>3995</v>
      </c>
      <c r="N27" s="37" t="s">
        <v>1310</v>
      </c>
    </row>
    <row r="28" ht="47.95" spans="1:10">
      <c r="A28" t="e">
        <f>IF(MATCH(D28,top150榜单!$A$2:$A$751,0)&gt;0,1,0)</f>
        <v>#N/A</v>
      </c>
      <c r="B28" s="66"/>
      <c r="C28" s="46"/>
      <c r="D28" s="67"/>
      <c r="E28" s="68" t="s">
        <v>27</v>
      </c>
      <c r="F28" s="68" t="s">
        <v>3996</v>
      </c>
      <c r="G28" s="66"/>
      <c r="H28" s="66"/>
      <c r="I28" s="66"/>
      <c r="J28" s="66"/>
    </row>
    <row r="29" ht="47.95" spans="1:10">
      <c r="A29" t="e">
        <f>IF(MATCH(D29,top150榜单!$A$2:$A$751,0)&gt;0,1,0)</f>
        <v>#N/A</v>
      </c>
      <c r="B29" s="47">
        <v>26</v>
      </c>
      <c r="C29" s="54">
        <v>44313</v>
      </c>
      <c r="D29" s="14" t="s">
        <v>3997</v>
      </c>
      <c r="E29" s="49" t="s">
        <v>15</v>
      </c>
      <c r="F29" s="49" t="s">
        <v>2056</v>
      </c>
      <c r="G29" s="47">
        <v>0.35</v>
      </c>
      <c r="H29" s="47">
        <v>1.07</v>
      </c>
      <c r="I29" s="47">
        <v>26.39</v>
      </c>
      <c r="J29" s="47" t="s">
        <v>17</v>
      </c>
    </row>
    <row r="30" ht="47.95" spans="1:14">
      <c r="A30">
        <f>IF(MATCH(D30,top150榜单!$A$2:$A$751,0)&gt;0,1,0)</f>
        <v>1</v>
      </c>
      <c r="B30" s="42">
        <v>27</v>
      </c>
      <c r="C30" s="53">
        <v>44314</v>
      </c>
      <c r="D30" s="44" t="s">
        <v>3998</v>
      </c>
      <c r="E30" s="45" t="s">
        <v>15</v>
      </c>
      <c r="F30" s="45" t="s">
        <v>42</v>
      </c>
      <c r="G30" s="42">
        <v>171.75</v>
      </c>
      <c r="H30" s="42">
        <v>107.94</v>
      </c>
      <c r="I30" s="42">
        <v>3666.31</v>
      </c>
      <c r="J30" s="42" t="s">
        <v>17</v>
      </c>
      <c r="K30" s="37" t="s">
        <v>3999</v>
      </c>
      <c r="L30" s="37" t="s">
        <v>4000</v>
      </c>
      <c r="M30" s="37" t="s">
        <v>4001</v>
      </c>
      <c r="N30" s="37" t="s">
        <v>42</v>
      </c>
    </row>
    <row r="31" ht="63.65" spans="1:10">
      <c r="A31" t="e">
        <f>IF(MATCH(D31,top150榜单!$A$2:$A$751,0)&gt;0,1,0)</f>
        <v>#N/A</v>
      </c>
      <c r="B31" s="42">
        <v>28</v>
      </c>
      <c r="C31" s="59"/>
      <c r="D31" s="44" t="s">
        <v>4002</v>
      </c>
      <c r="E31" s="45" t="s">
        <v>15</v>
      </c>
      <c r="F31" s="45" t="s">
        <v>4003</v>
      </c>
      <c r="G31" s="42">
        <v>17.51</v>
      </c>
      <c r="H31" s="42">
        <v>8.54</v>
      </c>
      <c r="I31" s="42">
        <v>214.1</v>
      </c>
      <c r="J31" s="42" t="s">
        <v>17</v>
      </c>
    </row>
    <row r="32" ht="47.95" spans="1:14">
      <c r="A32">
        <f>IF(MATCH(D32,top150榜单!$A$2:$A$751,0)&gt;0,1,0)</f>
        <v>1</v>
      </c>
      <c r="B32" s="42">
        <v>29</v>
      </c>
      <c r="C32" s="59"/>
      <c r="D32" s="44" t="s">
        <v>4004</v>
      </c>
      <c r="E32" s="45" t="s">
        <v>15</v>
      </c>
      <c r="F32" s="45" t="s">
        <v>4005</v>
      </c>
      <c r="G32" s="42">
        <v>1848.24</v>
      </c>
      <c r="H32" s="42">
        <v>4012.51</v>
      </c>
      <c r="I32" s="42">
        <v>126580.27</v>
      </c>
      <c r="J32" s="42" t="s">
        <v>17</v>
      </c>
      <c r="K32" s="37" t="s">
        <v>4006</v>
      </c>
      <c r="L32" s="37" t="s">
        <v>2132</v>
      </c>
      <c r="M32" s="37" t="s">
        <v>4007</v>
      </c>
      <c r="N32" s="37" t="s">
        <v>4008</v>
      </c>
    </row>
    <row r="33" ht="47.95" spans="1:14">
      <c r="A33">
        <f>IF(MATCH(D33,top150榜单!$A$2:$A$751,0)&gt;0,1,0)</f>
        <v>1</v>
      </c>
      <c r="B33" s="42">
        <v>30</v>
      </c>
      <c r="C33" s="59"/>
      <c r="D33" s="44" t="s">
        <v>4009</v>
      </c>
      <c r="E33" s="45" t="s">
        <v>15</v>
      </c>
      <c r="F33" s="45" t="s">
        <v>3104</v>
      </c>
      <c r="G33" s="42">
        <v>730.14</v>
      </c>
      <c r="H33" s="42">
        <v>1010.21</v>
      </c>
      <c r="I33" s="42">
        <v>33383.91</v>
      </c>
      <c r="J33" s="42" t="s">
        <v>17</v>
      </c>
      <c r="K33" s="37" t="s">
        <v>4010</v>
      </c>
      <c r="L33" s="37" t="s">
        <v>4010</v>
      </c>
      <c r="M33" s="37" t="s">
        <v>4011</v>
      </c>
      <c r="N33" s="37" t="s">
        <v>1401</v>
      </c>
    </row>
    <row r="34" ht="47.95" spans="1:14">
      <c r="A34">
        <f>IF(MATCH(D34,top150榜单!$A$2:$A$751,0)&gt;0,1,0)</f>
        <v>1</v>
      </c>
      <c r="B34" s="42">
        <v>31</v>
      </c>
      <c r="C34" s="59"/>
      <c r="D34" s="44" t="s">
        <v>4012</v>
      </c>
      <c r="E34" s="45" t="s">
        <v>15</v>
      </c>
      <c r="F34" s="45" t="s">
        <v>1787</v>
      </c>
      <c r="G34" s="42">
        <v>157.73</v>
      </c>
      <c r="H34" s="42">
        <v>95.42</v>
      </c>
      <c r="I34" s="42">
        <v>3282.92</v>
      </c>
      <c r="J34" s="42" t="s">
        <v>17</v>
      </c>
      <c r="K34" s="37" t="s">
        <v>4013</v>
      </c>
      <c r="L34" s="37" t="s">
        <v>4014</v>
      </c>
      <c r="M34" s="37" t="s">
        <v>4015</v>
      </c>
      <c r="N34" s="37" t="s">
        <v>1787</v>
      </c>
    </row>
    <row r="35" ht="32.2" spans="1:10">
      <c r="A35" t="e">
        <f>IF(MATCH(D35,top150榜单!$A$2:$A$751,0)&gt;0,1,0)</f>
        <v>#N/A</v>
      </c>
      <c r="B35" s="42">
        <v>32</v>
      </c>
      <c r="C35" s="59"/>
      <c r="D35" s="44" t="s">
        <v>4016</v>
      </c>
      <c r="E35" s="45" t="s">
        <v>15</v>
      </c>
      <c r="F35" s="45" t="s">
        <v>2962</v>
      </c>
      <c r="G35" s="42">
        <v>16.62</v>
      </c>
      <c r="H35" s="42">
        <v>4.96</v>
      </c>
      <c r="I35" s="42">
        <v>138.29</v>
      </c>
      <c r="J35" s="42" t="s">
        <v>17</v>
      </c>
    </row>
    <row r="36" ht="32.2" spans="1:10">
      <c r="A36" t="e">
        <f>IF(MATCH(D36,top150榜单!$A$2:$A$751,0)&gt;0,1,0)</f>
        <v>#N/A</v>
      </c>
      <c r="B36" s="42">
        <v>33</v>
      </c>
      <c r="C36" s="46"/>
      <c r="D36" s="44" t="s">
        <v>4017</v>
      </c>
      <c r="E36" s="45" t="s">
        <v>422</v>
      </c>
      <c r="F36" s="45" t="s">
        <v>4018</v>
      </c>
      <c r="G36" s="42">
        <v>83.66</v>
      </c>
      <c r="H36" s="42">
        <v>69</v>
      </c>
      <c r="I36" s="42">
        <v>1914.43</v>
      </c>
      <c r="J36" s="42" t="s">
        <v>17</v>
      </c>
    </row>
    <row r="37" ht="47.95" spans="1:10">
      <c r="A37" t="e">
        <f>IF(MATCH(D37,top150榜单!$A$2:$A$751,0)&gt;0,1,0)</f>
        <v>#N/A</v>
      </c>
      <c r="B37" s="47">
        <v>34</v>
      </c>
      <c r="C37" s="54">
        <v>44315</v>
      </c>
      <c r="D37" s="14" t="s">
        <v>4019</v>
      </c>
      <c r="E37" s="49" t="s">
        <v>15</v>
      </c>
      <c r="F37" s="49" t="s">
        <v>4020</v>
      </c>
      <c r="G37" s="47">
        <v>4.07</v>
      </c>
      <c r="H37" s="47">
        <v>11.23</v>
      </c>
      <c r="I37" s="47">
        <v>306.79</v>
      </c>
      <c r="J37" s="47" t="s">
        <v>17</v>
      </c>
    </row>
  </sheetData>
  <mergeCells count="20">
    <mergeCell ref="B1:B2"/>
    <mergeCell ref="B27:B28"/>
    <mergeCell ref="C1:C2"/>
    <mergeCell ref="C3:C6"/>
    <mergeCell ref="C7:C8"/>
    <mergeCell ref="C9:C17"/>
    <mergeCell ref="C18:C19"/>
    <mergeCell ref="C20:C28"/>
    <mergeCell ref="C30:C36"/>
    <mergeCell ref="D1:D2"/>
    <mergeCell ref="D27:D28"/>
    <mergeCell ref="E1:E2"/>
    <mergeCell ref="F1:F2"/>
    <mergeCell ref="G1:G2"/>
    <mergeCell ref="G27:G28"/>
    <mergeCell ref="H1:H2"/>
    <mergeCell ref="H27:H28"/>
    <mergeCell ref="I1:I2"/>
    <mergeCell ref="I27:I28"/>
    <mergeCell ref="J27:J28"/>
  </mergeCells>
  <hyperlinks>
    <hyperlink ref="D3" r:id="rId1" display="暴裂无声"/>
    <hyperlink ref="D4" r:id="rId2" display="奇葩朵朵"/>
    <hyperlink ref="D5" r:id="rId3" display="清水里的刀子"/>
    <hyperlink ref="D6" r:id="rId4" display="起跑线"/>
    <hyperlink ref="D7" r:id="rId5" display="猫与桃花源"/>
    <hyperlink ref="D8" r:id="rId6" display="冰雪女王3：火与冰"/>
    <hyperlink ref="D9" r:id="rId7" display="寻找罗麦"/>
    <hyperlink ref="D10" r:id="rId8" display="毕业作品"/>
    <hyperlink ref="D11" r:id="rId9" display="凌晨两点半"/>
    <hyperlink ref="D12" r:id="rId10" display="青春后驱动"/>
    <hyperlink ref="D13" r:id="rId11" display="二师兄来了"/>
    <hyperlink ref="D14" r:id="rId12" display="西北风云"/>
    <hyperlink ref="D15" r:id="rId13" display="湮灭"/>
    <hyperlink ref="D16" r:id="rId14" display="夺命来电"/>
    <hyperlink ref="D17" r:id="rId15" display="狂暴巨兽"/>
    <hyperlink ref="D18" r:id="rId16" display="壹号别墅"/>
    <hyperlink ref="D19" r:id="rId17" display="渠首欢歌"/>
    <hyperlink ref="D20" r:id="rId18" display="求求你爱上我"/>
    <hyperlink ref="D21" r:id="rId19" display="21克拉"/>
    <hyperlink ref="D22" r:id="rId20" display="冰封迷案"/>
    <hyperlink ref="D23" r:id="rId21" display="脱单告急"/>
    <hyperlink ref="D24" r:id="rId22" display="理想之路"/>
    <hyperlink ref="D25" r:id="rId23" display="米花之味"/>
    <hyperlink ref="D26" r:id="rId24" display="出山记"/>
    <hyperlink ref="D27" r:id="rId25" display="犬之岛"/>
    <hyperlink ref="D29" r:id="rId26" display="雪·葬"/>
    <hyperlink ref="D30" r:id="rId27" display="战神纪"/>
    <hyperlink ref="D31" r:id="rId28" display="午夜十二点"/>
    <hyperlink ref="D32" r:id="rId29" display="后来的我们"/>
    <hyperlink ref="D33" r:id="rId30" display="幕后玩家"/>
    <hyperlink ref="D34" r:id="rId31" display="低压槽之欲望之城"/>
    <hyperlink ref="D35" r:id="rId32" display="黄金花"/>
    <hyperlink ref="D36" r:id="rId33" display="玛丽与魔女之花"/>
    <hyperlink ref="D37" r:id="rId34" display="尖叫直播"/>
  </hyperlinks>
  <pageMargins left="0.7" right="0.7" top="0.75" bottom="0.75" header="0.3" footer="0.3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selection activeCell="K2" sqref="K2:N2"/>
    </sheetView>
  </sheetViews>
  <sheetFormatPr defaultColWidth="9" defaultRowHeight="13.9"/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t="s">
        <v>10</v>
      </c>
      <c r="L2" t="s">
        <v>11</v>
      </c>
      <c r="M2" t="s">
        <v>12</v>
      </c>
      <c r="N2" t="s">
        <v>13</v>
      </c>
    </row>
    <row r="3" ht="47.95" spans="1:10">
      <c r="A3" t="e">
        <f>IF(MATCH(D3,top150榜单!$A$2:$A$751,0)&gt;0,1,0)</f>
        <v>#N/A</v>
      </c>
      <c r="B3" s="42">
        <v>1</v>
      </c>
      <c r="C3" s="43">
        <v>44320</v>
      </c>
      <c r="D3" s="44" t="s">
        <v>4021</v>
      </c>
      <c r="E3" s="45" t="s">
        <v>15</v>
      </c>
      <c r="F3" s="45" t="s">
        <v>1159</v>
      </c>
      <c r="G3" s="42">
        <v>23.86</v>
      </c>
      <c r="H3" s="42">
        <v>24.89</v>
      </c>
      <c r="I3" s="42">
        <v>668.93</v>
      </c>
      <c r="J3" s="42" t="s">
        <v>17</v>
      </c>
    </row>
    <row r="4" ht="63.65" spans="1:10">
      <c r="A4" t="e">
        <f>IF(MATCH(D4,top150榜单!$A$2:$A$751,0)&gt;0,1,0)</f>
        <v>#N/A</v>
      </c>
      <c r="B4" s="42">
        <v>2</v>
      </c>
      <c r="C4" s="59"/>
      <c r="D4" s="44" t="s">
        <v>4022</v>
      </c>
      <c r="E4" s="45" t="s">
        <v>15</v>
      </c>
      <c r="F4" s="45" t="s">
        <v>4023</v>
      </c>
      <c r="G4" s="42">
        <v>1.81</v>
      </c>
      <c r="H4" s="42">
        <v>9.13</v>
      </c>
      <c r="I4" s="42">
        <v>283.27</v>
      </c>
      <c r="J4" s="42" t="s">
        <v>17</v>
      </c>
    </row>
    <row r="5" ht="42.5" spans="1:14">
      <c r="A5">
        <f>IF(MATCH(D5,top150榜单!$A$2:$A$751,0)&gt;0,1,0)</f>
        <v>1</v>
      </c>
      <c r="B5" s="42">
        <v>3</v>
      </c>
      <c r="C5" s="46"/>
      <c r="D5" s="44" t="s">
        <v>4024</v>
      </c>
      <c r="E5" s="45" t="s">
        <v>160</v>
      </c>
      <c r="F5" s="45" t="s">
        <v>1875</v>
      </c>
      <c r="G5" s="42">
        <v>296.96</v>
      </c>
      <c r="H5" s="42">
        <v>250.3</v>
      </c>
      <c r="I5" s="42">
        <v>7164.43</v>
      </c>
      <c r="J5" s="42" t="s">
        <v>17</v>
      </c>
      <c r="K5" s="37" t="s">
        <v>4025</v>
      </c>
      <c r="L5" s="37" t="s">
        <v>4025</v>
      </c>
      <c r="M5" s="37" t="s">
        <v>4026</v>
      </c>
      <c r="N5" s="37" t="s">
        <v>425</v>
      </c>
    </row>
    <row r="6" ht="47.95" spans="1:10">
      <c r="A6" t="e">
        <f>IF(MATCH(D6,top150榜单!$A$2:$A$751,0)&gt;0,1,0)</f>
        <v>#N/A</v>
      </c>
      <c r="B6" s="47">
        <v>4</v>
      </c>
      <c r="C6" s="54">
        <v>44321</v>
      </c>
      <c r="D6" s="14" t="s">
        <v>4027</v>
      </c>
      <c r="E6" s="49" t="s">
        <v>52</v>
      </c>
      <c r="F6" s="49" t="s">
        <v>4028</v>
      </c>
      <c r="G6" s="47">
        <v>27.67</v>
      </c>
      <c r="H6" s="47">
        <v>63.36</v>
      </c>
      <c r="I6" s="47">
        <v>2062.23</v>
      </c>
      <c r="J6" s="47" t="s">
        <v>17</v>
      </c>
    </row>
    <row r="7" ht="47.95" spans="1:10">
      <c r="A7" t="e">
        <f>IF(MATCH(D7,top150榜单!$A$2:$A$751,0)&gt;0,1,0)</f>
        <v>#N/A</v>
      </c>
      <c r="B7" s="42">
        <v>5</v>
      </c>
      <c r="C7" s="52">
        <v>44323</v>
      </c>
      <c r="D7" s="44" t="s">
        <v>4029</v>
      </c>
      <c r="E7" s="45" t="s">
        <v>15</v>
      </c>
      <c r="F7" s="45" t="s">
        <v>1043</v>
      </c>
      <c r="G7" s="42">
        <v>0.28</v>
      </c>
      <c r="H7" s="42">
        <v>0.04</v>
      </c>
      <c r="I7" s="42">
        <v>0.95</v>
      </c>
      <c r="J7" s="42" t="s">
        <v>17</v>
      </c>
    </row>
    <row r="8" ht="63.65" spans="1:14">
      <c r="A8">
        <f>IF(MATCH(D8,top150榜单!$A$2:$A$751,0)&gt;0,1,0)</f>
        <v>1</v>
      </c>
      <c r="B8" s="47">
        <v>6</v>
      </c>
      <c r="C8" s="48">
        <v>44327</v>
      </c>
      <c r="D8" s="14" t="s">
        <v>4030</v>
      </c>
      <c r="E8" s="49" t="s">
        <v>15</v>
      </c>
      <c r="F8" s="49" t="s">
        <v>1262</v>
      </c>
      <c r="G8" s="47">
        <v>158.22</v>
      </c>
      <c r="H8" s="47">
        <v>115.87</v>
      </c>
      <c r="I8" s="47">
        <v>3433.47</v>
      </c>
      <c r="J8" s="47" t="s">
        <v>17</v>
      </c>
      <c r="K8" s="37" t="s">
        <v>4031</v>
      </c>
      <c r="L8" s="37" t="s">
        <v>4032</v>
      </c>
      <c r="M8" s="37" t="s">
        <v>4033</v>
      </c>
      <c r="N8" s="37" t="s">
        <v>1262</v>
      </c>
    </row>
    <row r="9" ht="63.65" spans="1:10">
      <c r="A9" t="e">
        <f>IF(MATCH(D9,top150榜单!$A$2:$A$751,0)&gt;0,1,0)</f>
        <v>#N/A</v>
      </c>
      <c r="B9" s="47">
        <v>7</v>
      </c>
      <c r="C9" s="50"/>
      <c r="D9" s="14" t="s">
        <v>4034</v>
      </c>
      <c r="E9" s="49" t="s">
        <v>15</v>
      </c>
      <c r="F9" s="49" t="s">
        <v>4035</v>
      </c>
      <c r="G9" s="47">
        <v>0.11</v>
      </c>
      <c r="H9" s="47">
        <v>0.02</v>
      </c>
      <c r="I9" s="47">
        <v>1.27</v>
      </c>
      <c r="J9" s="47" t="s">
        <v>17</v>
      </c>
    </row>
    <row r="10" ht="47.95" spans="1:10">
      <c r="A10" t="e">
        <f>IF(MATCH(D10,top150榜单!$A$2:$A$751,0)&gt;0,1,0)</f>
        <v>#N/A</v>
      </c>
      <c r="B10" s="47">
        <v>8</v>
      </c>
      <c r="C10" s="50"/>
      <c r="D10" s="14" t="s">
        <v>4036</v>
      </c>
      <c r="E10" s="49" t="s">
        <v>15</v>
      </c>
      <c r="F10" s="49" t="s">
        <v>1369</v>
      </c>
      <c r="G10" s="47">
        <v>8.07</v>
      </c>
      <c r="H10" s="47">
        <v>2.03</v>
      </c>
      <c r="I10" s="47">
        <v>57.66</v>
      </c>
      <c r="J10" s="47" t="s">
        <v>17</v>
      </c>
    </row>
    <row r="11" ht="47.95" spans="1:10">
      <c r="A11" t="e">
        <f>IF(MATCH(D11,top150榜单!$A$2:$A$751,0)&gt;0,1,0)</f>
        <v>#N/A</v>
      </c>
      <c r="B11" s="47">
        <v>9</v>
      </c>
      <c r="C11" s="50"/>
      <c r="D11" s="14" t="s">
        <v>4037</v>
      </c>
      <c r="E11" s="49" t="s">
        <v>15</v>
      </c>
      <c r="F11" s="49" t="s">
        <v>4038</v>
      </c>
      <c r="G11" s="47">
        <v>0.38</v>
      </c>
      <c r="H11" s="47">
        <v>0.23</v>
      </c>
      <c r="I11" s="47">
        <v>5.33</v>
      </c>
      <c r="J11" s="47" t="s">
        <v>17</v>
      </c>
    </row>
    <row r="12" ht="63.65" spans="1:10">
      <c r="A12" t="e">
        <f>IF(MATCH(D12,top150榜单!$A$2:$A$751,0)&gt;0,1,0)</f>
        <v>#N/A</v>
      </c>
      <c r="B12" s="47">
        <v>10</v>
      </c>
      <c r="C12" s="50"/>
      <c r="D12" s="14" t="s">
        <v>4039</v>
      </c>
      <c r="E12" s="49" t="s">
        <v>15</v>
      </c>
      <c r="F12" s="49" t="s">
        <v>4040</v>
      </c>
      <c r="G12" s="47">
        <v>0.87</v>
      </c>
      <c r="H12" s="47">
        <v>1.64</v>
      </c>
      <c r="I12" s="47">
        <v>40.99</v>
      </c>
      <c r="J12" s="47" t="s">
        <v>17</v>
      </c>
    </row>
    <row r="13" ht="47.95" spans="1:10">
      <c r="A13" t="e">
        <f>IF(MATCH(D13,top150榜单!$A$2:$A$751,0)&gt;0,1,0)</f>
        <v>#N/A</v>
      </c>
      <c r="B13" s="47">
        <v>11</v>
      </c>
      <c r="C13" s="50"/>
      <c r="D13" s="14" t="s">
        <v>4041</v>
      </c>
      <c r="E13" s="49" t="s">
        <v>27</v>
      </c>
      <c r="F13" s="49" t="s">
        <v>3701</v>
      </c>
      <c r="G13" s="47">
        <v>63.37</v>
      </c>
      <c r="H13" s="47">
        <v>22.38</v>
      </c>
      <c r="I13" s="47">
        <v>624.66</v>
      </c>
      <c r="J13" s="47" t="s">
        <v>17</v>
      </c>
    </row>
    <row r="14" ht="42.5" spans="1:14">
      <c r="A14">
        <f>IF(MATCH(D14,top150榜单!$A$2:$A$751,0)&gt;0,1,0)</f>
        <v>1</v>
      </c>
      <c r="B14" s="47">
        <v>12</v>
      </c>
      <c r="C14" s="51"/>
      <c r="D14" s="14" t="s">
        <v>4042</v>
      </c>
      <c r="E14" s="49" t="s">
        <v>27</v>
      </c>
      <c r="F14" s="49" t="s">
        <v>2247</v>
      </c>
      <c r="G14" s="47">
        <v>2970.43</v>
      </c>
      <c r="H14" s="47">
        <v>6251.93</v>
      </c>
      <c r="I14" s="47">
        <v>223809.75</v>
      </c>
      <c r="J14" s="47" t="s">
        <v>17</v>
      </c>
      <c r="K14" s="37" t="s">
        <v>1665</v>
      </c>
      <c r="L14" s="37" t="s">
        <v>4043</v>
      </c>
      <c r="M14" s="37" t="s">
        <v>4044</v>
      </c>
      <c r="N14" s="37" t="s">
        <v>1310</v>
      </c>
    </row>
    <row r="15" ht="47.95" spans="1:10">
      <c r="A15" t="e">
        <f>IF(MATCH(D15,top150榜单!$A$2:$A$751,0)&gt;0,1,0)</f>
        <v>#N/A</v>
      </c>
      <c r="B15" s="42">
        <v>13</v>
      </c>
      <c r="C15" s="53">
        <v>44328</v>
      </c>
      <c r="D15" s="44" t="s">
        <v>4045</v>
      </c>
      <c r="E15" s="45" t="s">
        <v>15</v>
      </c>
      <c r="F15" s="45" t="s">
        <v>4046</v>
      </c>
      <c r="G15" s="42">
        <v>49.2</v>
      </c>
      <c r="H15" s="42">
        <v>24.74</v>
      </c>
      <c r="I15" s="42">
        <v>615.96</v>
      </c>
      <c r="J15" s="42" t="s">
        <v>17</v>
      </c>
    </row>
    <row r="16" ht="47.95" spans="1:10">
      <c r="A16" t="e">
        <f>IF(MATCH(D16,top150榜单!$A$2:$A$751,0)&gt;0,1,0)</f>
        <v>#N/A</v>
      </c>
      <c r="B16" s="42">
        <v>14</v>
      </c>
      <c r="C16" s="46"/>
      <c r="D16" s="44" t="s">
        <v>4047</v>
      </c>
      <c r="E16" s="45" t="s">
        <v>15</v>
      </c>
      <c r="F16" s="45" t="s">
        <v>4048</v>
      </c>
      <c r="G16" s="42">
        <v>19.63</v>
      </c>
      <c r="H16" s="42">
        <v>7</v>
      </c>
      <c r="I16" s="42">
        <v>179.66</v>
      </c>
      <c r="J16" s="42" t="s">
        <v>17</v>
      </c>
    </row>
    <row r="17" ht="47.95" spans="1:10">
      <c r="A17" t="e">
        <f>IF(MATCH(D17,top150榜单!$A$2:$A$751,0)&gt;0,1,0)</f>
        <v>#N/A</v>
      </c>
      <c r="B17" s="47">
        <v>15</v>
      </c>
      <c r="C17" s="54">
        <v>44329</v>
      </c>
      <c r="D17" s="14" t="s">
        <v>4049</v>
      </c>
      <c r="E17" s="49" t="s">
        <v>15</v>
      </c>
      <c r="F17" s="49" t="s">
        <v>4050</v>
      </c>
      <c r="G17" s="47">
        <v>0.48</v>
      </c>
      <c r="H17" s="47">
        <v>0.72</v>
      </c>
      <c r="I17" s="47">
        <v>18.36</v>
      </c>
      <c r="J17" s="47" t="s">
        <v>17</v>
      </c>
    </row>
    <row r="18" ht="47.95" spans="1:10">
      <c r="A18" t="e">
        <f>IF(MATCH(D18,top150榜单!$A$2:$A$751,0)&gt;0,1,0)</f>
        <v>#N/A</v>
      </c>
      <c r="B18" s="42">
        <v>16</v>
      </c>
      <c r="C18" s="52">
        <v>44332</v>
      </c>
      <c r="D18" s="44" t="s">
        <v>4051</v>
      </c>
      <c r="E18" s="45" t="s">
        <v>15</v>
      </c>
      <c r="F18" s="45" t="s">
        <v>1839</v>
      </c>
      <c r="G18" s="42">
        <v>0.09</v>
      </c>
      <c r="H18" s="42">
        <v>0.17</v>
      </c>
      <c r="I18" s="42">
        <v>3.8</v>
      </c>
      <c r="J18" s="42" t="s">
        <v>17</v>
      </c>
    </row>
    <row r="19" ht="47.95" spans="1:10">
      <c r="A19" t="e">
        <f>IF(MATCH(D19,top150榜单!$A$2:$A$751,0)&gt;0,1,0)</f>
        <v>#N/A</v>
      </c>
      <c r="B19" s="47">
        <v>17</v>
      </c>
      <c r="C19" s="54">
        <v>44333</v>
      </c>
      <c r="D19" s="14" t="s">
        <v>4052</v>
      </c>
      <c r="E19" s="49" t="s">
        <v>15</v>
      </c>
      <c r="F19" s="49" t="s">
        <v>425</v>
      </c>
      <c r="G19" s="47">
        <v>19.08</v>
      </c>
      <c r="H19" s="47">
        <v>7.03</v>
      </c>
      <c r="I19" s="47">
        <v>237.97</v>
      </c>
      <c r="J19" s="47" t="s">
        <v>17</v>
      </c>
    </row>
    <row r="20" ht="63.65" spans="1:14">
      <c r="A20">
        <f>IF(MATCH(D20,top150榜单!$A$2:$A$751,0)&gt;0,1,0)</f>
        <v>1</v>
      </c>
      <c r="B20" s="42">
        <v>18</v>
      </c>
      <c r="C20" s="53">
        <v>44334</v>
      </c>
      <c r="D20" s="44" t="s">
        <v>4053</v>
      </c>
      <c r="E20" s="45" t="s">
        <v>15</v>
      </c>
      <c r="F20" s="45" t="s">
        <v>852</v>
      </c>
      <c r="G20" s="42">
        <v>2084.97</v>
      </c>
      <c r="H20" s="42">
        <v>2719.55</v>
      </c>
      <c r="I20" s="42">
        <v>83264.84</v>
      </c>
      <c r="J20" s="42" t="s">
        <v>17</v>
      </c>
      <c r="K20" s="37" t="s">
        <v>4054</v>
      </c>
      <c r="L20" s="37" t="s">
        <v>4054</v>
      </c>
      <c r="M20" s="37" t="s">
        <v>4055</v>
      </c>
      <c r="N20" s="37" t="s">
        <v>1117</v>
      </c>
    </row>
    <row r="21" ht="79.4" spans="1:10">
      <c r="A21" t="e">
        <f>IF(MATCH(D21,top150榜单!$A$2:$A$751,0)&gt;0,1,0)</f>
        <v>#N/A</v>
      </c>
      <c r="B21" s="42">
        <v>19</v>
      </c>
      <c r="C21" s="59"/>
      <c r="D21" s="44" t="s">
        <v>4056</v>
      </c>
      <c r="E21" s="45" t="s">
        <v>15</v>
      </c>
      <c r="F21" s="45" t="s">
        <v>4057</v>
      </c>
      <c r="G21" s="42">
        <v>9.48</v>
      </c>
      <c r="H21" s="42">
        <v>4.54</v>
      </c>
      <c r="I21" s="42">
        <v>129.27</v>
      </c>
      <c r="J21" s="42" t="s">
        <v>17</v>
      </c>
    </row>
    <row r="22" ht="47.95" spans="1:10">
      <c r="A22" t="e">
        <f>IF(MATCH(D22,top150榜单!$A$2:$A$751,0)&gt;0,1,0)</f>
        <v>#N/A</v>
      </c>
      <c r="B22" s="42">
        <v>20</v>
      </c>
      <c r="C22" s="59"/>
      <c r="D22" s="44" t="s">
        <v>4058</v>
      </c>
      <c r="E22" s="45" t="s">
        <v>15</v>
      </c>
      <c r="F22" s="45" t="s">
        <v>4059</v>
      </c>
      <c r="G22" s="42">
        <v>2.92</v>
      </c>
      <c r="H22" s="42">
        <v>0.1</v>
      </c>
      <c r="I22" s="42">
        <v>2.43</v>
      </c>
      <c r="J22" s="42" t="s">
        <v>17</v>
      </c>
    </row>
    <row r="23" ht="63.65" spans="1:10">
      <c r="A23" t="e">
        <f>IF(MATCH(D23,top150榜单!$A$2:$A$751,0)&gt;0,1,0)</f>
        <v>#N/A</v>
      </c>
      <c r="B23" s="42">
        <v>21</v>
      </c>
      <c r="C23" s="59"/>
      <c r="D23" s="44" t="s">
        <v>4060</v>
      </c>
      <c r="E23" s="45" t="s">
        <v>15</v>
      </c>
      <c r="F23" s="45" t="s">
        <v>4061</v>
      </c>
      <c r="G23" s="42">
        <v>0.52</v>
      </c>
      <c r="H23" s="42">
        <v>0.55</v>
      </c>
      <c r="I23" s="42">
        <v>12.84</v>
      </c>
      <c r="J23" s="42" t="s">
        <v>17</v>
      </c>
    </row>
    <row r="24" ht="32.2" spans="1:10">
      <c r="A24" t="e">
        <f>IF(MATCH(D24,top150榜单!$A$2:$A$751,0)&gt;0,1,0)</f>
        <v>#N/A</v>
      </c>
      <c r="B24" s="42">
        <v>22</v>
      </c>
      <c r="C24" s="59"/>
      <c r="D24" s="44" t="s">
        <v>4062</v>
      </c>
      <c r="E24" s="45" t="s">
        <v>422</v>
      </c>
      <c r="F24" s="45" t="s">
        <v>423</v>
      </c>
      <c r="G24" s="42">
        <v>68.81</v>
      </c>
      <c r="H24" s="42">
        <v>44.52</v>
      </c>
      <c r="I24" s="42">
        <v>1345.44</v>
      </c>
      <c r="J24" s="42" t="s">
        <v>17</v>
      </c>
    </row>
    <row r="25" ht="47.95" spans="1:14">
      <c r="A25">
        <f>IF(MATCH(D25,top150榜单!$A$2:$A$751,0)&gt;0,1,0)</f>
        <v>1</v>
      </c>
      <c r="B25" s="42">
        <v>23</v>
      </c>
      <c r="C25" s="46"/>
      <c r="D25" s="44" t="s">
        <v>4063</v>
      </c>
      <c r="E25" s="45" t="s">
        <v>27</v>
      </c>
      <c r="F25" s="45" t="s">
        <v>1808</v>
      </c>
      <c r="G25" s="42">
        <v>614.99</v>
      </c>
      <c r="H25" s="42">
        <v>707.08</v>
      </c>
      <c r="I25" s="42">
        <v>20298.31</v>
      </c>
      <c r="J25" s="42" t="s">
        <v>17</v>
      </c>
      <c r="K25" s="37" t="s">
        <v>4064</v>
      </c>
      <c r="L25" s="37" t="s">
        <v>4065</v>
      </c>
      <c r="M25" s="37" t="s">
        <v>4066</v>
      </c>
      <c r="N25" s="37" t="s">
        <v>1310</v>
      </c>
    </row>
    <row r="26" ht="47.95" spans="1:10">
      <c r="A26" t="e">
        <f>IF(MATCH(D26,top150榜单!$A$2:$A$751,0)&gt;0,1,0)</f>
        <v>#N/A</v>
      </c>
      <c r="B26" s="47">
        <v>24</v>
      </c>
      <c r="C26" s="54">
        <v>44335</v>
      </c>
      <c r="D26" s="14" t="s">
        <v>4067</v>
      </c>
      <c r="E26" s="49" t="s">
        <v>15</v>
      </c>
      <c r="F26" s="49" t="s">
        <v>4068</v>
      </c>
      <c r="G26" s="47">
        <v>0.14</v>
      </c>
      <c r="H26" s="47">
        <v>0.4</v>
      </c>
      <c r="I26" s="47">
        <v>10.79</v>
      </c>
      <c r="J26" s="47" t="s">
        <v>17</v>
      </c>
    </row>
    <row r="27" ht="63.65" spans="1:10">
      <c r="A27" t="e">
        <f>IF(MATCH(D27,top150榜单!$A$2:$A$751,0)&gt;0,1,0)</f>
        <v>#N/A</v>
      </c>
      <c r="B27" s="42">
        <v>25</v>
      </c>
      <c r="C27" s="53">
        <v>44341</v>
      </c>
      <c r="D27" s="44" t="s">
        <v>4069</v>
      </c>
      <c r="E27" s="45" t="s">
        <v>15</v>
      </c>
      <c r="F27" s="45" t="s">
        <v>4070</v>
      </c>
      <c r="G27" s="42">
        <v>2.08</v>
      </c>
      <c r="H27" s="42">
        <v>0.36</v>
      </c>
      <c r="I27" s="42">
        <v>9.08</v>
      </c>
      <c r="J27" s="42" t="s">
        <v>17</v>
      </c>
    </row>
    <row r="28" ht="47.95" spans="1:10">
      <c r="A28" t="e">
        <f>IF(MATCH(D28,top150榜单!$A$2:$A$751,0)&gt;0,1,0)</f>
        <v>#N/A</v>
      </c>
      <c r="B28" s="42">
        <v>26</v>
      </c>
      <c r="C28" s="59"/>
      <c r="D28" s="44" t="s">
        <v>4071</v>
      </c>
      <c r="E28" s="45" t="s">
        <v>15</v>
      </c>
      <c r="F28" s="45" t="s">
        <v>4072</v>
      </c>
      <c r="G28" s="42">
        <v>2.67</v>
      </c>
      <c r="H28" s="42">
        <v>0.31</v>
      </c>
      <c r="I28" s="42">
        <v>9.47</v>
      </c>
      <c r="J28" s="42" t="s">
        <v>17</v>
      </c>
    </row>
    <row r="29" ht="63.65" spans="1:10">
      <c r="A29" t="e">
        <f>IF(MATCH(D29,top150榜单!$A$2:$A$751,0)&gt;0,1,0)</f>
        <v>#N/A</v>
      </c>
      <c r="B29" s="42">
        <v>27</v>
      </c>
      <c r="C29" s="59"/>
      <c r="D29" s="44" t="s">
        <v>4073</v>
      </c>
      <c r="E29" s="45" t="s">
        <v>15</v>
      </c>
      <c r="F29" s="45" t="s">
        <v>4074</v>
      </c>
      <c r="G29" s="42">
        <v>0.82</v>
      </c>
      <c r="H29" s="42">
        <v>0.17</v>
      </c>
      <c r="I29" s="42">
        <v>4.44</v>
      </c>
      <c r="J29" s="42" t="s">
        <v>17</v>
      </c>
    </row>
    <row r="30" ht="63.65" spans="1:10">
      <c r="A30" t="e">
        <f>IF(MATCH(D30,top150榜单!$A$2:$A$751,0)&gt;0,1,0)</f>
        <v>#N/A</v>
      </c>
      <c r="B30" s="42">
        <v>28</v>
      </c>
      <c r="C30" s="59"/>
      <c r="D30" s="44" t="s">
        <v>4075</v>
      </c>
      <c r="E30" s="45" t="s">
        <v>15</v>
      </c>
      <c r="F30" s="45" t="s">
        <v>3893</v>
      </c>
      <c r="G30" s="42">
        <v>21.4</v>
      </c>
      <c r="H30" s="42">
        <v>4.7</v>
      </c>
      <c r="I30" s="42">
        <v>134.36</v>
      </c>
      <c r="J30" s="42" t="s">
        <v>17</v>
      </c>
    </row>
    <row r="31" ht="47.95" spans="1:10">
      <c r="A31" t="e">
        <f>IF(MATCH(D31,top150榜单!$A$2:$A$751,0)&gt;0,1,0)</f>
        <v>#N/A</v>
      </c>
      <c r="B31" s="42">
        <v>29</v>
      </c>
      <c r="C31" s="59"/>
      <c r="D31" s="44" t="s">
        <v>4076</v>
      </c>
      <c r="E31" s="45" t="s">
        <v>15</v>
      </c>
      <c r="F31" s="45" t="s">
        <v>4077</v>
      </c>
      <c r="G31" s="42">
        <v>9.73</v>
      </c>
      <c r="H31" s="42">
        <v>6.63</v>
      </c>
      <c r="I31" s="42">
        <v>185.24</v>
      </c>
      <c r="J31" s="42" t="s">
        <v>17</v>
      </c>
    </row>
    <row r="32" ht="47.95" spans="1:14">
      <c r="A32">
        <f>IF(MATCH(D32,top150榜单!$A$2:$A$751,0)&gt;0,1,0)</f>
        <v>1</v>
      </c>
      <c r="B32" s="42">
        <v>30</v>
      </c>
      <c r="C32" s="59"/>
      <c r="D32" s="44" t="s">
        <v>4078</v>
      </c>
      <c r="E32" s="45" t="s">
        <v>604</v>
      </c>
      <c r="F32" s="45" t="s">
        <v>4079</v>
      </c>
      <c r="G32" s="42">
        <v>202.66</v>
      </c>
      <c r="H32" s="42">
        <v>164.06</v>
      </c>
      <c r="I32" s="42">
        <v>4921.85</v>
      </c>
      <c r="J32" s="42" t="s">
        <v>17</v>
      </c>
      <c r="K32" s="37" t="s">
        <v>4080</v>
      </c>
      <c r="L32" s="37" t="s">
        <v>4081</v>
      </c>
      <c r="M32" s="37" t="s">
        <v>4082</v>
      </c>
      <c r="N32" s="37" t="s">
        <v>42</v>
      </c>
    </row>
    <row r="33" ht="47.95" spans="1:14">
      <c r="A33">
        <f>IF(MATCH(D33,top150榜单!$A$2:$A$751,0)&gt;0,1,0)</f>
        <v>1</v>
      </c>
      <c r="B33" s="42">
        <v>31</v>
      </c>
      <c r="C33" s="46"/>
      <c r="D33" s="44" t="s">
        <v>4083</v>
      </c>
      <c r="E33" s="45" t="s">
        <v>27</v>
      </c>
      <c r="F33" s="45" t="s">
        <v>1306</v>
      </c>
      <c r="G33" s="42">
        <v>424.67</v>
      </c>
      <c r="H33" s="42">
        <v>296.22</v>
      </c>
      <c r="I33" s="42">
        <v>9969.94</v>
      </c>
      <c r="J33" s="42" t="s">
        <v>17</v>
      </c>
      <c r="K33" s="37" t="s">
        <v>2227</v>
      </c>
      <c r="L33" s="37" t="s">
        <v>4084</v>
      </c>
      <c r="M33" s="37" t="s">
        <v>4085</v>
      </c>
      <c r="N33" s="37" t="s">
        <v>1310</v>
      </c>
    </row>
    <row r="34" ht="47.95" spans="1:10">
      <c r="A34" t="e">
        <f>IF(MATCH(D34,top150榜单!$A$2:$A$751,0)&gt;0,1,0)</f>
        <v>#N/A</v>
      </c>
      <c r="B34" s="47">
        <v>32</v>
      </c>
      <c r="C34" s="54">
        <v>44342</v>
      </c>
      <c r="D34" s="14" t="s">
        <v>4086</v>
      </c>
      <c r="E34" s="49" t="s">
        <v>15</v>
      </c>
      <c r="F34" s="49" t="s">
        <v>4087</v>
      </c>
      <c r="G34" s="47">
        <v>0.29</v>
      </c>
      <c r="H34" s="47">
        <v>1.2</v>
      </c>
      <c r="I34" s="47">
        <v>36.16</v>
      </c>
      <c r="J34" s="47" t="s">
        <v>17</v>
      </c>
    </row>
    <row r="35" ht="32.2" spans="1:10">
      <c r="A35" t="e">
        <f>IF(MATCH(D35,top150榜单!$A$2:$A$751,0)&gt;0,1,0)</f>
        <v>#N/A</v>
      </c>
      <c r="B35" s="42">
        <v>33</v>
      </c>
      <c r="C35" s="52">
        <v>44344</v>
      </c>
      <c r="D35" s="44" t="s">
        <v>4088</v>
      </c>
      <c r="E35" s="45" t="s">
        <v>15</v>
      </c>
      <c r="F35" s="45" t="s">
        <v>802</v>
      </c>
      <c r="G35" s="42">
        <v>0.02</v>
      </c>
      <c r="H35" s="42">
        <v>0.08</v>
      </c>
      <c r="I35" s="42">
        <v>2.19</v>
      </c>
      <c r="J35" s="42" t="s">
        <v>17</v>
      </c>
    </row>
    <row r="36" ht="47.95" spans="1:10">
      <c r="A36" t="e">
        <f>IF(MATCH(D36,top150榜单!$A$2:$A$751,0)&gt;0,1,0)</f>
        <v>#N/A</v>
      </c>
      <c r="B36" s="47">
        <v>34</v>
      </c>
      <c r="C36" s="48">
        <v>44345</v>
      </c>
      <c r="D36" s="14" t="s">
        <v>4089</v>
      </c>
      <c r="E36" s="49" t="s">
        <v>15</v>
      </c>
      <c r="F36" s="49" t="s">
        <v>823</v>
      </c>
      <c r="G36" s="47">
        <v>39.29</v>
      </c>
      <c r="H36" s="47">
        <v>14.54</v>
      </c>
      <c r="I36" s="47">
        <v>418.5</v>
      </c>
      <c r="J36" s="47" t="s">
        <v>17</v>
      </c>
    </row>
    <row r="37" ht="63.65" spans="1:10">
      <c r="A37" t="e">
        <f>IF(MATCH(D37,top150榜单!$A$2:$A$751,0)&gt;0,1,0)</f>
        <v>#N/A</v>
      </c>
      <c r="B37" s="47">
        <v>35</v>
      </c>
      <c r="C37" s="51"/>
      <c r="D37" s="14" t="s">
        <v>4090</v>
      </c>
      <c r="E37" s="49" t="s">
        <v>15</v>
      </c>
      <c r="F37" s="49" t="s">
        <v>4091</v>
      </c>
      <c r="G37" s="47">
        <v>0.16</v>
      </c>
      <c r="H37" s="47">
        <v>0.43</v>
      </c>
      <c r="I37" s="47">
        <v>5.25</v>
      </c>
      <c r="J37" s="47" t="s">
        <v>17</v>
      </c>
    </row>
    <row r="38" ht="63.65" spans="1:10">
      <c r="A38" t="e">
        <f>IF(MATCH(D38,top150榜单!$A$2:$A$751,0)&gt;0,1,0)</f>
        <v>#N/A</v>
      </c>
      <c r="B38" s="42">
        <v>36</v>
      </c>
      <c r="C38" s="53">
        <v>44347</v>
      </c>
      <c r="D38" s="44" t="s">
        <v>4092</v>
      </c>
      <c r="E38" s="45" t="s">
        <v>15</v>
      </c>
      <c r="F38" s="45" t="s">
        <v>4093</v>
      </c>
      <c r="G38" s="42">
        <v>0.39</v>
      </c>
      <c r="H38" s="42">
        <v>1.04</v>
      </c>
      <c r="I38" s="42">
        <v>26.69</v>
      </c>
      <c r="J38" s="42" t="s">
        <v>17</v>
      </c>
    </row>
    <row r="39" ht="47.95" spans="1:10">
      <c r="A39" t="e">
        <f>IF(MATCH(D39,top150榜单!$A$2:$A$751,0)&gt;0,1,0)</f>
        <v>#N/A</v>
      </c>
      <c r="B39" s="42">
        <v>37</v>
      </c>
      <c r="C39" s="46"/>
      <c r="D39" s="44" t="s">
        <v>4094</v>
      </c>
      <c r="E39" s="45" t="s">
        <v>47</v>
      </c>
      <c r="F39" s="45" t="s">
        <v>4095</v>
      </c>
      <c r="G39" s="42">
        <v>45.88</v>
      </c>
      <c r="H39" s="42">
        <v>29.61</v>
      </c>
      <c r="I39" s="42">
        <v>808.54</v>
      </c>
      <c r="J39" s="42" t="s">
        <v>17</v>
      </c>
    </row>
  </sheetData>
  <mergeCells count="15">
    <mergeCell ref="B1:B2"/>
    <mergeCell ref="C1:C2"/>
    <mergeCell ref="C3:C5"/>
    <mergeCell ref="C8:C14"/>
    <mergeCell ref="C15:C16"/>
    <mergeCell ref="C20:C25"/>
    <mergeCell ref="C27:C33"/>
    <mergeCell ref="C36:C37"/>
    <mergeCell ref="C38:C39"/>
    <mergeCell ref="D1:D2"/>
    <mergeCell ref="E1:E2"/>
    <mergeCell ref="F1:F2"/>
    <mergeCell ref="G1:G2"/>
    <mergeCell ref="H1:H2"/>
    <mergeCell ref="I1:I2"/>
  </mergeCells>
  <hyperlinks>
    <hyperlink ref="D3" r:id="rId1" display="香港大营救"/>
    <hyperlink ref="D4" r:id="rId2" display="我们的青春岁月"/>
    <hyperlink ref="D5" r:id="rId3" display="巴霍巴利王2：终结"/>
    <hyperlink ref="D6" r:id="rId4" display="青年马克思"/>
    <hyperlink ref="D7" r:id="rId5" display="任性的硬币"/>
    <hyperlink ref="D8" r:id="rId6" display="我是你妈"/>
    <hyperlink ref="D9" r:id="rId7" display="寻找女神@娇阿依"/>
    <hyperlink ref="D10" r:id="rId8" display="七号公馆"/>
    <hyperlink ref="D11" r:id="rId9" display="天梦"/>
    <hyperlink ref="D12" r:id="rId10" display="破门"/>
    <hyperlink ref="D13" r:id="rId11" display="战犬瑞克斯"/>
    <hyperlink ref="D14" r:id="rId12" display="复仇者联盟3：无限战争"/>
    <hyperlink ref="D15" r:id="rId13" display="小公主艾薇拉与神秘王国"/>
    <hyperlink ref="D16" r:id="rId14" display="亲爱的，我要和别人结婚了"/>
    <hyperlink ref="D17" r:id="rId15" display="天下父母"/>
    <hyperlink ref="D18" r:id="rId16" display="找爱之旅"/>
    <hyperlink ref="D19" r:id="rId17" display="路过未来"/>
    <hyperlink ref="D20" r:id="rId18" display="超时空同居"/>
    <hyperlink ref="D21" r:id="rId19" display="荒城纪"/>
    <hyperlink ref="D22" r:id="rId20" display="火魔高跟鞋"/>
    <hyperlink ref="D23" r:id="rId21" display="擒贼先擒王"/>
    <hyperlink ref="D24" r:id="rId22" display="昼颜"/>
    <hyperlink ref="D25" r:id="rId23" display="寂静之地"/>
    <hyperlink ref="D26" r:id="rId24" display="寻找雪山"/>
    <hyperlink ref="D27" r:id="rId25" display="神谕通天"/>
    <hyperlink ref="D28" r:id="rId26" display="时间暗局"/>
    <hyperlink ref="D29" r:id="rId27" display="雾都神探之绝情箭"/>
    <hyperlink ref="D30" r:id="rId28" display="命运速递"/>
    <hyperlink ref="D31" r:id="rId29" display="西小河的夏天"/>
    <hyperlink ref="D32" r:id="rId30" display="完美陌生人"/>
    <hyperlink ref="D33" r:id="rId31" display="游侠索罗：星球大战外传"/>
    <hyperlink ref="D34" r:id="rId32" display="策反"/>
    <hyperlink ref="D35" r:id="rId33" display="那年八岁"/>
    <hyperlink ref="D36" r:id="rId34" display="给19岁的我自己"/>
    <hyperlink ref="D37" r:id="rId35" display="爱是永恒"/>
    <hyperlink ref="D38" r:id="rId36" display="三界"/>
    <hyperlink ref="D39" r:id="rId37" display="我的宠物恐龙"/>
  </hyperlinks>
  <pageMargins left="0.7" right="0.7" top="0.75" bottom="0.75" header="0.3" footer="0.3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"/>
  <sheetViews>
    <sheetView workbookViewId="0">
      <selection activeCell="O4" sqref="O4"/>
    </sheetView>
  </sheetViews>
  <sheetFormatPr defaultColWidth="9" defaultRowHeight="13.9"/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t="s">
        <v>10</v>
      </c>
      <c r="L2" t="s">
        <v>11</v>
      </c>
      <c r="M2" t="s">
        <v>12</v>
      </c>
      <c r="N2" t="s">
        <v>13</v>
      </c>
    </row>
    <row r="3" ht="47.95" spans="1:10">
      <c r="A3" t="e">
        <f>IF(MATCH(D3,top150榜单!$A$2:$A$751,0)&gt;0,1,0)</f>
        <v>#N/A</v>
      </c>
      <c r="B3" s="42">
        <v>1</v>
      </c>
      <c r="C3" s="43">
        <v>44348</v>
      </c>
      <c r="D3" s="44" t="s">
        <v>4096</v>
      </c>
      <c r="E3" s="45" t="s">
        <v>15</v>
      </c>
      <c r="F3" s="45" t="s">
        <v>4046</v>
      </c>
      <c r="G3" s="42">
        <v>78.12</v>
      </c>
      <c r="H3" s="42">
        <v>69.72</v>
      </c>
      <c r="I3" s="42">
        <v>1936.72</v>
      </c>
      <c r="J3" s="42" t="s">
        <v>17</v>
      </c>
    </row>
    <row r="4" ht="47.95" spans="1:10">
      <c r="A4" t="e">
        <f>IF(MATCH(D4,top150榜单!$A$2:$A$751,0)&gt;0,1,0)</f>
        <v>#N/A</v>
      </c>
      <c r="B4" s="42">
        <v>2</v>
      </c>
      <c r="C4" s="59"/>
      <c r="D4" s="44" t="s">
        <v>3338</v>
      </c>
      <c r="E4" s="45" t="s">
        <v>15</v>
      </c>
      <c r="F4" s="45" t="s">
        <v>3339</v>
      </c>
      <c r="G4" s="42">
        <v>5.37</v>
      </c>
      <c r="H4" s="42">
        <v>2.74</v>
      </c>
      <c r="I4" s="42">
        <v>76.16</v>
      </c>
      <c r="J4" s="42" t="s">
        <v>17</v>
      </c>
    </row>
    <row r="5" ht="63.65" spans="1:10">
      <c r="A5" t="e">
        <f>IF(MATCH(D5,top150榜单!$A$2:$A$751,0)&gt;0,1,0)</f>
        <v>#N/A</v>
      </c>
      <c r="B5" s="42">
        <v>3</v>
      </c>
      <c r="C5" s="59"/>
      <c r="D5" s="44" t="s">
        <v>4097</v>
      </c>
      <c r="E5" s="45" t="s">
        <v>15</v>
      </c>
      <c r="F5" s="45" t="s">
        <v>4098</v>
      </c>
      <c r="G5" s="42">
        <v>10.66</v>
      </c>
      <c r="H5" s="42">
        <v>4.92</v>
      </c>
      <c r="I5" s="42">
        <v>136.56</v>
      </c>
      <c r="J5" s="42" t="s">
        <v>17</v>
      </c>
    </row>
    <row r="6" ht="63.65" spans="1:14">
      <c r="A6">
        <f>IF(MATCH(D6,top150榜单!$A$2:$A$751,0)&gt;0,1,0)</f>
        <v>1</v>
      </c>
      <c r="B6" s="42">
        <v>4</v>
      </c>
      <c r="C6" s="59"/>
      <c r="D6" s="44" t="s">
        <v>4099</v>
      </c>
      <c r="E6" s="45" t="s">
        <v>15</v>
      </c>
      <c r="F6" s="45" t="s">
        <v>433</v>
      </c>
      <c r="G6" s="42">
        <v>232.37</v>
      </c>
      <c r="H6" s="42">
        <v>237.26</v>
      </c>
      <c r="I6" s="42">
        <v>6788.91</v>
      </c>
      <c r="J6" s="42" t="s">
        <v>17</v>
      </c>
      <c r="K6" s="37" t="s">
        <v>4100</v>
      </c>
      <c r="L6" s="37" t="s">
        <v>4101</v>
      </c>
      <c r="M6" s="37" t="s">
        <v>4102</v>
      </c>
      <c r="N6" s="37" t="s">
        <v>4103</v>
      </c>
    </row>
    <row r="7" ht="47.95" spans="1:10">
      <c r="A7" t="e">
        <f>IF(MATCH(D7,top150榜单!$A$2:$A$751,0)&gt;0,1,0)</f>
        <v>#N/A</v>
      </c>
      <c r="B7" s="42">
        <v>5</v>
      </c>
      <c r="C7" s="59"/>
      <c r="D7" s="44" t="s">
        <v>4104</v>
      </c>
      <c r="E7" s="45" t="s">
        <v>15</v>
      </c>
      <c r="F7" s="45" t="s">
        <v>4105</v>
      </c>
      <c r="G7" s="42">
        <v>0.18</v>
      </c>
      <c r="H7" s="42">
        <v>0.15</v>
      </c>
      <c r="I7" s="42">
        <v>3.46</v>
      </c>
      <c r="J7" s="42" t="s">
        <v>17</v>
      </c>
    </row>
    <row r="8" ht="63.65" spans="1:14">
      <c r="A8">
        <f>IF(MATCH(D8,top150榜单!$A$2:$A$751,0)&gt;0,1,0)</f>
        <v>1</v>
      </c>
      <c r="B8" s="42">
        <v>6</v>
      </c>
      <c r="C8" s="59"/>
      <c r="D8" s="44" t="s">
        <v>4106</v>
      </c>
      <c r="E8" s="45" t="s">
        <v>422</v>
      </c>
      <c r="F8" s="45" t="s">
        <v>2877</v>
      </c>
      <c r="G8" s="42">
        <v>596.55</v>
      </c>
      <c r="H8" s="42">
        <v>703.06</v>
      </c>
      <c r="I8" s="42">
        <v>19388.33</v>
      </c>
      <c r="J8" s="42" t="s">
        <v>17</v>
      </c>
      <c r="K8" s="37" t="s">
        <v>4107</v>
      </c>
      <c r="L8" s="37" t="s">
        <v>4108</v>
      </c>
      <c r="M8" s="37" t="s">
        <v>4109</v>
      </c>
      <c r="N8" s="37" t="s">
        <v>425</v>
      </c>
    </row>
    <row r="9" ht="32.2" spans="1:10">
      <c r="A9" t="e">
        <f>IF(MATCH(D9,top150榜单!$A$2:$A$751,0)&gt;0,1,0)</f>
        <v>#N/A</v>
      </c>
      <c r="B9" s="42">
        <v>7</v>
      </c>
      <c r="C9" s="59"/>
      <c r="D9" s="44" t="s">
        <v>4110</v>
      </c>
      <c r="E9" s="45" t="s">
        <v>4111</v>
      </c>
      <c r="F9" s="45" t="s">
        <v>4112</v>
      </c>
      <c r="G9" s="42">
        <v>0</v>
      </c>
      <c r="H9" s="42">
        <v>0</v>
      </c>
      <c r="I9" s="42">
        <v>0</v>
      </c>
      <c r="J9" s="42" t="s">
        <v>17</v>
      </c>
    </row>
    <row r="10" ht="32.2" spans="1:10">
      <c r="A10" t="e">
        <f>IF(MATCH(D10,top150榜单!$A$2:$A$751,0)&gt;0,1,0)</f>
        <v>#N/A</v>
      </c>
      <c r="B10" s="42">
        <v>8</v>
      </c>
      <c r="C10" s="59"/>
      <c r="D10" s="44" t="s">
        <v>4113</v>
      </c>
      <c r="E10" s="45" t="s">
        <v>4111</v>
      </c>
      <c r="F10" s="45" t="s">
        <v>4112</v>
      </c>
      <c r="G10" s="42">
        <v>0</v>
      </c>
      <c r="H10" s="42">
        <v>0</v>
      </c>
      <c r="I10" s="42">
        <v>0</v>
      </c>
      <c r="J10" s="42" t="s">
        <v>17</v>
      </c>
    </row>
    <row r="11" ht="32.2" spans="1:10">
      <c r="A11" t="e">
        <f>IF(MATCH(D11,top150榜单!$A$2:$A$751,0)&gt;0,1,0)</f>
        <v>#N/A</v>
      </c>
      <c r="B11" s="42">
        <v>9</v>
      </c>
      <c r="C11" s="59"/>
      <c r="D11" s="44" t="s">
        <v>4114</v>
      </c>
      <c r="E11" s="45" t="s">
        <v>4111</v>
      </c>
      <c r="F11" s="45" t="s">
        <v>4112</v>
      </c>
      <c r="G11" s="42">
        <v>0</v>
      </c>
      <c r="H11" s="42">
        <v>0</v>
      </c>
      <c r="I11" s="42">
        <v>0</v>
      </c>
      <c r="J11" s="42" t="s">
        <v>17</v>
      </c>
    </row>
    <row r="12" ht="32.2" spans="1:10">
      <c r="A12" t="e">
        <f>IF(MATCH(D12,top150榜单!$A$2:$A$751,0)&gt;0,1,0)</f>
        <v>#N/A</v>
      </c>
      <c r="B12" s="42">
        <v>10</v>
      </c>
      <c r="C12" s="59"/>
      <c r="D12" s="44" t="s">
        <v>4115</v>
      </c>
      <c r="E12" s="45" t="s">
        <v>4111</v>
      </c>
      <c r="F12" s="45" t="s">
        <v>4112</v>
      </c>
      <c r="G12" s="42">
        <v>0</v>
      </c>
      <c r="H12" s="42">
        <v>0</v>
      </c>
      <c r="I12" s="42">
        <v>0</v>
      </c>
      <c r="J12" s="42" t="s">
        <v>17</v>
      </c>
    </row>
    <row r="13" ht="32.2" spans="1:10">
      <c r="A13" t="e">
        <f>IF(MATCH(D13,top150榜单!$A$2:$A$751,0)&gt;0,1,0)</f>
        <v>#N/A</v>
      </c>
      <c r="B13" s="42">
        <v>11</v>
      </c>
      <c r="C13" s="59"/>
      <c r="D13" s="44" t="s">
        <v>4116</v>
      </c>
      <c r="E13" s="45" t="s">
        <v>4111</v>
      </c>
      <c r="F13" s="45" t="s">
        <v>4112</v>
      </c>
      <c r="G13" s="42">
        <v>0</v>
      </c>
      <c r="H13" s="42">
        <v>0</v>
      </c>
      <c r="I13" s="42">
        <v>0</v>
      </c>
      <c r="J13" s="42" t="s">
        <v>17</v>
      </c>
    </row>
    <row r="14" ht="32.2" spans="1:10">
      <c r="A14" t="e">
        <f>IF(MATCH(D14,top150榜单!$A$2:$A$751,0)&gt;0,1,0)</f>
        <v>#N/A</v>
      </c>
      <c r="B14" s="42">
        <v>12</v>
      </c>
      <c r="C14" s="59"/>
      <c r="D14" s="44" t="s">
        <v>4117</v>
      </c>
      <c r="E14" s="45" t="s">
        <v>4111</v>
      </c>
      <c r="F14" s="45" t="s">
        <v>4112</v>
      </c>
      <c r="G14" s="42">
        <v>0</v>
      </c>
      <c r="H14" s="42">
        <v>0</v>
      </c>
      <c r="I14" s="42">
        <v>0</v>
      </c>
      <c r="J14" s="42" t="s">
        <v>17</v>
      </c>
    </row>
    <row r="15" ht="42.5" spans="1:10">
      <c r="A15" t="e">
        <f>IF(MATCH(D15,top150榜单!$A$2:$A$751,0)&gt;0,1,0)</f>
        <v>#N/A</v>
      </c>
      <c r="B15" s="42">
        <v>13</v>
      </c>
      <c r="C15" s="46"/>
      <c r="D15" s="44" t="s">
        <v>4118</v>
      </c>
      <c r="E15" s="45" t="s">
        <v>4111</v>
      </c>
      <c r="F15" s="45" t="s">
        <v>4112</v>
      </c>
      <c r="G15" s="42">
        <v>0</v>
      </c>
      <c r="H15" s="42">
        <v>0</v>
      </c>
      <c r="I15" s="42">
        <v>0</v>
      </c>
      <c r="J15" s="42" t="s">
        <v>17</v>
      </c>
    </row>
    <row r="16" ht="63.65" spans="1:10">
      <c r="A16" t="e">
        <f>IF(MATCH(D16,top150榜单!$A$2:$A$751,0)&gt;0,1,0)</f>
        <v>#N/A</v>
      </c>
      <c r="B16" s="47">
        <v>14</v>
      </c>
      <c r="C16" s="54">
        <v>44351</v>
      </c>
      <c r="D16" s="14" t="s">
        <v>4119</v>
      </c>
      <c r="E16" s="49" t="s">
        <v>15</v>
      </c>
      <c r="F16" s="49" t="s">
        <v>4120</v>
      </c>
      <c r="G16" s="47">
        <v>1.15</v>
      </c>
      <c r="H16" s="47">
        <v>2.67</v>
      </c>
      <c r="I16" s="47">
        <v>105.18</v>
      </c>
      <c r="J16" s="47" t="s">
        <v>17</v>
      </c>
    </row>
    <row r="17" ht="79.4" spans="1:10">
      <c r="A17" t="e">
        <f>IF(MATCH(D17,top150榜单!$A$2:$A$751,0)&gt;0,1,0)</f>
        <v>#N/A</v>
      </c>
      <c r="B17" s="42">
        <v>15</v>
      </c>
      <c r="C17" s="52">
        <v>44353</v>
      </c>
      <c r="D17" s="44" t="s">
        <v>4121</v>
      </c>
      <c r="E17" s="45" t="s">
        <v>15</v>
      </c>
      <c r="F17" s="45" t="s">
        <v>4122</v>
      </c>
      <c r="G17" s="42">
        <v>10.58</v>
      </c>
      <c r="H17" s="42">
        <v>9.68</v>
      </c>
      <c r="I17" s="42">
        <v>397.62</v>
      </c>
      <c r="J17" s="42" t="s">
        <v>17</v>
      </c>
    </row>
    <row r="18" ht="63.65" spans="1:10">
      <c r="A18" t="e">
        <f>IF(MATCH(D18,top150榜单!$A$2:$A$751,0)&gt;0,1,0)</f>
        <v>#N/A</v>
      </c>
      <c r="B18" s="47">
        <v>16</v>
      </c>
      <c r="C18" s="48">
        <v>44355</v>
      </c>
      <c r="D18" s="14" t="s">
        <v>4123</v>
      </c>
      <c r="E18" s="49" t="s">
        <v>15</v>
      </c>
      <c r="F18" s="49" t="s">
        <v>4124</v>
      </c>
      <c r="G18" s="47">
        <v>9.47</v>
      </c>
      <c r="H18" s="47">
        <v>4.06</v>
      </c>
      <c r="I18" s="47">
        <v>128.85</v>
      </c>
      <c r="J18" s="47" t="s">
        <v>17</v>
      </c>
    </row>
    <row r="19" ht="47.95" spans="1:10">
      <c r="A19" t="e">
        <f>IF(MATCH(D19,top150榜单!$A$2:$A$751,0)&gt;0,1,0)</f>
        <v>#N/A</v>
      </c>
      <c r="B19" s="47">
        <v>17</v>
      </c>
      <c r="C19" s="50"/>
      <c r="D19" s="14" t="s">
        <v>4125</v>
      </c>
      <c r="E19" s="49" t="s">
        <v>15</v>
      </c>
      <c r="F19" s="49" t="s">
        <v>4126</v>
      </c>
      <c r="G19" s="47">
        <v>2.02</v>
      </c>
      <c r="H19" s="47">
        <v>0.27</v>
      </c>
      <c r="I19" s="47">
        <v>6.64</v>
      </c>
      <c r="J19" s="47" t="s">
        <v>17</v>
      </c>
    </row>
    <row r="20" ht="63.65" spans="1:10">
      <c r="A20" t="e">
        <f>IF(MATCH(D20,top150榜单!$A$2:$A$751,0)&gt;0,1,0)</f>
        <v>#N/A</v>
      </c>
      <c r="B20" s="47">
        <v>18</v>
      </c>
      <c r="C20" s="50"/>
      <c r="D20" s="14" t="s">
        <v>4127</v>
      </c>
      <c r="E20" s="49" t="s">
        <v>15</v>
      </c>
      <c r="F20" s="49" t="s">
        <v>4128</v>
      </c>
      <c r="G20" s="47">
        <v>1.86</v>
      </c>
      <c r="H20" s="47">
        <v>0.16</v>
      </c>
      <c r="I20" s="47">
        <v>4.27</v>
      </c>
      <c r="J20" s="47" t="s">
        <v>17</v>
      </c>
    </row>
    <row r="21" ht="32.2" spans="1:10">
      <c r="A21" t="e">
        <f>IF(MATCH(D21,top150榜单!$A$2:$A$751,0)&gt;0,1,0)</f>
        <v>#N/A</v>
      </c>
      <c r="B21" s="47">
        <v>19</v>
      </c>
      <c r="C21" s="50"/>
      <c r="D21" s="14" t="s">
        <v>4129</v>
      </c>
      <c r="E21" s="49" t="s">
        <v>15</v>
      </c>
      <c r="F21" s="49" t="s">
        <v>800</v>
      </c>
      <c r="G21" s="47">
        <v>12.42</v>
      </c>
      <c r="H21" s="47">
        <v>2.7</v>
      </c>
      <c r="I21" s="47">
        <v>70.48</v>
      </c>
      <c r="J21" s="47" t="s">
        <v>17</v>
      </c>
    </row>
    <row r="22" ht="47.95" spans="1:14">
      <c r="A22">
        <f>IF(MATCH(D22,top150榜单!$A$2:$A$751,0)&gt;0,1,0)</f>
        <v>1</v>
      </c>
      <c r="B22" s="47">
        <v>20</v>
      </c>
      <c r="C22" s="50"/>
      <c r="D22" s="14" t="s">
        <v>4130</v>
      </c>
      <c r="E22" s="49" t="s">
        <v>15</v>
      </c>
      <c r="F22" s="49" t="s">
        <v>4131</v>
      </c>
      <c r="G22" s="47">
        <v>314.67</v>
      </c>
      <c r="H22" s="47">
        <v>309.92</v>
      </c>
      <c r="I22" s="47">
        <v>9823.13</v>
      </c>
      <c r="J22" s="47" t="s">
        <v>17</v>
      </c>
      <c r="K22" s="37" t="s">
        <v>4132</v>
      </c>
      <c r="L22" s="37" t="s">
        <v>4133</v>
      </c>
      <c r="M22" s="37" t="s">
        <v>4134</v>
      </c>
      <c r="N22" s="37" t="s">
        <v>425</v>
      </c>
    </row>
    <row r="23" ht="47.95" spans="1:10">
      <c r="A23" t="e">
        <f>IF(MATCH(D23,top150榜单!$A$2:$A$751,0)&gt;0,1,0)</f>
        <v>#N/A</v>
      </c>
      <c r="B23" s="47">
        <v>21</v>
      </c>
      <c r="C23" s="50"/>
      <c r="D23" s="14" t="s">
        <v>4135</v>
      </c>
      <c r="E23" s="49" t="s">
        <v>15</v>
      </c>
      <c r="F23" s="49" t="s">
        <v>4136</v>
      </c>
      <c r="G23" s="47">
        <v>0.07</v>
      </c>
      <c r="H23" s="47">
        <v>0.03</v>
      </c>
      <c r="I23" s="47">
        <v>0.81</v>
      </c>
      <c r="J23" s="47" t="s">
        <v>17</v>
      </c>
    </row>
    <row r="24" ht="63.65" spans="1:10">
      <c r="A24" t="e">
        <f>IF(MATCH(D24,top150榜单!$A$2:$A$751,0)&gt;0,1,0)</f>
        <v>#N/A</v>
      </c>
      <c r="B24" s="47">
        <v>22</v>
      </c>
      <c r="C24" s="50"/>
      <c r="D24" s="14" t="s">
        <v>4137</v>
      </c>
      <c r="E24" s="49" t="s">
        <v>15</v>
      </c>
      <c r="F24" s="49" t="s">
        <v>2911</v>
      </c>
      <c r="G24" s="47">
        <v>0.17</v>
      </c>
      <c r="H24" s="47">
        <v>0.27</v>
      </c>
      <c r="I24" s="47">
        <v>6.06</v>
      </c>
      <c r="J24" s="47" t="s">
        <v>17</v>
      </c>
    </row>
    <row r="25" ht="63.65" spans="1:10">
      <c r="A25" t="e">
        <f>IF(MATCH(D25,top150榜单!$A$2:$A$751,0)&gt;0,1,0)</f>
        <v>#N/A</v>
      </c>
      <c r="B25" s="47">
        <v>23</v>
      </c>
      <c r="C25" s="50"/>
      <c r="D25" s="14" t="s">
        <v>4138</v>
      </c>
      <c r="E25" s="49" t="s">
        <v>15</v>
      </c>
      <c r="F25" s="49" t="s">
        <v>4139</v>
      </c>
      <c r="G25" s="47">
        <v>24.97</v>
      </c>
      <c r="H25" s="47">
        <v>9.15</v>
      </c>
      <c r="I25" s="47">
        <v>232.04</v>
      </c>
      <c r="J25" s="47" t="s">
        <v>17</v>
      </c>
    </row>
    <row r="26" ht="47.95" spans="1:14">
      <c r="A26">
        <f>IF(MATCH(D26,top150榜单!$A$2:$A$751,0)&gt;0,1,0)</f>
        <v>1</v>
      </c>
      <c r="B26" s="47">
        <v>24</v>
      </c>
      <c r="C26" s="50"/>
      <c r="D26" s="14" t="s">
        <v>4140</v>
      </c>
      <c r="E26" s="49" t="s">
        <v>160</v>
      </c>
      <c r="F26" s="49" t="s">
        <v>4141</v>
      </c>
      <c r="G26" s="47">
        <v>358.94</v>
      </c>
      <c r="H26" s="47">
        <v>308.33</v>
      </c>
      <c r="I26" s="47">
        <v>8691.18</v>
      </c>
      <c r="J26" s="47" t="s">
        <v>17</v>
      </c>
      <c r="K26" s="37" t="s">
        <v>4142</v>
      </c>
      <c r="L26" s="37" t="s">
        <v>4143</v>
      </c>
      <c r="M26" s="37" t="s">
        <v>4144</v>
      </c>
      <c r="N26" s="37" t="s">
        <v>42</v>
      </c>
    </row>
    <row r="27" ht="47.95" spans="1:14">
      <c r="A27">
        <f>IF(MATCH(D27,top150榜单!$A$2:$A$751,0)&gt;0,1,0)</f>
        <v>1</v>
      </c>
      <c r="B27" s="47">
        <v>25</v>
      </c>
      <c r="C27" s="51"/>
      <c r="D27" s="14" t="s">
        <v>4145</v>
      </c>
      <c r="E27" s="49" t="s">
        <v>27</v>
      </c>
      <c r="F27" s="49" t="s">
        <v>4146</v>
      </c>
      <c r="G27" s="47">
        <v>291.9</v>
      </c>
      <c r="H27" s="47">
        <v>170.91</v>
      </c>
      <c r="I27" s="47">
        <v>4800.08</v>
      </c>
      <c r="J27" s="47" t="s">
        <v>17</v>
      </c>
      <c r="K27" s="37" t="s">
        <v>4147</v>
      </c>
      <c r="L27" s="37" t="s">
        <v>4148</v>
      </c>
      <c r="M27" s="37" t="s">
        <v>4149</v>
      </c>
      <c r="N27" s="37" t="s">
        <v>42</v>
      </c>
    </row>
    <row r="28" ht="47.95" spans="1:10">
      <c r="A28" t="e">
        <f>IF(MATCH(D28,top150榜单!$A$2:$A$751,0)&gt;0,1,0)</f>
        <v>#N/A</v>
      </c>
      <c r="B28" s="42">
        <v>26</v>
      </c>
      <c r="C28" s="53">
        <v>44362</v>
      </c>
      <c r="D28" s="44" t="s">
        <v>4150</v>
      </c>
      <c r="E28" s="45" t="s">
        <v>15</v>
      </c>
      <c r="F28" s="45" t="s">
        <v>4151</v>
      </c>
      <c r="G28" s="42">
        <v>0.66</v>
      </c>
      <c r="H28" s="42">
        <v>0.16</v>
      </c>
      <c r="I28" s="42">
        <v>4.94</v>
      </c>
      <c r="J28" s="42" t="s">
        <v>17</v>
      </c>
    </row>
    <row r="29" ht="47.95" spans="1:10">
      <c r="A29" t="e">
        <f>IF(MATCH(D29,top150榜单!$A$2:$A$751,0)&gt;0,1,0)</f>
        <v>#N/A</v>
      </c>
      <c r="B29" s="42">
        <v>27</v>
      </c>
      <c r="C29" s="59"/>
      <c r="D29" s="44" t="s">
        <v>4152</v>
      </c>
      <c r="E29" s="45" t="s">
        <v>15</v>
      </c>
      <c r="F29" s="45" t="s">
        <v>3455</v>
      </c>
      <c r="G29" s="42">
        <v>0.81</v>
      </c>
      <c r="H29" s="42">
        <v>2.72</v>
      </c>
      <c r="I29" s="42">
        <v>63.21</v>
      </c>
      <c r="J29" s="42" t="s">
        <v>17</v>
      </c>
    </row>
    <row r="30" ht="63.65" spans="1:10">
      <c r="A30" t="e">
        <f>IF(MATCH(D30,top150榜单!$A$2:$A$751,0)&gt;0,1,0)</f>
        <v>#N/A</v>
      </c>
      <c r="B30" s="42">
        <v>28</v>
      </c>
      <c r="C30" s="59"/>
      <c r="D30" s="44" t="s">
        <v>4153</v>
      </c>
      <c r="E30" s="45" t="s">
        <v>15</v>
      </c>
      <c r="F30" s="45" t="s">
        <v>4154</v>
      </c>
      <c r="G30" s="42">
        <v>5.6</v>
      </c>
      <c r="H30" s="42">
        <v>1.78</v>
      </c>
      <c r="I30" s="42">
        <v>44.97</v>
      </c>
      <c r="J30" s="42" t="s">
        <v>17</v>
      </c>
    </row>
    <row r="31" ht="47.95" spans="1:10">
      <c r="A31" t="e">
        <f>IF(MATCH(D31,top150榜单!$A$2:$A$751,0)&gt;0,1,0)</f>
        <v>#N/A</v>
      </c>
      <c r="B31" s="42">
        <v>29</v>
      </c>
      <c r="C31" s="59"/>
      <c r="D31" s="44" t="s">
        <v>4155</v>
      </c>
      <c r="E31" s="45" t="s">
        <v>15</v>
      </c>
      <c r="F31" s="45" t="s">
        <v>4156</v>
      </c>
      <c r="G31" s="42">
        <v>0.62</v>
      </c>
      <c r="H31" s="42">
        <v>0.05</v>
      </c>
      <c r="I31" s="42">
        <v>1.18</v>
      </c>
      <c r="J31" s="42" t="s">
        <v>17</v>
      </c>
    </row>
    <row r="32" ht="47.95" spans="1:10">
      <c r="A32" t="e">
        <f>IF(MATCH(D32,top150榜单!$A$2:$A$751,0)&gt;0,1,0)</f>
        <v>#N/A</v>
      </c>
      <c r="B32" s="42">
        <v>30</v>
      </c>
      <c r="C32" s="59"/>
      <c r="D32" s="44" t="s">
        <v>4157</v>
      </c>
      <c r="E32" s="45" t="s">
        <v>15</v>
      </c>
      <c r="F32" s="45" t="s">
        <v>4158</v>
      </c>
      <c r="G32" s="42">
        <v>7.85</v>
      </c>
      <c r="H32" s="42">
        <v>3.6</v>
      </c>
      <c r="I32" s="42">
        <v>93.11</v>
      </c>
      <c r="J32" s="42" t="s">
        <v>17</v>
      </c>
    </row>
    <row r="33" ht="32.2" spans="1:14">
      <c r="A33">
        <f>IF(MATCH(D33,top150榜单!$A$2:$A$751,0)&gt;0,1,0)</f>
        <v>1</v>
      </c>
      <c r="B33" s="42">
        <v>31</v>
      </c>
      <c r="C33" s="59"/>
      <c r="D33" s="44" t="s">
        <v>4159</v>
      </c>
      <c r="E33" s="45" t="s">
        <v>15</v>
      </c>
      <c r="F33" s="45" t="s">
        <v>1408</v>
      </c>
      <c r="G33" s="42">
        <v>534.59</v>
      </c>
      <c r="H33" s="42">
        <v>641.06</v>
      </c>
      <c r="I33" s="42">
        <v>19001.47</v>
      </c>
      <c r="J33" s="42" t="s">
        <v>17</v>
      </c>
      <c r="K33" s="37" t="s">
        <v>4160</v>
      </c>
      <c r="M33" s="37" t="s">
        <v>4161</v>
      </c>
      <c r="N33" s="37" t="s">
        <v>1411</v>
      </c>
    </row>
    <row r="34" ht="32.2" spans="1:14">
      <c r="A34">
        <f>IF(MATCH(D34,top150榜单!$A$2:$A$751,0)&gt;0,1,0)</f>
        <v>1</v>
      </c>
      <c r="B34" s="42">
        <v>32</v>
      </c>
      <c r="C34" s="59"/>
      <c r="D34" s="44" t="s">
        <v>4162</v>
      </c>
      <c r="E34" s="45" t="s">
        <v>15</v>
      </c>
      <c r="F34" s="45" t="s">
        <v>32</v>
      </c>
      <c r="G34" s="42">
        <v>244.41</v>
      </c>
      <c r="H34" s="42">
        <v>218.13</v>
      </c>
      <c r="I34" s="42">
        <v>6668.04</v>
      </c>
      <c r="J34" s="42" t="s">
        <v>17</v>
      </c>
      <c r="K34" s="37" t="s">
        <v>2779</v>
      </c>
      <c r="L34" s="37" t="s">
        <v>4163</v>
      </c>
      <c r="M34" s="37" t="s">
        <v>4164</v>
      </c>
      <c r="N34" s="37" t="s">
        <v>3655</v>
      </c>
    </row>
    <row r="35" ht="32.2" spans="1:14">
      <c r="A35">
        <f>IF(MATCH(D35,top150榜单!$A$2:$A$751,0)&gt;0,1,0)</f>
        <v>1</v>
      </c>
      <c r="B35" s="42">
        <v>33</v>
      </c>
      <c r="C35" s="46"/>
      <c r="D35" s="44" t="s">
        <v>4165</v>
      </c>
      <c r="E35" s="45" t="s">
        <v>27</v>
      </c>
      <c r="F35" s="45" t="s">
        <v>2919</v>
      </c>
      <c r="G35" s="42">
        <v>2303.8</v>
      </c>
      <c r="H35" s="42">
        <v>4751.4</v>
      </c>
      <c r="I35" s="42">
        <v>158170.69</v>
      </c>
      <c r="J35" s="42" t="s">
        <v>17</v>
      </c>
      <c r="K35" s="37" t="s">
        <v>4166</v>
      </c>
      <c r="L35" s="37" t="s">
        <v>4167</v>
      </c>
      <c r="M35" s="37" t="s">
        <v>4168</v>
      </c>
      <c r="N35" s="37" t="s">
        <v>42</v>
      </c>
    </row>
    <row r="36" ht="63.65" spans="1:10">
      <c r="A36" t="e">
        <f>IF(MATCH(D36,top150榜单!$A$2:$A$751,0)&gt;0,1,0)</f>
        <v>#N/A</v>
      </c>
      <c r="B36" s="47">
        <v>34</v>
      </c>
      <c r="C36" s="48">
        <v>44363</v>
      </c>
      <c r="D36" s="14" t="s">
        <v>4169</v>
      </c>
      <c r="E36" s="49" t="s">
        <v>15</v>
      </c>
      <c r="F36" s="49" t="s">
        <v>4170</v>
      </c>
      <c r="G36" s="47">
        <v>0.09</v>
      </c>
      <c r="H36" s="47">
        <v>0.36</v>
      </c>
      <c r="I36" s="47">
        <v>9.59</v>
      </c>
      <c r="J36" s="47" t="s">
        <v>17</v>
      </c>
    </row>
    <row r="37" ht="47.95" spans="1:10">
      <c r="A37" t="e">
        <f>IF(MATCH(D37,top150榜单!$A$2:$A$751,0)&gt;0,1,0)</f>
        <v>#N/A</v>
      </c>
      <c r="B37" s="47">
        <v>35</v>
      </c>
      <c r="C37" s="50"/>
      <c r="D37" s="14" t="s">
        <v>4171</v>
      </c>
      <c r="E37" s="49" t="s">
        <v>15</v>
      </c>
      <c r="F37" s="49" t="s">
        <v>4172</v>
      </c>
      <c r="G37" s="47">
        <v>38.08</v>
      </c>
      <c r="H37" s="47">
        <v>15.97</v>
      </c>
      <c r="I37" s="47">
        <v>454.82</v>
      </c>
      <c r="J37" s="47" t="s">
        <v>17</v>
      </c>
    </row>
    <row r="38" ht="63.65" spans="1:14">
      <c r="A38">
        <f>IF(MATCH(D38,top150榜单!$A$2:$A$751,0)&gt;0,1,0)</f>
        <v>1</v>
      </c>
      <c r="B38" s="47">
        <v>36</v>
      </c>
      <c r="C38" s="51"/>
      <c r="D38" s="14" t="s">
        <v>4173</v>
      </c>
      <c r="E38" s="49" t="s">
        <v>1187</v>
      </c>
      <c r="F38" s="49" t="s">
        <v>4174</v>
      </c>
      <c r="G38" s="47">
        <v>77.78</v>
      </c>
      <c r="H38" s="47">
        <v>87.41</v>
      </c>
      <c r="I38" s="47">
        <v>2358.61</v>
      </c>
      <c r="J38" s="47" t="s">
        <v>17</v>
      </c>
      <c r="K38" s="37" t="s">
        <v>4175</v>
      </c>
      <c r="L38" s="37" t="s">
        <v>4176</v>
      </c>
      <c r="M38" s="37" t="s">
        <v>4177</v>
      </c>
      <c r="N38" s="37" t="s">
        <v>42</v>
      </c>
    </row>
    <row r="39" ht="63.65" spans="1:10">
      <c r="A39" t="e">
        <f>IF(MATCH(D39,top150榜单!$A$2:$A$751,0)&gt;0,1,0)</f>
        <v>#N/A</v>
      </c>
      <c r="B39" s="42">
        <v>37</v>
      </c>
      <c r="C39" s="52">
        <v>44368</v>
      </c>
      <c r="D39" s="44" t="s">
        <v>4178</v>
      </c>
      <c r="E39" s="45" t="s">
        <v>15</v>
      </c>
      <c r="F39" s="45" t="s">
        <v>4179</v>
      </c>
      <c r="G39" s="42">
        <v>15.9</v>
      </c>
      <c r="H39" s="42">
        <v>4.37</v>
      </c>
      <c r="I39" s="42">
        <v>119.03</v>
      </c>
      <c r="J39" s="42" t="s">
        <v>17</v>
      </c>
    </row>
    <row r="40" ht="63.65" spans="1:10">
      <c r="A40" t="e">
        <f>IF(MATCH(D40,top150榜单!$A$2:$A$751,0)&gt;0,1,0)</f>
        <v>#N/A</v>
      </c>
      <c r="B40" s="47">
        <v>38</v>
      </c>
      <c r="C40" s="48">
        <v>44369</v>
      </c>
      <c r="D40" s="14" t="s">
        <v>4180</v>
      </c>
      <c r="E40" s="49" t="s">
        <v>15</v>
      </c>
      <c r="F40" s="49" t="s">
        <v>4181</v>
      </c>
      <c r="G40" s="47">
        <v>2.02</v>
      </c>
      <c r="H40" s="47">
        <v>0.87</v>
      </c>
      <c r="I40" s="47">
        <v>22.18</v>
      </c>
      <c r="J40" s="47" t="s">
        <v>17</v>
      </c>
    </row>
    <row r="41" ht="47.95" spans="1:14">
      <c r="A41">
        <f>IF(MATCH(D41,top150榜单!$A$2:$A$751,0)&gt;0,1,0)</f>
        <v>1</v>
      </c>
      <c r="B41" s="47">
        <v>39</v>
      </c>
      <c r="C41" s="50"/>
      <c r="D41" s="14" t="s">
        <v>4182</v>
      </c>
      <c r="E41" s="49" t="s">
        <v>15</v>
      </c>
      <c r="F41" s="49" t="s">
        <v>141</v>
      </c>
      <c r="G41" s="47">
        <v>331.04</v>
      </c>
      <c r="H41" s="47">
        <v>213.71</v>
      </c>
      <c r="I41" s="47">
        <v>6430.24</v>
      </c>
      <c r="J41" s="47" t="s">
        <v>17</v>
      </c>
      <c r="K41" s="37" t="s">
        <v>4183</v>
      </c>
      <c r="L41" s="37" t="s">
        <v>4184</v>
      </c>
      <c r="M41" s="37" t="s">
        <v>4185</v>
      </c>
      <c r="N41" s="37" t="s">
        <v>688</v>
      </c>
    </row>
    <row r="42" ht="47.95" spans="1:10">
      <c r="A42" t="e">
        <f>IF(MATCH(D42,top150榜单!$A$2:$A$751,0)&gt;0,1,0)</f>
        <v>#N/A</v>
      </c>
      <c r="B42" s="47">
        <v>40</v>
      </c>
      <c r="C42" s="50"/>
      <c r="D42" s="14" t="s">
        <v>4186</v>
      </c>
      <c r="E42" s="49" t="s">
        <v>15</v>
      </c>
      <c r="F42" s="49" t="s">
        <v>42</v>
      </c>
      <c r="G42" s="47">
        <v>18.7</v>
      </c>
      <c r="H42" s="47">
        <v>4.25</v>
      </c>
      <c r="I42" s="47">
        <v>126.03</v>
      </c>
      <c r="J42" s="47" t="s">
        <v>17</v>
      </c>
    </row>
    <row r="43" ht="63.65" spans="1:10">
      <c r="A43" t="e">
        <f>IF(MATCH(D43,top150榜单!$A$2:$A$751,0)&gt;0,1,0)</f>
        <v>#N/A</v>
      </c>
      <c r="B43" s="47">
        <v>41</v>
      </c>
      <c r="C43" s="50"/>
      <c r="D43" s="14" t="s">
        <v>4187</v>
      </c>
      <c r="E43" s="49" t="s">
        <v>15</v>
      </c>
      <c r="F43" s="49" t="s">
        <v>4188</v>
      </c>
      <c r="G43" s="47">
        <v>0.06</v>
      </c>
      <c r="H43" s="47">
        <v>0.03</v>
      </c>
      <c r="I43" s="47">
        <v>0.89</v>
      </c>
      <c r="J43" s="47" t="s">
        <v>17</v>
      </c>
    </row>
    <row r="44" ht="32.2" spans="1:10">
      <c r="A44" t="e">
        <f>IF(MATCH(D44,top150榜单!$A$2:$A$751,0)&gt;0,1,0)</f>
        <v>#N/A</v>
      </c>
      <c r="B44" s="47">
        <v>42</v>
      </c>
      <c r="C44" s="50"/>
      <c r="D44" s="14" t="s">
        <v>4189</v>
      </c>
      <c r="E44" s="49" t="s">
        <v>422</v>
      </c>
      <c r="F44" s="49" t="s">
        <v>3870</v>
      </c>
      <c r="G44" s="47">
        <v>52.55</v>
      </c>
      <c r="H44" s="47">
        <v>35.41</v>
      </c>
      <c r="I44" s="47">
        <v>1053.39</v>
      </c>
      <c r="J44" s="47" t="s">
        <v>17</v>
      </c>
    </row>
    <row r="45" ht="47.95" spans="1:10">
      <c r="A45" t="e">
        <f>IF(MATCH(D45,top150榜单!$A$2:$A$751,0)&gt;0,1,0)</f>
        <v>#N/A</v>
      </c>
      <c r="B45" s="47">
        <v>43</v>
      </c>
      <c r="C45" s="50"/>
      <c r="D45" s="14" t="s">
        <v>4190</v>
      </c>
      <c r="E45" s="49" t="s">
        <v>27</v>
      </c>
      <c r="F45" s="49" t="s">
        <v>4191</v>
      </c>
      <c r="G45" s="47">
        <v>9.84</v>
      </c>
      <c r="H45" s="47">
        <v>2.78</v>
      </c>
      <c r="I45" s="47">
        <v>71.59</v>
      </c>
      <c r="J45" s="47" t="s">
        <v>17</v>
      </c>
    </row>
    <row r="46" ht="95.15" spans="1:14">
      <c r="A46">
        <f>IF(MATCH(D46,top150榜单!$A$2:$A$751,0)&gt;0,1,0)</f>
        <v>1</v>
      </c>
      <c r="B46" s="47">
        <v>44</v>
      </c>
      <c r="C46" s="51"/>
      <c r="D46" s="14" t="s">
        <v>4192</v>
      </c>
      <c r="E46" s="49" t="s">
        <v>27</v>
      </c>
      <c r="F46" s="49" t="s">
        <v>1475</v>
      </c>
      <c r="G46" s="47">
        <v>762.87</v>
      </c>
      <c r="H46" s="47">
        <v>1023.18</v>
      </c>
      <c r="I46" s="47">
        <v>32940.77</v>
      </c>
      <c r="J46" s="47" t="s">
        <v>17</v>
      </c>
      <c r="K46" s="37" t="s">
        <v>4193</v>
      </c>
      <c r="L46" s="37" t="s">
        <v>4193</v>
      </c>
      <c r="M46" s="41" t="s">
        <v>4194</v>
      </c>
      <c r="N46" s="37" t="s">
        <v>4195</v>
      </c>
    </row>
    <row r="47" ht="47.95" spans="1:10">
      <c r="A47" t="e">
        <f>IF(MATCH(D47,top150榜单!$A$2:$A$751,0)&gt;0,1,0)</f>
        <v>#N/A</v>
      </c>
      <c r="B47" s="42">
        <v>45</v>
      </c>
      <c r="C47" s="52">
        <v>44370</v>
      </c>
      <c r="D47" s="44" t="s">
        <v>4196</v>
      </c>
      <c r="E47" s="45" t="s">
        <v>15</v>
      </c>
      <c r="F47" s="45" t="s">
        <v>4197</v>
      </c>
      <c r="G47" s="42">
        <v>0.13</v>
      </c>
      <c r="H47" s="42">
        <v>0.14</v>
      </c>
      <c r="I47" s="42">
        <v>2.69</v>
      </c>
      <c r="J47" s="42" t="s">
        <v>17</v>
      </c>
    </row>
    <row r="48" ht="47.95" spans="1:10">
      <c r="A48" t="e">
        <f>IF(MATCH(D48,top150榜单!$A$2:$A$751,0)&gt;0,1,0)</f>
        <v>#N/A</v>
      </c>
      <c r="B48" s="47">
        <v>46</v>
      </c>
      <c r="C48" s="48">
        <v>44372</v>
      </c>
      <c r="D48" s="14" t="s">
        <v>4198</v>
      </c>
      <c r="E48" s="49" t="s">
        <v>15</v>
      </c>
      <c r="F48" s="49" t="s">
        <v>4199</v>
      </c>
      <c r="G48" s="47">
        <v>0.34</v>
      </c>
      <c r="H48" s="47">
        <v>2.16</v>
      </c>
      <c r="I48" s="47">
        <v>67.74</v>
      </c>
      <c r="J48" s="47" t="s">
        <v>17</v>
      </c>
    </row>
    <row r="49" ht="47.95" spans="1:10">
      <c r="A49" t="e">
        <f>IF(MATCH(D49,top150榜单!$A$2:$A$751,0)&gt;0,1,0)</f>
        <v>#N/A</v>
      </c>
      <c r="B49" s="47">
        <v>47</v>
      </c>
      <c r="C49" s="51"/>
      <c r="D49" s="14" t="s">
        <v>4200</v>
      </c>
      <c r="E49" s="49" t="s">
        <v>57</v>
      </c>
      <c r="F49" s="49" t="s">
        <v>4201</v>
      </c>
      <c r="G49" s="47">
        <v>58.21</v>
      </c>
      <c r="H49" s="47">
        <v>58.94</v>
      </c>
      <c r="I49" s="47">
        <v>1809.46</v>
      </c>
      <c r="J49" s="47" t="s">
        <v>17</v>
      </c>
    </row>
    <row r="50" ht="63.65" spans="1:10">
      <c r="A50" t="e">
        <f>IF(MATCH(D50,top150榜单!$A$2:$A$751,0)&gt;0,1,0)</f>
        <v>#N/A</v>
      </c>
      <c r="B50" s="42">
        <v>48</v>
      </c>
      <c r="C50" s="53">
        <v>44373</v>
      </c>
      <c r="D50" s="44" t="s">
        <v>4202</v>
      </c>
      <c r="E50" s="45" t="s">
        <v>15</v>
      </c>
      <c r="F50" s="45" t="s">
        <v>4203</v>
      </c>
      <c r="G50" s="42">
        <v>0.23</v>
      </c>
      <c r="H50" s="42">
        <v>1.54</v>
      </c>
      <c r="I50" s="42">
        <v>38.05</v>
      </c>
      <c r="J50" s="42" t="s">
        <v>17</v>
      </c>
    </row>
    <row r="51" ht="47.95" spans="1:10">
      <c r="A51" t="e">
        <f>IF(MATCH(D51,top150榜单!$A$2:$A$751,0)&gt;0,1,0)</f>
        <v>#N/A</v>
      </c>
      <c r="B51" s="42">
        <v>49</v>
      </c>
      <c r="C51" s="46"/>
      <c r="D51" s="44" t="s">
        <v>4204</v>
      </c>
      <c r="E51" s="45" t="s">
        <v>15</v>
      </c>
      <c r="F51" s="45" t="s">
        <v>4205</v>
      </c>
      <c r="G51" s="42">
        <v>0.19</v>
      </c>
      <c r="H51" s="42">
        <v>0.32</v>
      </c>
      <c r="I51" s="42">
        <v>12.17</v>
      </c>
      <c r="J51" s="42" t="s">
        <v>17</v>
      </c>
    </row>
    <row r="52" ht="47.95" spans="1:10">
      <c r="A52" t="e">
        <f>IF(MATCH(D52,top150榜单!$A$2:$A$751,0)&gt;0,1,0)</f>
        <v>#N/A</v>
      </c>
      <c r="B52" s="47">
        <v>50</v>
      </c>
      <c r="C52" s="48">
        <v>44376</v>
      </c>
      <c r="D52" s="14" t="s">
        <v>4206</v>
      </c>
      <c r="E52" s="49" t="s">
        <v>15</v>
      </c>
      <c r="F52" s="49" t="s">
        <v>4207</v>
      </c>
      <c r="G52" s="47">
        <v>1.82</v>
      </c>
      <c r="H52" s="47">
        <v>1.86</v>
      </c>
      <c r="I52" s="47">
        <v>47.17</v>
      </c>
      <c r="J52" s="47" t="s">
        <v>17</v>
      </c>
    </row>
    <row r="53" ht="63.65" spans="1:10">
      <c r="A53" t="e">
        <f>IF(MATCH(D53,top150榜单!$A$2:$A$751,0)&gt;0,1,0)</f>
        <v>#N/A</v>
      </c>
      <c r="B53" s="47">
        <v>51</v>
      </c>
      <c r="C53" s="50"/>
      <c r="D53" s="14" t="s">
        <v>4208</v>
      </c>
      <c r="E53" s="49" t="s">
        <v>15</v>
      </c>
      <c r="F53" s="49" t="s">
        <v>4209</v>
      </c>
      <c r="G53" s="47">
        <v>0.17</v>
      </c>
      <c r="H53" s="47">
        <v>0.05</v>
      </c>
      <c r="I53" s="47">
        <v>1.43</v>
      </c>
      <c r="J53" s="47" t="s">
        <v>17</v>
      </c>
    </row>
    <row r="54" ht="47.95" spans="1:10">
      <c r="A54" t="e">
        <f>IF(MATCH(D54,top150榜单!$A$2:$A$751,0)&gt;0,1,0)</f>
        <v>#N/A</v>
      </c>
      <c r="B54" s="47">
        <v>52</v>
      </c>
      <c r="C54" s="50"/>
      <c r="D54" s="14" t="s">
        <v>4210</v>
      </c>
      <c r="E54" s="49" t="s">
        <v>15</v>
      </c>
      <c r="F54" s="49" t="s">
        <v>4211</v>
      </c>
      <c r="G54" s="47">
        <v>6.6</v>
      </c>
      <c r="H54" s="47">
        <v>2.77</v>
      </c>
      <c r="I54" s="47">
        <v>69.09</v>
      </c>
      <c r="J54" s="47" t="s">
        <v>17</v>
      </c>
    </row>
    <row r="55" ht="47.95" spans="1:14">
      <c r="A55">
        <f>IF(MATCH(D55,top150榜单!$A$2:$A$751,0)&gt;0,1,0)</f>
        <v>1</v>
      </c>
      <c r="B55" s="47">
        <v>53</v>
      </c>
      <c r="C55" s="50"/>
      <c r="D55" s="14" t="s">
        <v>4212</v>
      </c>
      <c r="E55" s="49" t="s">
        <v>15</v>
      </c>
      <c r="F55" s="49" t="s">
        <v>1271</v>
      </c>
      <c r="G55" s="47">
        <v>995.69</v>
      </c>
      <c r="H55" s="47">
        <v>1382.8</v>
      </c>
      <c r="I55" s="47">
        <v>47659.25</v>
      </c>
      <c r="J55" s="47" t="s">
        <v>17</v>
      </c>
      <c r="K55" s="37" t="s">
        <v>4213</v>
      </c>
      <c r="L55" s="37" t="s">
        <v>4213</v>
      </c>
      <c r="M55" s="37" t="s">
        <v>4214</v>
      </c>
      <c r="N55" s="37" t="s">
        <v>357</v>
      </c>
    </row>
    <row r="56" ht="63.65" spans="1:10">
      <c r="A56" t="e">
        <f>IF(MATCH(D56,top150榜单!$A$2:$A$751,0)&gt;0,1,0)</f>
        <v>#N/A</v>
      </c>
      <c r="B56" s="47">
        <v>54</v>
      </c>
      <c r="C56" s="50"/>
      <c r="D56" s="14" t="s">
        <v>4215</v>
      </c>
      <c r="E56" s="49" t="s">
        <v>15</v>
      </c>
      <c r="F56" s="49" t="s">
        <v>4216</v>
      </c>
      <c r="G56" s="47">
        <v>1.33</v>
      </c>
      <c r="H56" s="47">
        <v>0.64</v>
      </c>
      <c r="I56" s="47">
        <v>14.46</v>
      </c>
      <c r="J56" s="47" t="s">
        <v>17</v>
      </c>
    </row>
    <row r="57" ht="47.95" spans="1:10">
      <c r="A57" t="e">
        <f>IF(MATCH(D57,top150榜单!$A$2:$A$751,0)&gt;0,1,0)</f>
        <v>#N/A</v>
      </c>
      <c r="B57" s="47">
        <v>55</v>
      </c>
      <c r="C57" s="50"/>
      <c r="D57" s="14" t="s">
        <v>4217</v>
      </c>
      <c r="E57" s="49" t="s">
        <v>641</v>
      </c>
      <c r="F57" s="49" t="s">
        <v>4218</v>
      </c>
      <c r="G57" s="47">
        <v>29.62</v>
      </c>
      <c r="H57" s="47">
        <v>19.63</v>
      </c>
      <c r="I57" s="47">
        <v>562.61</v>
      </c>
      <c r="J57" s="47" t="s">
        <v>17</v>
      </c>
    </row>
    <row r="58" ht="32.2" spans="1:10">
      <c r="A58" t="e">
        <f>IF(MATCH(D58,top150榜单!$A$2:$A$751,0)&gt;0,1,0)</f>
        <v>#N/A</v>
      </c>
      <c r="B58" s="47">
        <v>56</v>
      </c>
      <c r="C58" s="50"/>
      <c r="D58" s="14" t="s">
        <v>4219</v>
      </c>
      <c r="E58" s="49" t="s">
        <v>3353</v>
      </c>
      <c r="F58" s="49" t="s">
        <v>4220</v>
      </c>
      <c r="G58" s="47">
        <v>28.97</v>
      </c>
      <c r="H58" s="47">
        <v>8.6</v>
      </c>
      <c r="I58" s="47">
        <v>236.35</v>
      </c>
      <c r="J58" s="47" t="s">
        <v>17</v>
      </c>
    </row>
    <row r="59" ht="32.2" spans="1:14">
      <c r="A59">
        <f>IF(MATCH(D59,top150榜单!$A$2:$A$751,0)&gt;0,1,0)</f>
        <v>1</v>
      </c>
      <c r="B59" s="47">
        <v>57</v>
      </c>
      <c r="C59" s="51"/>
      <c r="D59" s="14" t="s">
        <v>4221</v>
      </c>
      <c r="E59" s="49" t="s">
        <v>27</v>
      </c>
      <c r="F59" s="49" t="s">
        <v>4222</v>
      </c>
      <c r="G59" s="47">
        <v>324.46</v>
      </c>
      <c r="H59" s="47">
        <v>304.21</v>
      </c>
      <c r="I59" s="47">
        <v>8521.58</v>
      </c>
      <c r="J59" s="47" t="s">
        <v>17</v>
      </c>
      <c r="K59" s="37" t="s">
        <v>4223</v>
      </c>
      <c r="L59" s="37" t="s">
        <v>4224</v>
      </c>
      <c r="M59" s="37" t="s">
        <v>4225</v>
      </c>
      <c r="N59" s="37" t="s">
        <v>42</v>
      </c>
    </row>
    <row r="60" ht="47.95" spans="1:10">
      <c r="A60" t="e">
        <f>IF(MATCH(D60,top150榜单!$A$2:$A$751,0)&gt;0,1,0)</f>
        <v>#N/A</v>
      </c>
      <c r="B60" s="42">
        <v>58</v>
      </c>
      <c r="C60" s="52">
        <v>44377</v>
      </c>
      <c r="D60" s="44" t="s">
        <v>4226</v>
      </c>
      <c r="E60" s="45" t="s">
        <v>15</v>
      </c>
      <c r="F60" s="45" t="s">
        <v>4227</v>
      </c>
      <c r="G60" s="42">
        <v>6.21</v>
      </c>
      <c r="H60" s="42">
        <v>2.32</v>
      </c>
      <c r="I60" s="42">
        <v>66.43</v>
      </c>
      <c r="J60" s="42" t="s">
        <v>17</v>
      </c>
    </row>
  </sheetData>
  <mergeCells count="16">
    <mergeCell ref="B1:B2"/>
    <mergeCell ref="C1:C2"/>
    <mergeCell ref="C3:C15"/>
    <mergeCell ref="C18:C27"/>
    <mergeCell ref="C28:C35"/>
    <mergeCell ref="C36:C38"/>
    <mergeCell ref="C40:C46"/>
    <mergeCell ref="C48:C49"/>
    <mergeCell ref="C50:C51"/>
    <mergeCell ref="C52:C59"/>
    <mergeCell ref="D1:D2"/>
    <mergeCell ref="E1:E2"/>
    <mergeCell ref="F1:F2"/>
    <mergeCell ref="G1:G2"/>
    <mergeCell ref="H1:H2"/>
    <mergeCell ref="I1:I2"/>
  </mergeCells>
  <hyperlinks>
    <hyperlink ref="D3" r:id="rId1" display="魔镜奇缘2"/>
    <hyperlink ref="D4" r:id="rId2" display="光影之战"/>
    <hyperlink ref="D5" r:id="rId3" display="毛骨悚然之红衣男孩"/>
    <hyperlink ref="D6" r:id="rId4" display="潜艇总动员：海底两万里"/>
    <hyperlink ref="D7" r:id="rId5" display="我想和你们在一起"/>
    <hyperlink ref="D8" r:id="rId6" display="哆啦A梦：大雄的金银岛"/>
    <hyperlink ref="D9" r:id="rId7" display="永远在一起"/>
    <hyperlink ref="D10" r:id="rId8" display="训虫师"/>
    <hyperlink ref="D11" r:id="rId9" display="奇迹"/>
    <hyperlink ref="D12" r:id="rId10" display="女收藏家"/>
    <hyperlink ref="D13" r:id="rId11" display="梦见那条路"/>
    <hyperlink ref="D14" r:id="rId12" display="国王的轮岗"/>
    <hyperlink ref="D15" r:id="rId13" display="关于严肃话题的对话"/>
    <hyperlink ref="D16" r:id="rId14" display="蓝色金鱼"/>
    <hyperlink ref="D17" r:id="rId15" display="暗夜良人"/>
    <hyperlink ref="D18" r:id="rId16" display="因果启示录"/>
    <hyperlink ref="D19" r:id="rId17" display="一个人的江湖"/>
    <hyperlink ref="D20" r:id="rId18" display="盯上小偷的贼"/>
    <hyperlink ref="D21" r:id="rId19" display="一纸婚约"/>
    <hyperlink ref="D22" r:id="rId20" display="幸福马上来"/>
    <hyperlink ref="D23" r:id="rId21" display="别让爱情走弯路"/>
    <hyperlink ref="D24" r:id="rId22" display="那年，我还没长大"/>
    <hyperlink ref="D25" r:id="rId23" display="恐怖浴室"/>
    <hyperlink ref="D26" r:id="rId24" display="厕所英雄"/>
    <hyperlink ref="D27" r:id="rId25" display="深海越狱"/>
    <hyperlink ref="D28" r:id="rId26" display="时间监狱"/>
    <hyperlink ref="D29" r:id="rId27" display="家"/>
    <hyperlink ref="D30" r:id="rId28" display="血十三"/>
    <hyperlink ref="D31" r:id="rId29" display="疯狂这一年"/>
    <hyperlink ref="D32" r:id="rId30" display="泡菜爱上小龙虾"/>
    <hyperlink ref="D33" r:id="rId31" display="猛虫过江"/>
    <hyperlink ref="D34" r:id="rId32" display="泄密者"/>
    <hyperlink ref="D35" r:id="rId33" display="侏罗纪世界2"/>
    <hyperlink ref="D36" r:id="rId34" display="疯狂的麻将"/>
    <hyperlink ref="D37" r:id="rId35" display="吃货宇宙"/>
    <hyperlink ref="D38" r:id="rId36" display="第七个小矮人"/>
    <hyperlink ref="D39" r:id="rId37" display="监狱犬计划"/>
    <hyperlink ref="D40" r:id="rId38" display="致命夺宝"/>
    <hyperlink ref="D41" r:id="rId39" display="龙虾刑警"/>
    <hyperlink ref="D42" r:id="rId40" display="伊阿索密码"/>
    <hyperlink ref="D43" r:id="rId41" display="九门提督"/>
    <hyperlink ref="D44" r:id="rId42" display="生存家族"/>
    <hyperlink ref="D45" r:id="rId43" display="凤凰城遗忘录"/>
    <hyperlink ref="D46" r:id="rId44" display="超人总动员2"/>
    <hyperlink ref="D47" r:id="rId45" display="出走的娜拉"/>
    <hyperlink ref="D48" r:id="rId46" display="出·路"/>
    <hyperlink ref="D49" r:id="rId47" display="阿飞正传"/>
    <hyperlink ref="D50" r:id="rId48" display="马兰花开"/>
    <hyperlink ref="D51" r:id="rId49" display="明天有多远"/>
    <hyperlink ref="D52" r:id="rId50" display="青春不留白"/>
    <hyperlink ref="D53" r:id="rId51" display="恋爱101度"/>
    <hyperlink ref="D54" r:id="rId52" display="姽婳"/>
    <hyperlink ref="D55" r:id="rId53" display="动物世界"/>
    <hyperlink ref="D56" r:id="rId54" display="地下凶猛"/>
    <hyperlink ref="D57" r:id="rId55" display="最后一球"/>
    <hyperlink ref="D58" r:id="rId56" display="暹罗决：九神战甲"/>
    <hyperlink ref="D59" r:id="rId57" display="金蝉脱壳2：冥府"/>
    <hyperlink ref="D60" r:id="rId58" display="快乐星球之三十六号"/>
  </hyperlinks>
  <pageMargins left="0.7" right="0.7" top="0.75" bottom="0.75" header="0.3" footer="0.3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J2" sqref="J2"/>
    </sheetView>
  </sheetViews>
  <sheetFormatPr defaultColWidth="9" defaultRowHeight="13.9"/>
  <cols>
    <col min="11" max="14" width="9" style="83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3" t="s">
        <v>10</v>
      </c>
      <c r="L2" s="83" t="s">
        <v>11</v>
      </c>
      <c r="M2" s="83" t="s">
        <v>12</v>
      </c>
      <c r="N2" s="83" t="s">
        <v>13</v>
      </c>
    </row>
    <row r="3" ht="63.65" spans="1:10">
      <c r="A3" t="e">
        <f>IF(MATCH(D3,top150榜单!$A$2:$A$751,0)&gt;0,1,0)</f>
        <v>#N/A</v>
      </c>
      <c r="B3" s="42">
        <v>1</v>
      </c>
      <c r="C3" s="52">
        <v>44379</v>
      </c>
      <c r="D3" s="44" t="s">
        <v>4228</v>
      </c>
      <c r="E3" s="45" t="s">
        <v>15</v>
      </c>
      <c r="F3" s="45" t="s">
        <v>4229</v>
      </c>
      <c r="G3" s="42">
        <v>0.21</v>
      </c>
      <c r="H3" s="42">
        <v>0.02</v>
      </c>
      <c r="I3" s="42">
        <v>0.59</v>
      </c>
      <c r="J3" s="42" t="s">
        <v>17</v>
      </c>
    </row>
    <row r="4" ht="95.15" spans="1:14">
      <c r="A4">
        <f>IF(MATCH(D4,top150榜单!$A$2:$A$751,0)&gt;0,1,0)</f>
        <v>1</v>
      </c>
      <c r="B4" s="47">
        <v>2</v>
      </c>
      <c r="C4" s="54">
        <v>44382</v>
      </c>
      <c r="D4" s="14" t="s">
        <v>4230</v>
      </c>
      <c r="E4" s="49" t="s">
        <v>15</v>
      </c>
      <c r="F4" s="49" t="s">
        <v>3050</v>
      </c>
      <c r="G4" s="47">
        <v>3247.06</v>
      </c>
      <c r="H4" s="47">
        <v>8904.32</v>
      </c>
      <c r="I4" s="47">
        <v>288507.12</v>
      </c>
      <c r="J4" s="47" t="s">
        <v>17</v>
      </c>
      <c r="K4" s="84" t="s">
        <v>4231</v>
      </c>
      <c r="L4" s="84" t="s">
        <v>4232</v>
      </c>
      <c r="M4" s="84" t="s">
        <v>4233</v>
      </c>
      <c r="N4" s="84" t="s">
        <v>3612</v>
      </c>
    </row>
    <row r="5" ht="63.65" spans="1:10">
      <c r="A5" t="e">
        <f>IF(MATCH(D5,top150榜单!$A$2:$A$751,0)&gt;0,1,0)</f>
        <v>#N/A</v>
      </c>
      <c r="B5" s="42">
        <v>3</v>
      </c>
      <c r="C5" s="53">
        <v>44383</v>
      </c>
      <c r="D5" s="44" t="s">
        <v>4234</v>
      </c>
      <c r="E5" s="45" t="s">
        <v>15</v>
      </c>
      <c r="F5" s="45" t="s">
        <v>4235</v>
      </c>
      <c r="G5" s="42">
        <v>0.49</v>
      </c>
      <c r="H5" s="42">
        <v>0.05</v>
      </c>
      <c r="I5" s="42">
        <v>1.66</v>
      </c>
      <c r="J5" s="42" t="s">
        <v>17</v>
      </c>
    </row>
    <row r="6" ht="63.65" spans="1:10">
      <c r="A6" t="e">
        <f>IF(MATCH(D6,top150榜单!$A$2:$A$751,0)&gt;0,1,0)</f>
        <v>#N/A</v>
      </c>
      <c r="B6" s="42">
        <v>4</v>
      </c>
      <c r="C6" s="59"/>
      <c r="D6" s="44" t="s">
        <v>4236</v>
      </c>
      <c r="E6" s="45" t="s">
        <v>15</v>
      </c>
      <c r="F6" s="45" t="s">
        <v>4237</v>
      </c>
      <c r="G6" s="42">
        <v>15.53</v>
      </c>
      <c r="H6" s="42">
        <v>5.65</v>
      </c>
      <c r="I6" s="42">
        <v>138.07</v>
      </c>
      <c r="J6" s="42" t="s">
        <v>17</v>
      </c>
    </row>
    <row r="7" ht="70.35" spans="1:14">
      <c r="A7">
        <f>IF(MATCH(D7,top150榜单!$A$2:$A$751,0)&gt;0,1,0)</f>
        <v>1</v>
      </c>
      <c r="B7" s="42">
        <v>5</v>
      </c>
      <c r="C7" s="59"/>
      <c r="D7" s="44" t="s">
        <v>4238</v>
      </c>
      <c r="E7" s="45" t="s">
        <v>15</v>
      </c>
      <c r="F7" s="45" t="s">
        <v>1965</v>
      </c>
      <c r="G7" s="42">
        <v>412.92</v>
      </c>
      <c r="H7" s="42">
        <v>465.78</v>
      </c>
      <c r="I7" s="42">
        <v>15024.48</v>
      </c>
      <c r="J7" s="42" t="s">
        <v>17</v>
      </c>
      <c r="K7" s="84" t="s">
        <v>4239</v>
      </c>
      <c r="L7" s="84" t="s">
        <v>4240</v>
      </c>
      <c r="M7" s="84" t="s">
        <v>4241</v>
      </c>
      <c r="N7" s="84" t="s">
        <v>3463</v>
      </c>
    </row>
    <row r="8" ht="70.35" spans="1:10">
      <c r="A8" t="e">
        <f>IF(MATCH(D8,top150榜单!$A$2:$A$751,0)&gt;0,1,0)</f>
        <v>#N/A</v>
      </c>
      <c r="B8" s="42">
        <v>6</v>
      </c>
      <c r="C8" s="46"/>
      <c r="D8" s="44" t="s">
        <v>4242</v>
      </c>
      <c r="E8" s="45" t="s">
        <v>15</v>
      </c>
      <c r="F8" s="45" t="s">
        <v>4243</v>
      </c>
      <c r="G8" s="42">
        <v>17.53</v>
      </c>
      <c r="H8" s="42">
        <v>17.56</v>
      </c>
      <c r="I8" s="42">
        <v>487.46</v>
      </c>
      <c r="J8" s="42" t="s">
        <v>17</v>
      </c>
    </row>
    <row r="9" ht="63.65" spans="1:10">
      <c r="A9" t="e">
        <f>IF(MATCH(D9,top150榜单!$A$2:$A$751,0)&gt;0,1,0)</f>
        <v>#N/A</v>
      </c>
      <c r="B9" s="47">
        <v>7</v>
      </c>
      <c r="C9" s="54">
        <v>44384</v>
      </c>
      <c r="D9" s="14" t="s">
        <v>4244</v>
      </c>
      <c r="E9" s="49" t="s">
        <v>15</v>
      </c>
      <c r="F9" s="49" t="s">
        <v>4245</v>
      </c>
      <c r="G9" s="47">
        <v>0.31</v>
      </c>
      <c r="H9" s="47">
        <v>0.87</v>
      </c>
      <c r="I9" s="47">
        <v>22.25</v>
      </c>
      <c r="J9" s="47" t="s">
        <v>17</v>
      </c>
    </row>
    <row r="10" ht="47.95" spans="1:10">
      <c r="A10" t="e">
        <f>IF(MATCH(D10,top150榜单!$A$2:$A$751,0)&gt;0,1,0)</f>
        <v>#N/A</v>
      </c>
      <c r="B10" s="42">
        <v>8</v>
      </c>
      <c r="C10" s="52">
        <v>44385</v>
      </c>
      <c r="D10" s="44" t="s">
        <v>4246</v>
      </c>
      <c r="E10" s="45" t="s">
        <v>15</v>
      </c>
      <c r="F10" s="45" t="s">
        <v>1942</v>
      </c>
      <c r="G10" s="42">
        <v>0.37</v>
      </c>
      <c r="H10" s="42">
        <v>1.11</v>
      </c>
      <c r="I10" s="42">
        <v>35.43</v>
      </c>
      <c r="J10" s="42" t="s">
        <v>17</v>
      </c>
    </row>
    <row r="11" ht="79.4" spans="1:10">
      <c r="A11" t="e">
        <f>IF(MATCH(D11,top150榜单!$A$2:$A$751,0)&gt;0,1,0)</f>
        <v>#N/A</v>
      </c>
      <c r="B11" s="47">
        <v>9</v>
      </c>
      <c r="C11" s="54">
        <v>44389</v>
      </c>
      <c r="D11" s="14" t="s">
        <v>4247</v>
      </c>
      <c r="E11" s="49" t="s">
        <v>15</v>
      </c>
      <c r="F11" s="49" t="s">
        <v>4248</v>
      </c>
      <c r="G11" s="47">
        <v>0.2</v>
      </c>
      <c r="H11" s="47">
        <v>0.4</v>
      </c>
      <c r="I11" s="47">
        <v>10.79</v>
      </c>
      <c r="J11" s="47" t="s">
        <v>17</v>
      </c>
    </row>
    <row r="12" ht="63.65" spans="1:14">
      <c r="A12">
        <f>IF(MATCH(D12,top150榜单!$A$2:$A$751,0)&gt;0,1,0)</f>
        <v>1</v>
      </c>
      <c r="B12" s="42">
        <v>10</v>
      </c>
      <c r="C12" s="53">
        <v>44390</v>
      </c>
      <c r="D12" s="44" t="s">
        <v>4249</v>
      </c>
      <c r="E12" s="45" t="s">
        <v>15</v>
      </c>
      <c r="F12" s="45" t="s">
        <v>4250</v>
      </c>
      <c r="G12" s="42">
        <v>952.95</v>
      </c>
      <c r="H12" s="42">
        <v>1640.5</v>
      </c>
      <c r="I12" s="42">
        <v>54916.48</v>
      </c>
      <c r="J12" s="42" t="s">
        <v>17</v>
      </c>
      <c r="K12" s="84" t="s">
        <v>4251</v>
      </c>
      <c r="L12" s="84" t="s">
        <v>4252</v>
      </c>
      <c r="M12" s="84" t="s">
        <v>4253</v>
      </c>
      <c r="N12" s="84" t="s">
        <v>4008</v>
      </c>
    </row>
    <row r="13" ht="47.95" spans="1:10">
      <c r="A13" t="e">
        <f>IF(MATCH(D13,top150榜单!$A$2:$A$751,0)&gt;0,1,0)</f>
        <v>#N/A</v>
      </c>
      <c r="B13" s="42">
        <v>11</v>
      </c>
      <c r="C13" s="59"/>
      <c r="D13" s="44" t="s">
        <v>4254</v>
      </c>
      <c r="E13" s="45" t="s">
        <v>15</v>
      </c>
      <c r="F13" s="45" t="s">
        <v>4255</v>
      </c>
      <c r="G13" s="42">
        <v>0.22</v>
      </c>
      <c r="H13" s="42">
        <v>0.02</v>
      </c>
      <c r="I13" s="42">
        <v>0.45</v>
      </c>
      <c r="J13" s="42" t="s">
        <v>17</v>
      </c>
    </row>
    <row r="14" ht="63.65" spans="1:10">
      <c r="A14" t="e">
        <f>IF(MATCH(D14,top150榜单!$A$2:$A$751,0)&gt;0,1,0)</f>
        <v>#N/A</v>
      </c>
      <c r="B14" s="42">
        <v>12</v>
      </c>
      <c r="C14" s="59"/>
      <c r="D14" s="44" t="s">
        <v>4256</v>
      </c>
      <c r="E14" s="45" t="s">
        <v>15</v>
      </c>
      <c r="F14" s="45" t="s">
        <v>4257</v>
      </c>
      <c r="G14" s="42">
        <v>2.76</v>
      </c>
      <c r="H14" s="42">
        <v>7.09</v>
      </c>
      <c r="I14" s="42">
        <v>221.75</v>
      </c>
      <c r="J14" s="42" t="s">
        <v>17</v>
      </c>
    </row>
    <row r="15" ht="79.4" spans="1:14">
      <c r="A15">
        <f>IF(MATCH(D15,top150榜单!$A$2:$A$751,0)&gt;0,1,0)</f>
        <v>1</v>
      </c>
      <c r="B15" s="42">
        <v>13</v>
      </c>
      <c r="C15" s="59"/>
      <c r="D15" s="44" t="s">
        <v>4258</v>
      </c>
      <c r="E15" s="45" t="s">
        <v>15</v>
      </c>
      <c r="F15" s="45" t="s">
        <v>4259</v>
      </c>
      <c r="G15" s="42">
        <v>96.47</v>
      </c>
      <c r="H15" s="42">
        <v>136.81</v>
      </c>
      <c r="I15" s="42">
        <v>4806.67</v>
      </c>
      <c r="J15" s="42" t="s">
        <v>17</v>
      </c>
      <c r="K15" s="84" t="s">
        <v>4260</v>
      </c>
      <c r="L15" s="84" t="s">
        <v>4261</v>
      </c>
      <c r="M15" s="84" t="s">
        <v>4262</v>
      </c>
      <c r="N15" s="84" t="s">
        <v>4263</v>
      </c>
    </row>
    <row r="16" ht="63.65" spans="1:10">
      <c r="A16" t="e">
        <f>IF(MATCH(D16,top150榜单!$A$2:$A$751,0)&gt;0,1,0)</f>
        <v>#N/A</v>
      </c>
      <c r="B16" s="42">
        <v>14</v>
      </c>
      <c r="C16" s="59"/>
      <c r="D16" s="44" t="s">
        <v>4264</v>
      </c>
      <c r="E16" s="45" t="s">
        <v>15</v>
      </c>
      <c r="F16" s="45" t="s">
        <v>4265</v>
      </c>
      <c r="G16" s="42">
        <v>1.6</v>
      </c>
      <c r="H16" s="42">
        <v>1.35</v>
      </c>
      <c r="I16" s="42">
        <v>35.28</v>
      </c>
      <c r="J16" s="42" t="s">
        <v>17</v>
      </c>
    </row>
    <row r="17" ht="63.65" spans="1:10">
      <c r="A17" t="e">
        <f>IF(MATCH(D17,top150榜单!$A$2:$A$751,0)&gt;0,1,0)</f>
        <v>#N/A</v>
      </c>
      <c r="B17" s="42">
        <v>15</v>
      </c>
      <c r="C17" s="46"/>
      <c r="D17" s="44" t="s">
        <v>4266</v>
      </c>
      <c r="E17" s="45" t="s">
        <v>15</v>
      </c>
      <c r="F17" s="45" t="s">
        <v>4267</v>
      </c>
      <c r="G17" s="42">
        <v>1.07</v>
      </c>
      <c r="H17" s="42">
        <v>3.02</v>
      </c>
      <c r="I17" s="42">
        <v>108.23</v>
      </c>
      <c r="J17" s="42" t="s">
        <v>17</v>
      </c>
    </row>
    <row r="18" ht="63.65" spans="1:10">
      <c r="A18" t="e">
        <f>IF(MATCH(D18,top150榜单!$A$2:$A$751,0)&gt;0,1,0)</f>
        <v>#N/A</v>
      </c>
      <c r="B18" s="47">
        <v>16</v>
      </c>
      <c r="C18" s="54">
        <v>44391</v>
      </c>
      <c r="D18" s="14" t="s">
        <v>4268</v>
      </c>
      <c r="E18" s="49" t="s">
        <v>15</v>
      </c>
      <c r="F18" s="49" t="s">
        <v>2829</v>
      </c>
      <c r="G18" s="47">
        <v>48.8</v>
      </c>
      <c r="H18" s="47">
        <v>29.07</v>
      </c>
      <c r="I18" s="47">
        <v>833.82</v>
      </c>
      <c r="J18" s="47" t="s">
        <v>17</v>
      </c>
    </row>
    <row r="19" ht="47.95" spans="1:10">
      <c r="A19" t="e">
        <f>IF(MATCH(D19,top150榜单!$A$2:$A$751,0)&gt;0,1,0)</f>
        <v>#N/A</v>
      </c>
      <c r="B19" s="42">
        <v>17</v>
      </c>
      <c r="C19" s="52">
        <v>44396</v>
      </c>
      <c r="D19" s="44" t="s">
        <v>4269</v>
      </c>
      <c r="E19" s="45" t="s">
        <v>15</v>
      </c>
      <c r="F19" s="45" t="s">
        <v>4270</v>
      </c>
      <c r="G19" s="42">
        <v>0.3</v>
      </c>
      <c r="H19" s="42">
        <v>0.67</v>
      </c>
      <c r="I19" s="42">
        <v>16.7</v>
      </c>
      <c r="J19" s="42" t="s">
        <v>17</v>
      </c>
    </row>
    <row r="20" ht="32.2" spans="1:10">
      <c r="A20" t="e">
        <f>IF(MATCH(D20,top150榜单!$A$2:$A$751,0)&gt;0,1,0)</f>
        <v>#N/A</v>
      </c>
      <c r="B20" s="47">
        <v>18</v>
      </c>
      <c r="C20" s="48">
        <v>44397</v>
      </c>
      <c r="D20" s="14" t="s">
        <v>4271</v>
      </c>
      <c r="E20" s="49" t="s">
        <v>15</v>
      </c>
      <c r="F20" s="49" t="s">
        <v>32</v>
      </c>
      <c r="G20" s="47">
        <v>10.25</v>
      </c>
      <c r="H20" s="47">
        <v>5.94</v>
      </c>
      <c r="I20" s="47">
        <v>177.94</v>
      </c>
      <c r="J20" s="47" t="s">
        <v>17</v>
      </c>
    </row>
    <row r="21" ht="79.4" spans="1:10">
      <c r="A21" t="e">
        <f>IF(MATCH(D21,top150榜单!$A$2:$A$751,0)&gt;0,1,0)</f>
        <v>#N/A</v>
      </c>
      <c r="B21" s="47">
        <v>19</v>
      </c>
      <c r="C21" s="50"/>
      <c r="D21" s="14" t="s">
        <v>4272</v>
      </c>
      <c r="E21" s="49" t="s">
        <v>15</v>
      </c>
      <c r="F21" s="49" t="s">
        <v>4273</v>
      </c>
      <c r="G21" s="47">
        <v>0.32</v>
      </c>
      <c r="H21" s="47">
        <v>0.07</v>
      </c>
      <c r="I21" s="47">
        <v>1.62</v>
      </c>
      <c r="J21" s="47" t="s">
        <v>17</v>
      </c>
    </row>
    <row r="22" ht="63.65" spans="1:10">
      <c r="A22" t="e">
        <f>IF(MATCH(D22,top150榜单!$A$2:$A$751,0)&gt;0,1,0)</f>
        <v>#N/A</v>
      </c>
      <c r="B22" s="47">
        <v>20</v>
      </c>
      <c r="C22" s="50"/>
      <c r="D22" s="14" t="s">
        <v>4274</v>
      </c>
      <c r="E22" s="49" t="s">
        <v>15</v>
      </c>
      <c r="F22" s="49" t="s">
        <v>4275</v>
      </c>
      <c r="G22" s="47">
        <v>9.07</v>
      </c>
      <c r="H22" s="47">
        <v>2.18</v>
      </c>
      <c r="I22" s="47">
        <v>67.38</v>
      </c>
      <c r="J22" s="47" t="s">
        <v>17</v>
      </c>
    </row>
    <row r="23" ht="95.15" spans="1:14">
      <c r="A23">
        <f>IF(MATCH(D23,top150榜单!$A$2:$A$751,0)&gt;0,1,0)</f>
        <v>1</v>
      </c>
      <c r="B23" s="47">
        <v>21</v>
      </c>
      <c r="C23" s="50"/>
      <c r="D23" s="14" t="s">
        <v>4276</v>
      </c>
      <c r="E23" s="49" t="s">
        <v>27</v>
      </c>
      <c r="F23" s="49" t="s">
        <v>2919</v>
      </c>
      <c r="G23" s="47">
        <v>998.55</v>
      </c>
      <c r="H23" s="47">
        <v>1903.86</v>
      </c>
      <c r="I23" s="47">
        <v>62056.92</v>
      </c>
      <c r="J23" s="47" t="s">
        <v>17</v>
      </c>
      <c r="K23" s="84" t="s">
        <v>4277</v>
      </c>
      <c r="L23" s="84" t="s">
        <v>4277</v>
      </c>
      <c r="M23" s="84" t="s">
        <v>4278</v>
      </c>
      <c r="N23" s="84" t="s">
        <v>4195</v>
      </c>
    </row>
    <row r="24" ht="47.95" spans="1:10">
      <c r="A24" t="e">
        <f>IF(MATCH(D24,top150榜单!$A$2:$A$751,0)&gt;0,1,0)</f>
        <v>#N/A</v>
      </c>
      <c r="B24" s="47">
        <v>22</v>
      </c>
      <c r="C24" s="50"/>
      <c r="D24" s="14" t="s">
        <v>4279</v>
      </c>
      <c r="E24" s="49" t="s">
        <v>27</v>
      </c>
      <c r="F24" s="49" t="s">
        <v>4280</v>
      </c>
      <c r="G24" s="47">
        <v>63.02</v>
      </c>
      <c r="H24" s="47">
        <v>50.42</v>
      </c>
      <c r="I24" s="47">
        <v>1385.26</v>
      </c>
      <c r="J24" s="47" t="s">
        <v>17</v>
      </c>
    </row>
    <row r="25" ht="47.95" spans="1:10">
      <c r="A25" t="e">
        <f>IF(MATCH(D25,top150榜单!$A$2:$A$751,0)&gt;0,1,0)</f>
        <v>#N/A</v>
      </c>
      <c r="B25" s="47">
        <v>23</v>
      </c>
      <c r="C25" s="51"/>
      <c r="D25" s="14" t="s">
        <v>4281</v>
      </c>
      <c r="E25" s="49" t="s">
        <v>27</v>
      </c>
      <c r="F25" s="49" t="s">
        <v>4282</v>
      </c>
      <c r="G25" s="47">
        <v>68.81</v>
      </c>
      <c r="H25" s="47">
        <v>32.94</v>
      </c>
      <c r="I25" s="47">
        <v>966.89</v>
      </c>
      <c r="J25" s="47" t="s">
        <v>17</v>
      </c>
    </row>
    <row r="26" ht="173.8" spans="1:14">
      <c r="A26">
        <f>IF(MATCH(D26,top150榜单!$A$2:$A$751,0)&gt;0,1,0)</f>
        <v>1</v>
      </c>
      <c r="B26" s="42">
        <v>24</v>
      </c>
      <c r="C26" s="52">
        <v>44398</v>
      </c>
      <c r="D26" s="44" t="s">
        <v>4283</v>
      </c>
      <c r="E26" s="45" t="s">
        <v>15</v>
      </c>
      <c r="F26" s="45" t="s">
        <v>4284</v>
      </c>
      <c r="G26" s="42">
        <v>185.48</v>
      </c>
      <c r="H26" s="42">
        <v>184.14</v>
      </c>
      <c r="I26" s="42">
        <v>6252.31</v>
      </c>
      <c r="J26" s="42" t="s">
        <v>17</v>
      </c>
      <c r="K26" s="84" t="s">
        <v>4285</v>
      </c>
      <c r="L26" s="84" t="s">
        <v>4286</v>
      </c>
      <c r="M26" s="84" t="s">
        <v>4287</v>
      </c>
      <c r="N26" s="84" t="s">
        <v>4288</v>
      </c>
    </row>
    <row r="27" ht="63.65" spans="1:10">
      <c r="A27" t="e">
        <f>IF(MATCH(D27,top150榜单!$A$2:$A$751,0)&gt;0,1,0)</f>
        <v>#N/A</v>
      </c>
      <c r="B27" s="47">
        <v>25</v>
      </c>
      <c r="C27" s="48">
        <v>44402</v>
      </c>
      <c r="D27" s="14" t="s">
        <v>4289</v>
      </c>
      <c r="E27" s="49" t="s">
        <v>15</v>
      </c>
      <c r="F27" s="49" t="s">
        <v>4290</v>
      </c>
      <c r="G27" s="47">
        <v>0.03</v>
      </c>
      <c r="H27" s="47">
        <v>0.02</v>
      </c>
      <c r="I27" s="47">
        <v>0.49</v>
      </c>
      <c r="J27" s="47" t="s">
        <v>17</v>
      </c>
    </row>
    <row r="28" ht="32.2" spans="1:10">
      <c r="A28" t="e">
        <f>IF(MATCH(D28,top150榜单!$A$2:$A$751,0)&gt;0,1,0)</f>
        <v>#N/A</v>
      </c>
      <c r="B28" s="47">
        <v>26</v>
      </c>
      <c r="C28" s="51"/>
      <c r="D28" s="14" t="s">
        <v>4291</v>
      </c>
      <c r="E28" s="49" t="s">
        <v>15</v>
      </c>
      <c r="F28" s="49" t="s">
        <v>1389</v>
      </c>
      <c r="G28" s="47">
        <v>14.88</v>
      </c>
      <c r="H28" s="47">
        <v>43.78</v>
      </c>
      <c r="I28" s="47">
        <v>1251.27</v>
      </c>
      <c r="J28" s="47" t="s">
        <v>17</v>
      </c>
    </row>
    <row r="29" ht="79.4" spans="1:14">
      <c r="A29">
        <f>IF(MATCH(D29,top150榜单!$A$2:$A$751,0)&gt;0,1,0)</f>
        <v>1</v>
      </c>
      <c r="B29" s="42">
        <v>27</v>
      </c>
      <c r="C29" s="53">
        <v>44404</v>
      </c>
      <c r="D29" s="44" t="s">
        <v>4292</v>
      </c>
      <c r="E29" s="45" t="s">
        <v>15</v>
      </c>
      <c r="F29" s="45" t="s">
        <v>2406</v>
      </c>
      <c r="G29" s="42">
        <v>831.36</v>
      </c>
      <c r="H29" s="42">
        <v>1549.94</v>
      </c>
      <c r="I29" s="42">
        <v>57489.04</v>
      </c>
      <c r="J29" s="42" t="s">
        <v>17</v>
      </c>
      <c r="K29" s="84" t="s">
        <v>2546</v>
      </c>
      <c r="L29" s="84" t="s">
        <v>4293</v>
      </c>
      <c r="M29" s="84" t="s">
        <v>4294</v>
      </c>
      <c r="N29" s="84" t="s">
        <v>4295</v>
      </c>
    </row>
    <row r="30" ht="79.4" spans="1:14">
      <c r="A30">
        <f>IF(MATCH(D30,top150榜单!$A$2:$A$751,0)&gt;0,1,0)</f>
        <v>1</v>
      </c>
      <c r="B30" s="42">
        <v>28</v>
      </c>
      <c r="C30" s="46"/>
      <c r="D30" s="44" t="s">
        <v>4296</v>
      </c>
      <c r="E30" s="45" t="s">
        <v>15</v>
      </c>
      <c r="F30" s="45" t="s">
        <v>4297</v>
      </c>
      <c r="G30" s="42">
        <v>2518.95</v>
      </c>
      <c r="H30" s="42">
        <v>7266.78</v>
      </c>
      <c r="I30" s="42">
        <v>236245</v>
      </c>
      <c r="J30" s="42" t="s">
        <v>17</v>
      </c>
      <c r="K30" s="84" t="s">
        <v>870</v>
      </c>
      <c r="L30" s="84" t="s">
        <v>4298</v>
      </c>
      <c r="M30" s="84" t="s">
        <v>4299</v>
      </c>
      <c r="N30" s="84" t="s">
        <v>2434</v>
      </c>
    </row>
    <row r="31" ht="63.65" spans="1:10">
      <c r="A31" t="e">
        <f>IF(MATCH(D31,top150榜单!$A$2:$A$751,0)&gt;0,1,0)</f>
        <v>#N/A</v>
      </c>
      <c r="B31" s="47">
        <v>29</v>
      </c>
      <c r="C31" s="48">
        <v>44405</v>
      </c>
      <c r="D31" s="14" t="s">
        <v>4300</v>
      </c>
      <c r="E31" s="49" t="s">
        <v>15</v>
      </c>
      <c r="F31" s="49" t="s">
        <v>1348</v>
      </c>
      <c r="G31" s="47">
        <v>2.92</v>
      </c>
      <c r="H31" s="47">
        <v>3.52</v>
      </c>
      <c r="I31" s="47">
        <v>80.74</v>
      </c>
      <c r="J31" s="47" t="s">
        <v>17</v>
      </c>
    </row>
    <row r="32" ht="63.65" spans="1:10">
      <c r="A32" t="e">
        <f>IF(MATCH(D32,top150榜单!$A$2:$A$751,0)&gt;0,1,0)</f>
        <v>#N/A</v>
      </c>
      <c r="B32" s="47">
        <v>30</v>
      </c>
      <c r="C32" s="51"/>
      <c r="D32" s="14" t="s">
        <v>4301</v>
      </c>
      <c r="E32" s="49" t="s">
        <v>15</v>
      </c>
      <c r="F32" s="49" t="s">
        <v>4302</v>
      </c>
      <c r="G32" s="47">
        <v>3.29</v>
      </c>
      <c r="H32" s="47">
        <v>14.97</v>
      </c>
      <c r="I32" s="47">
        <v>547.85</v>
      </c>
      <c r="J32" s="47" t="s">
        <v>17</v>
      </c>
    </row>
    <row r="33" ht="63.65" spans="1:10">
      <c r="A33" t="e">
        <f>IF(MATCH(D33,top150榜单!$A$2:$A$751,0)&gt;0,1,0)</f>
        <v>#N/A</v>
      </c>
      <c r="B33" s="42">
        <v>31</v>
      </c>
      <c r="C33" s="52">
        <v>44407</v>
      </c>
      <c r="D33" s="44" t="s">
        <v>4303</v>
      </c>
      <c r="E33" s="45" t="s">
        <v>15</v>
      </c>
      <c r="F33" s="45" t="s">
        <v>1264</v>
      </c>
      <c r="G33" s="42">
        <v>24.62</v>
      </c>
      <c r="H33" s="42">
        <v>37.98</v>
      </c>
      <c r="I33" s="42">
        <v>1154.57</v>
      </c>
      <c r="J33" s="42" t="s">
        <v>17</v>
      </c>
    </row>
  </sheetData>
  <mergeCells count="14">
    <mergeCell ref="B1:B2"/>
    <mergeCell ref="C1:C2"/>
    <mergeCell ref="C5:C8"/>
    <mergeCell ref="C12:C17"/>
    <mergeCell ref="C20:C25"/>
    <mergeCell ref="C27:C28"/>
    <mergeCell ref="C29:C30"/>
    <mergeCell ref="C31:C32"/>
    <mergeCell ref="D1:D2"/>
    <mergeCell ref="E1:E2"/>
    <mergeCell ref="F1:F2"/>
    <mergeCell ref="G1:G2"/>
    <mergeCell ref="H1:H2"/>
    <mergeCell ref="I1:I2"/>
  </mergeCells>
  <hyperlinks>
    <hyperlink ref="D3" r:id="rId1" display="心灵救赎"/>
    <hyperlink ref="D4" r:id="rId2" display="我不是药神"/>
    <hyperlink ref="D5" r:id="rId3" display="只能活一个"/>
    <hyperlink ref="D6" r:id="rId4" display="细思极恐"/>
    <hyperlink ref="D7" r:id="rId5" display="新大头儿子和小头爸爸3俄罗斯奇遇记"/>
    <hyperlink ref="D8" r:id="rId6" display="您一定不要错过 内蒙古民族电影70年"/>
    <hyperlink ref="D9" r:id="rId7" display="左滩"/>
    <hyperlink ref="D10" r:id="rId8" display="红盾先锋"/>
    <hyperlink ref="D11" r:id="rId9" display="格桑花开的时候"/>
    <hyperlink ref="D12" r:id="rId10" display="邪不压正"/>
    <hyperlink ref="D13" r:id="rId11" display="铁笼"/>
    <hyperlink ref="D14" r:id="rId12" display="美丽童年"/>
    <hyperlink ref="D15" r:id="rId13" display="阿修罗"/>
    <hyperlink ref="D16" r:id="rId14" display="天佑之爱"/>
    <hyperlink ref="D17" r:id="rId15" display="海龙屯"/>
    <hyperlink ref="D18" r:id="rId16" display="小悟空"/>
    <hyperlink ref="D19" r:id="rId17" display="八只鸡"/>
    <hyperlink ref="D20" r:id="rId18" display="兄弟班"/>
    <hyperlink ref="D21" r:id="rId19" display="闺蜜的战争"/>
    <hyperlink ref="D22" r:id="rId20" display="北方一片苍茫"/>
    <hyperlink ref="D23" r:id="rId21" display="摩天营救"/>
    <hyperlink ref="D24" r:id="rId22" display="汪星卧底"/>
    <hyperlink ref="D25" r:id="rId23" display="淘气大侦探"/>
    <hyperlink ref="D26" r:id="rId24" display="神奇马戏团之动物饼干"/>
    <hyperlink ref="D27" r:id="rId25" display="请把生命交给我"/>
    <hyperlink ref="D28" r:id="rId26" display="李保国"/>
    <hyperlink ref="D29" r:id="rId27" display="狄仁杰之四大天王"/>
    <hyperlink ref="D30" r:id="rId28" display="西虹市首富"/>
    <hyperlink ref="D31" r:id="rId29" display="萌学园：寻找盘古"/>
    <hyperlink ref="D32" r:id="rId30" display="文朝荣"/>
    <hyperlink ref="D33" r:id="rId31" display="信仰者"/>
  </hyperlinks>
  <pageMargins left="0.7" right="0.7" top="0.75" bottom="0.75" header="0.3" footer="0.3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workbookViewId="0">
      <selection activeCell="K2" sqref="K2:N2"/>
    </sheetView>
  </sheetViews>
  <sheetFormatPr defaultColWidth="9" defaultRowHeight="13.9"/>
  <cols>
    <col min="11" max="14" width="9" style="80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79.4" spans="1:14">
      <c r="A3">
        <f>IF(MATCH(D3,top150榜单!$A$2:$A$751,0)&gt;0,1,0)</f>
        <v>1</v>
      </c>
      <c r="B3" s="42">
        <v>1</v>
      </c>
      <c r="C3" s="52">
        <v>44409</v>
      </c>
      <c r="D3" s="44" t="s">
        <v>4304</v>
      </c>
      <c r="E3" s="45" t="s">
        <v>15</v>
      </c>
      <c r="F3" s="45" t="s">
        <v>1264</v>
      </c>
      <c r="G3" s="42">
        <v>30.36</v>
      </c>
      <c r="H3" s="42">
        <v>218.11</v>
      </c>
      <c r="I3" s="42">
        <v>9630.99</v>
      </c>
      <c r="J3" s="42" t="s">
        <v>17</v>
      </c>
      <c r="K3" s="81" t="s">
        <v>4305</v>
      </c>
      <c r="L3" s="81" t="s">
        <v>4306</v>
      </c>
      <c r="M3" s="81" t="s">
        <v>4307</v>
      </c>
      <c r="N3" s="81" t="s">
        <v>3749</v>
      </c>
    </row>
    <row r="4" ht="63.65" spans="1:14">
      <c r="A4">
        <f>IF(MATCH(D4,top150榜单!$A$2:$A$751,0)&gt;0,1,0)</f>
        <v>1</v>
      </c>
      <c r="B4" s="47">
        <v>2</v>
      </c>
      <c r="C4" s="48">
        <v>44411</v>
      </c>
      <c r="D4" s="14" t="s">
        <v>4308</v>
      </c>
      <c r="E4" s="49" t="s">
        <v>15</v>
      </c>
      <c r="F4" s="49" t="s">
        <v>4309</v>
      </c>
      <c r="G4" s="47">
        <v>274.36</v>
      </c>
      <c r="H4" s="47">
        <v>321.5</v>
      </c>
      <c r="I4" s="47">
        <v>10599.74</v>
      </c>
      <c r="J4" s="47" t="s">
        <v>17</v>
      </c>
      <c r="K4" s="81" t="s">
        <v>4310</v>
      </c>
      <c r="L4" s="81" t="s">
        <v>4311</v>
      </c>
      <c r="M4" s="81" t="s">
        <v>4312</v>
      </c>
      <c r="N4" s="81" t="s">
        <v>3437</v>
      </c>
    </row>
    <row r="5" ht="79.4" spans="1:14">
      <c r="A5">
        <f>IF(MATCH(D5,top150榜单!$A$2:$A$751,0)&gt;0,1,0)</f>
        <v>1</v>
      </c>
      <c r="B5" s="47">
        <v>3</v>
      </c>
      <c r="C5" s="50"/>
      <c r="D5" s="14" t="s">
        <v>4313</v>
      </c>
      <c r="E5" s="49" t="s">
        <v>15</v>
      </c>
      <c r="F5" s="49" t="s">
        <v>4314</v>
      </c>
      <c r="G5" s="47">
        <v>256.66</v>
      </c>
      <c r="H5" s="47">
        <v>336.08</v>
      </c>
      <c r="I5" s="47">
        <v>9765.9</v>
      </c>
      <c r="J5" s="47" t="s">
        <v>17</v>
      </c>
      <c r="K5" s="81" t="s">
        <v>4315</v>
      </c>
      <c r="L5" s="81" t="s">
        <v>4316</v>
      </c>
      <c r="M5" s="81" t="s">
        <v>4317</v>
      </c>
      <c r="N5" s="81" t="s">
        <v>1411</v>
      </c>
    </row>
    <row r="6" ht="47.95" spans="1:10">
      <c r="A6" t="e">
        <f>IF(MATCH(D6,top150榜单!$A$2:$A$751,0)&gt;0,1,0)</f>
        <v>#N/A</v>
      </c>
      <c r="B6" s="47">
        <v>4</v>
      </c>
      <c r="C6" s="50"/>
      <c r="D6" s="14" t="s">
        <v>4318</v>
      </c>
      <c r="E6" s="49" t="s">
        <v>15</v>
      </c>
      <c r="F6" s="49" t="s">
        <v>4319</v>
      </c>
      <c r="G6" s="47">
        <v>0.09</v>
      </c>
      <c r="H6" s="47">
        <v>0.47</v>
      </c>
      <c r="I6" s="47">
        <v>10.06</v>
      </c>
      <c r="J6" s="47" t="s">
        <v>17</v>
      </c>
    </row>
    <row r="7" ht="47.95" spans="1:10">
      <c r="A7" t="e">
        <f>IF(MATCH(D7,top150榜单!$A$2:$A$751,0)&gt;0,1,0)</f>
        <v>#N/A</v>
      </c>
      <c r="B7" s="47">
        <v>5</v>
      </c>
      <c r="C7" s="50"/>
      <c r="D7" s="14" t="s">
        <v>4320</v>
      </c>
      <c r="E7" s="49" t="s">
        <v>15</v>
      </c>
      <c r="F7" s="49" t="s">
        <v>4321</v>
      </c>
      <c r="G7" s="47">
        <v>0.05</v>
      </c>
      <c r="H7" s="47">
        <v>0.09</v>
      </c>
      <c r="I7" s="47">
        <v>2.61</v>
      </c>
      <c r="J7" s="47" t="s">
        <v>17</v>
      </c>
    </row>
    <row r="8" ht="63.65" spans="1:10">
      <c r="A8" t="e">
        <f>IF(MATCH(D8,top150榜单!$A$2:$A$751,0)&gt;0,1,0)</f>
        <v>#N/A</v>
      </c>
      <c r="B8" s="47">
        <v>6</v>
      </c>
      <c r="C8" s="50"/>
      <c r="D8" s="14" t="s">
        <v>4322</v>
      </c>
      <c r="E8" s="49" t="s">
        <v>15</v>
      </c>
      <c r="F8" s="49" t="s">
        <v>4323</v>
      </c>
      <c r="G8" s="47">
        <v>0.01</v>
      </c>
      <c r="H8" s="47">
        <v>0.02</v>
      </c>
      <c r="I8" s="47">
        <v>0.78</v>
      </c>
      <c r="J8" s="47" t="s">
        <v>17</v>
      </c>
    </row>
    <row r="9" ht="63.65" spans="1:10">
      <c r="A9" t="e">
        <f>IF(MATCH(D9,top150榜单!$A$2:$A$751,0)&gt;0,1,0)</f>
        <v>#N/A</v>
      </c>
      <c r="B9" s="47">
        <v>7</v>
      </c>
      <c r="C9" s="50"/>
      <c r="D9" s="14" t="s">
        <v>4324</v>
      </c>
      <c r="E9" s="49" t="s">
        <v>15</v>
      </c>
      <c r="F9" s="49" t="s">
        <v>4325</v>
      </c>
      <c r="G9" s="47">
        <v>58.82</v>
      </c>
      <c r="H9" s="47">
        <v>29.56</v>
      </c>
      <c r="I9" s="47">
        <v>921.18</v>
      </c>
      <c r="J9" s="47" t="s">
        <v>17</v>
      </c>
    </row>
    <row r="10" ht="79.4" spans="1:14">
      <c r="A10">
        <f>IF(MATCH(D10,top150榜单!$A$2:$A$751,0)&gt;0,1,0)</f>
        <v>1</v>
      </c>
      <c r="B10" s="47">
        <v>8</v>
      </c>
      <c r="C10" s="50"/>
      <c r="D10" s="14" t="s">
        <v>4326</v>
      </c>
      <c r="E10" s="49" t="s">
        <v>422</v>
      </c>
      <c r="F10" s="49" t="s">
        <v>3927</v>
      </c>
      <c r="G10" s="47">
        <v>198.67</v>
      </c>
      <c r="H10" s="47">
        <v>280.18</v>
      </c>
      <c r="I10" s="47">
        <v>8578.91</v>
      </c>
      <c r="J10" s="47" t="s">
        <v>17</v>
      </c>
      <c r="K10" s="81" t="s">
        <v>4327</v>
      </c>
      <c r="L10" s="81" t="s">
        <v>4327</v>
      </c>
      <c r="M10" s="81" t="s">
        <v>4328</v>
      </c>
      <c r="N10" s="81" t="s">
        <v>425</v>
      </c>
    </row>
    <row r="11" ht="32.2" spans="1:10">
      <c r="A11" t="e">
        <f>IF(MATCH(D11,top150榜单!$A$2:$A$751,0)&gt;0,1,0)</f>
        <v>#N/A</v>
      </c>
      <c r="B11" s="47">
        <v>9</v>
      </c>
      <c r="C11" s="50"/>
      <c r="D11" s="14" t="s">
        <v>4329</v>
      </c>
      <c r="E11" s="49" t="s">
        <v>27</v>
      </c>
      <c r="F11" s="49" t="s">
        <v>2919</v>
      </c>
      <c r="G11" s="47">
        <v>13.44</v>
      </c>
      <c r="H11" s="47">
        <v>10.71</v>
      </c>
      <c r="I11" s="47">
        <v>386.68</v>
      </c>
      <c r="J11" s="47" t="s">
        <v>17</v>
      </c>
    </row>
    <row r="12" ht="173.8" spans="1:14">
      <c r="A12">
        <f>IF(MATCH(D12,top150榜单!$A$2:$A$751,0)&gt;0,1,0)</f>
        <v>1</v>
      </c>
      <c r="B12" s="47">
        <v>10</v>
      </c>
      <c r="C12" s="51"/>
      <c r="D12" s="14" t="s">
        <v>4330</v>
      </c>
      <c r="E12" s="49" t="s">
        <v>52</v>
      </c>
      <c r="F12" s="49" t="s">
        <v>2060</v>
      </c>
      <c r="G12" s="47">
        <v>114.02</v>
      </c>
      <c r="H12" s="47">
        <v>102.62</v>
      </c>
      <c r="I12" s="47">
        <v>2876.37</v>
      </c>
      <c r="J12" s="47" t="s">
        <v>17</v>
      </c>
      <c r="K12" s="81" t="s">
        <v>4331</v>
      </c>
      <c r="L12" s="81" t="s">
        <v>4332</v>
      </c>
      <c r="M12" s="81" t="s">
        <v>4333</v>
      </c>
      <c r="N12" s="81" t="s">
        <v>156</v>
      </c>
    </row>
    <row r="13" ht="47.95" spans="1:10">
      <c r="A13" t="e">
        <f>IF(MATCH(D13,top150榜单!$A$2:$A$751,0)&gt;0,1,0)</f>
        <v>#N/A</v>
      </c>
      <c r="B13" s="42">
        <v>11</v>
      </c>
      <c r="C13" s="52">
        <v>44412</v>
      </c>
      <c r="D13" s="44" t="s">
        <v>4334</v>
      </c>
      <c r="E13" s="45" t="s">
        <v>15</v>
      </c>
      <c r="F13" s="45" t="s">
        <v>4335</v>
      </c>
      <c r="G13" s="42">
        <v>16.25</v>
      </c>
      <c r="H13" s="42">
        <v>8.66</v>
      </c>
      <c r="I13" s="42">
        <v>255.54</v>
      </c>
      <c r="J13" s="42" t="s">
        <v>17</v>
      </c>
    </row>
    <row r="14" ht="47.95" spans="1:10">
      <c r="A14" t="e">
        <f>IF(MATCH(D14,top150榜单!$A$2:$A$751,0)&gt;0,1,0)</f>
        <v>#N/A</v>
      </c>
      <c r="B14" s="47">
        <v>12</v>
      </c>
      <c r="C14" s="54">
        <v>44415</v>
      </c>
      <c r="D14" s="14" t="s">
        <v>4336</v>
      </c>
      <c r="E14" s="49" t="s">
        <v>15</v>
      </c>
      <c r="F14" s="49" t="s">
        <v>4337</v>
      </c>
      <c r="G14" s="47">
        <v>0.33</v>
      </c>
      <c r="H14" s="47">
        <v>0.45</v>
      </c>
      <c r="I14" s="47">
        <v>5.35</v>
      </c>
      <c r="J14" s="47" t="s">
        <v>17</v>
      </c>
    </row>
    <row r="15" ht="79.4" spans="1:14">
      <c r="A15">
        <f>IF(MATCH(D15,top150榜单!$A$2:$A$751,0)&gt;0,1,0)</f>
        <v>1</v>
      </c>
      <c r="B15" s="42">
        <v>13</v>
      </c>
      <c r="C15" s="53">
        <v>44418</v>
      </c>
      <c r="D15" s="44" t="s">
        <v>4338</v>
      </c>
      <c r="E15" s="45" t="s">
        <v>15</v>
      </c>
      <c r="F15" s="45" t="s">
        <v>4339</v>
      </c>
      <c r="G15" s="42">
        <v>1472.01</v>
      </c>
      <c r="H15" s="42">
        <v>3902.58</v>
      </c>
      <c r="I15" s="42">
        <v>125768.43</v>
      </c>
      <c r="J15" s="42" t="s">
        <v>17</v>
      </c>
      <c r="K15" s="81" t="s">
        <v>4340</v>
      </c>
      <c r="L15" s="81" t="s">
        <v>4341</v>
      </c>
      <c r="M15" s="81" t="s">
        <v>4342</v>
      </c>
      <c r="N15" s="81" t="s">
        <v>4008</v>
      </c>
    </row>
    <row r="16" ht="79.4" spans="1:14">
      <c r="A16">
        <f>IF(MATCH(D16,top150榜单!$A$2:$A$751,0)&gt;0,1,0)</f>
        <v>1</v>
      </c>
      <c r="B16" s="42">
        <v>14</v>
      </c>
      <c r="C16" s="59"/>
      <c r="D16" s="44" t="s">
        <v>4343</v>
      </c>
      <c r="E16" s="45" t="s">
        <v>15</v>
      </c>
      <c r="F16" s="45" t="s">
        <v>2416</v>
      </c>
      <c r="G16" s="42">
        <v>541.38</v>
      </c>
      <c r="H16" s="42">
        <v>1570.52</v>
      </c>
      <c r="I16" s="42">
        <v>51684.04</v>
      </c>
      <c r="J16" s="42" t="s">
        <v>17</v>
      </c>
      <c r="K16" s="81" t="s">
        <v>4344</v>
      </c>
      <c r="L16" s="81" t="s">
        <v>4345</v>
      </c>
      <c r="M16" s="81" t="s">
        <v>4346</v>
      </c>
      <c r="N16" s="81" t="s">
        <v>4347</v>
      </c>
    </row>
    <row r="17" ht="189.5" spans="1:14">
      <c r="A17">
        <f>IF(MATCH(D17,top150榜单!$A$2:$A$751,0)&gt;0,1,0)</f>
        <v>1</v>
      </c>
      <c r="B17" s="42">
        <v>15</v>
      </c>
      <c r="C17" s="46"/>
      <c r="D17" s="44" t="s">
        <v>4348</v>
      </c>
      <c r="E17" s="45" t="s">
        <v>15</v>
      </c>
      <c r="F17" s="45" t="s">
        <v>2144</v>
      </c>
      <c r="G17" s="42">
        <v>1190.47</v>
      </c>
      <c r="H17" s="42">
        <v>2744.15</v>
      </c>
      <c r="I17" s="42">
        <v>98239.51</v>
      </c>
      <c r="J17" s="42" t="s">
        <v>17</v>
      </c>
      <c r="K17" s="81" t="s">
        <v>4349</v>
      </c>
      <c r="L17" s="81" t="s">
        <v>4350</v>
      </c>
      <c r="M17" s="81" t="s">
        <v>4351</v>
      </c>
      <c r="N17" s="81" t="s">
        <v>2144</v>
      </c>
    </row>
    <row r="18" ht="47.95" spans="1:10">
      <c r="A18" t="e">
        <f>IF(MATCH(D18,top150榜单!$A$2:$A$751,0)&gt;0,1,0)</f>
        <v>#N/A</v>
      </c>
      <c r="B18" s="47">
        <v>16</v>
      </c>
      <c r="C18" s="54">
        <v>44423</v>
      </c>
      <c r="D18" s="14" t="s">
        <v>4352</v>
      </c>
      <c r="E18" s="49" t="s">
        <v>15</v>
      </c>
      <c r="F18" s="49" t="s">
        <v>4353</v>
      </c>
      <c r="G18" s="47">
        <v>0.02</v>
      </c>
      <c r="H18" s="47">
        <v>0.03</v>
      </c>
      <c r="I18" s="47">
        <v>0.81</v>
      </c>
      <c r="J18" s="47" t="s">
        <v>17</v>
      </c>
    </row>
    <row r="19" ht="47.95" spans="1:10">
      <c r="A19" t="e">
        <f>IF(MATCH(D19,top150榜单!$A$2:$A$751,0)&gt;0,1,0)</f>
        <v>#N/A</v>
      </c>
      <c r="B19" s="42">
        <v>17</v>
      </c>
      <c r="C19" s="53">
        <v>44425</v>
      </c>
      <c r="D19" s="44" t="s">
        <v>4354</v>
      </c>
      <c r="E19" s="45" t="s">
        <v>15</v>
      </c>
      <c r="F19" s="45" t="s">
        <v>4355</v>
      </c>
      <c r="G19" s="42">
        <v>18.48</v>
      </c>
      <c r="H19" s="42">
        <v>15.89</v>
      </c>
      <c r="I19" s="42">
        <v>479.2</v>
      </c>
      <c r="J19" s="42" t="s">
        <v>17</v>
      </c>
    </row>
    <row r="20" ht="79.4" spans="1:14">
      <c r="A20">
        <f>IF(MATCH(D20,top150榜单!$A$2:$A$751,0)&gt;0,1,0)</f>
        <v>1</v>
      </c>
      <c r="B20" s="42">
        <v>18</v>
      </c>
      <c r="C20" s="59"/>
      <c r="D20" s="44" t="s">
        <v>4356</v>
      </c>
      <c r="E20" s="45" t="s">
        <v>15</v>
      </c>
      <c r="F20" s="45" t="s">
        <v>1332</v>
      </c>
      <c r="G20" s="42">
        <v>248.73</v>
      </c>
      <c r="H20" s="42">
        <v>414.95</v>
      </c>
      <c r="I20" s="42">
        <v>12134.1</v>
      </c>
      <c r="J20" s="42" t="s">
        <v>17</v>
      </c>
      <c r="K20" s="81" t="s">
        <v>4357</v>
      </c>
      <c r="L20" s="81" t="s">
        <v>4358</v>
      </c>
      <c r="M20" s="81" t="s">
        <v>4359</v>
      </c>
      <c r="N20" s="81" t="s">
        <v>3832</v>
      </c>
    </row>
    <row r="21" ht="63.65" spans="1:10">
      <c r="A21" t="e">
        <f>IF(MATCH(D21,top150榜单!$A$2:$A$751,0)&gt;0,1,0)</f>
        <v>#N/A</v>
      </c>
      <c r="B21" s="42">
        <v>19</v>
      </c>
      <c r="C21" s="59"/>
      <c r="D21" s="44" t="s">
        <v>4360</v>
      </c>
      <c r="E21" s="45" t="s">
        <v>15</v>
      </c>
      <c r="F21" s="45" t="s">
        <v>4361</v>
      </c>
      <c r="G21" s="42">
        <v>0.53</v>
      </c>
      <c r="H21" s="42">
        <v>0.21</v>
      </c>
      <c r="I21" s="42">
        <v>5.83</v>
      </c>
      <c r="J21" s="42" t="s">
        <v>17</v>
      </c>
    </row>
    <row r="22" ht="47.95" spans="1:10">
      <c r="A22" t="e">
        <f>IF(MATCH(D22,top150榜单!$A$2:$A$751,0)&gt;0,1,0)</f>
        <v>#N/A</v>
      </c>
      <c r="B22" s="42">
        <v>20</v>
      </c>
      <c r="C22" s="59"/>
      <c r="D22" s="44" t="s">
        <v>4362</v>
      </c>
      <c r="E22" s="45" t="s">
        <v>15</v>
      </c>
      <c r="F22" s="45" t="s">
        <v>4363</v>
      </c>
      <c r="G22" s="42">
        <v>5.65</v>
      </c>
      <c r="H22" s="42">
        <v>3.6</v>
      </c>
      <c r="I22" s="42">
        <v>93.92</v>
      </c>
      <c r="J22" s="42" t="s">
        <v>17</v>
      </c>
    </row>
    <row r="23" ht="79.4" spans="1:14">
      <c r="A23">
        <f>IF(MATCH(D23,top150榜单!$A$2:$A$751,0)&gt;0,1,0)</f>
        <v>1</v>
      </c>
      <c r="B23" s="42">
        <v>21</v>
      </c>
      <c r="C23" s="59"/>
      <c r="D23" s="44" t="s">
        <v>4364</v>
      </c>
      <c r="E23" s="45" t="s">
        <v>15</v>
      </c>
      <c r="F23" s="45" t="s">
        <v>141</v>
      </c>
      <c r="G23" s="42">
        <v>749.82</v>
      </c>
      <c r="H23" s="42">
        <v>1158.32</v>
      </c>
      <c r="I23" s="42">
        <v>34592.71</v>
      </c>
      <c r="J23" s="42" t="s">
        <v>17</v>
      </c>
      <c r="K23" s="81" t="s">
        <v>4365</v>
      </c>
      <c r="L23" s="81" t="s">
        <v>4366</v>
      </c>
      <c r="M23" s="81" t="s">
        <v>4367</v>
      </c>
      <c r="N23" s="81" t="s">
        <v>3463</v>
      </c>
    </row>
    <row r="24" ht="79.4" spans="1:14">
      <c r="A24">
        <f>IF(MATCH(D24,top150榜单!$A$2:$A$751,0)&gt;0,1,0)</f>
        <v>1</v>
      </c>
      <c r="B24" s="42">
        <v>22</v>
      </c>
      <c r="C24" s="59"/>
      <c r="D24" s="44" t="s">
        <v>4368</v>
      </c>
      <c r="E24" s="45" t="s">
        <v>15</v>
      </c>
      <c r="F24" s="45" t="s">
        <v>4369</v>
      </c>
      <c r="G24" s="42">
        <v>280.85</v>
      </c>
      <c r="H24" s="42">
        <v>444.48</v>
      </c>
      <c r="I24" s="42">
        <v>14572.78</v>
      </c>
      <c r="J24" s="42" t="s">
        <v>17</v>
      </c>
      <c r="K24" s="81" t="s">
        <v>4370</v>
      </c>
      <c r="L24" s="81" t="s">
        <v>4371</v>
      </c>
      <c r="M24" s="81" t="s">
        <v>4372</v>
      </c>
      <c r="N24" s="81" t="s">
        <v>4373</v>
      </c>
    </row>
    <row r="25" ht="126.6" spans="1:14">
      <c r="A25">
        <f>IF(MATCH(D25,top150榜单!$A$2:$A$751,0)&gt;0,1,0)</f>
        <v>1</v>
      </c>
      <c r="B25" s="42">
        <v>23</v>
      </c>
      <c r="C25" s="46"/>
      <c r="D25" s="44" t="s">
        <v>4374</v>
      </c>
      <c r="E25" s="45" t="s">
        <v>27</v>
      </c>
      <c r="F25" s="45" t="s">
        <v>4375</v>
      </c>
      <c r="G25" s="42">
        <v>437.86</v>
      </c>
      <c r="H25" s="42">
        <v>661.88</v>
      </c>
      <c r="I25" s="42">
        <v>20879.11</v>
      </c>
      <c r="J25" s="42" t="s">
        <v>17</v>
      </c>
      <c r="K25" s="81" t="s">
        <v>4376</v>
      </c>
      <c r="L25" s="81" t="s">
        <v>4377</v>
      </c>
      <c r="M25" s="81" t="s">
        <v>4378</v>
      </c>
      <c r="N25" s="81" t="s">
        <v>42</v>
      </c>
    </row>
    <row r="26" ht="47.95" spans="1:10">
      <c r="A26" t="e">
        <f>IF(MATCH(D26,top150榜单!$A$2:$A$751,0)&gt;0,1,0)</f>
        <v>#N/A</v>
      </c>
      <c r="B26" s="47">
        <v>24</v>
      </c>
      <c r="C26" s="48">
        <v>44426</v>
      </c>
      <c r="D26" s="14" t="s">
        <v>4379</v>
      </c>
      <c r="E26" s="49" t="s">
        <v>15</v>
      </c>
      <c r="F26" s="49" t="s">
        <v>4380</v>
      </c>
      <c r="G26" s="47">
        <v>1.83</v>
      </c>
      <c r="H26" s="47">
        <v>1.18</v>
      </c>
      <c r="I26" s="47">
        <v>40.14</v>
      </c>
      <c r="J26" s="47" t="s">
        <v>17</v>
      </c>
    </row>
    <row r="27" ht="63.65" spans="1:10">
      <c r="A27" t="e">
        <f>IF(MATCH(D27,top150榜单!$A$2:$A$751,0)&gt;0,1,0)</f>
        <v>#N/A</v>
      </c>
      <c r="B27" s="47">
        <v>25</v>
      </c>
      <c r="C27" s="51"/>
      <c r="D27" s="14" t="s">
        <v>4381</v>
      </c>
      <c r="E27" s="49" t="s">
        <v>15</v>
      </c>
      <c r="F27" s="49" t="s">
        <v>1294</v>
      </c>
      <c r="G27" s="47">
        <v>4.21</v>
      </c>
      <c r="H27" s="47">
        <v>3.53</v>
      </c>
      <c r="I27" s="47">
        <v>201.26</v>
      </c>
      <c r="J27" s="47" t="s">
        <v>17</v>
      </c>
    </row>
    <row r="28" ht="63.65" spans="1:10">
      <c r="A28" t="e">
        <f>IF(MATCH(D28,top150榜单!$A$2:$A$751,0)&gt;0,1,0)</f>
        <v>#N/A</v>
      </c>
      <c r="B28" s="42">
        <v>26</v>
      </c>
      <c r="C28" s="52">
        <v>44428</v>
      </c>
      <c r="D28" s="44" t="s">
        <v>4382</v>
      </c>
      <c r="E28" s="45" t="s">
        <v>15</v>
      </c>
      <c r="F28" s="45" t="s">
        <v>2014</v>
      </c>
      <c r="G28" s="42">
        <v>13.14</v>
      </c>
      <c r="H28" s="42">
        <v>3.86</v>
      </c>
      <c r="I28" s="42">
        <v>121.18</v>
      </c>
      <c r="J28" s="42" t="s">
        <v>17</v>
      </c>
    </row>
    <row r="29" ht="63.65" spans="1:10">
      <c r="A29" t="e">
        <f>IF(MATCH(D29,top150榜单!$A$2:$A$751,0)&gt;0,1,0)</f>
        <v>#N/A</v>
      </c>
      <c r="B29" s="47">
        <v>27</v>
      </c>
      <c r="C29" s="54">
        <v>44429</v>
      </c>
      <c r="D29" s="14" t="s">
        <v>4383</v>
      </c>
      <c r="E29" s="49" t="s">
        <v>15</v>
      </c>
      <c r="F29" s="49" t="s">
        <v>4384</v>
      </c>
      <c r="G29" s="47">
        <v>0.89</v>
      </c>
      <c r="H29" s="47">
        <v>0.32</v>
      </c>
      <c r="I29" s="47">
        <v>8.84</v>
      </c>
      <c r="J29" s="47" t="s">
        <v>17</v>
      </c>
    </row>
    <row r="30" ht="32.2" spans="1:10">
      <c r="A30" t="e">
        <f>IF(MATCH(D30,top150榜单!$A$2:$A$751,0)&gt;0,1,0)</f>
        <v>#N/A</v>
      </c>
      <c r="B30" s="42">
        <v>28</v>
      </c>
      <c r="C30" s="52">
        <v>44430</v>
      </c>
      <c r="D30" s="44" t="s">
        <v>4385</v>
      </c>
      <c r="E30" s="45" t="s">
        <v>15</v>
      </c>
      <c r="F30" s="45" t="s">
        <v>4386</v>
      </c>
      <c r="G30" s="42">
        <v>0.34</v>
      </c>
      <c r="H30" s="42">
        <v>0.57</v>
      </c>
      <c r="I30" s="42">
        <v>16.35</v>
      </c>
      <c r="J30" s="42" t="s">
        <v>17</v>
      </c>
    </row>
    <row r="31" ht="63.65" spans="1:10">
      <c r="A31" t="e">
        <f>IF(MATCH(D31,top150榜单!$A$2:$A$751,0)&gt;0,1,0)</f>
        <v>#N/A</v>
      </c>
      <c r="B31" s="47">
        <v>29</v>
      </c>
      <c r="C31" s="48">
        <v>44432</v>
      </c>
      <c r="D31" s="14" t="s">
        <v>4387</v>
      </c>
      <c r="E31" s="49" t="s">
        <v>15</v>
      </c>
      <c r="F31" s="49" t="s">
        <v>2743</v>
      </c>
      <c r="G31" s="47">
        <v>4.43</v>
      </c>
      <c r="H31" s="47">
        <v>1.7</v>
      </c>
      <c r="I31" s="47">
        <v>48.51</v>
      </c>
      <c r="J31" s="47" t="s">
        <v>17</v>
      </c>
    </row>
    <row r="32" ht="47.95" spans="1:10">
      <c r="A32" t="e">
        <f>IF(MATCH(D32,top150榜单!$A$2:$A$751,0)&gt;0,1,0)</f>
        <v>#N/A</v>
      </c>
      <c r="B32" s="47">
        <v>30</v>
      </c>
      <c r="C32" s="50"/>
      <c r="D32" s="14" t="s">
        <v>4388</v>
      </c>
      <c r="E32" s="49" t="s">
        <v>15</v>
      </c>
      <c r="F32" s="49" t="s">
        <v>4389</v>
      </c>
      <c r="G32" s="47">
        <v>0.48</v>
      </c>
      <c r="H32" s="47">
        <v>0.61</v>
      </c>
      <c r="I32" s="47">
        <v>12.73</v>
      </c>
      <c r="J32" s="47" t="s">
        <v>17</v>
      </c>
    </row>
    <row r="33" ht="63.65" spans="1:10">
      <c r="A33" t="e">
        <f>IF(MATCH(D33,top150榜单!$A$2:$A$751,0)&gt;0,1,0)</f>
        <v>#N/A</v>
      </c>
      <c r="B33" s="47">
        <v>31</v>
      </c>
      <c r="C33" s="50"/>
      <c r="D33" s="14" t="s">
        <v>797</v>
      </c>
      <c r="E33" s="49" t="s">
        <v>15</v>
      </c>
      <c r="F33" s="49" t="s">
        <v>4390</v>
      </c>
      <c r="G33" s="47">
        <v>0.59</v>
      </c>
      <c r="H33" s="47">
        <v>0.88</v>
      </c>
      <c r="I33" s="47">
        <v>22.35</v>
      </c>
      <c r="J33" s="47" t="s">
        <v>17</v>
      </c>
    </row>
    <row r="34" ht="63.65" spans="1:10">
      <c r="A34" t="e">
        <f>IF(MATCH(D34,top150榜单!$A$2:$A$751,0)&gt;0,1,0)</f>
        <v>#N/A</v>
      </c>
      <c r="B34" s="47">
        <v>32</v>
      </c>
      <c r="C34" s="50"/>
      <c r="D34" s="14" t="s">
        <v>4391</v>
      </c>
      <c r="E34" s="49" t="s">
        <v>15</v>
      </c>
      <c r="F34" s="49" t="s">
        <v>2014</v>
      </c>
      <c r="G34" s="47">
        <v>74.71</v>
      </c>
      <c r="H34" s="47">
        <v>60.02</v>
      </c>
      <c r="I34" s="47">
        <v>1635.19</v>
      </c>
      <c r="J34" s="47" t="s">
        <v>17</v>
      </c>
    </row>
    <row r="35" ht="47.95" spans="1:14">
      <c r="A35">
        <f>IF(MATCH(D35,top150榜单!$A$2:$A$751,0)&gt;0,1,0)</f>
        <v>1</v>
      </c>
      <c r="B35" s="47">
        <v>33</v>
      </c>
      <c r="C35" s="50"/>
      <c r="D35" s="14" t="s">
        <v>4392</v>
      </c>
      <c r="E35" s="49" t="s">
        <v>15</v>
      </c>
      <c r="F35" s="49" t="s">
        <v>3807</v>
      </c>
      <c r="G35" s="47">
        <v>365.18</v>
      </c>
      <c r="H35" s="47">
        <v>445.17</v>
      </c>
      <c r="I35" s="47">
        <v>13781.49</v>
      </c>
      <c r="J35" s="47" t="s">
        <v>17</v>
      </c>
      <c r="K35" s="81" t="s">
        <v>3204</v>
      </c>
      <c r="L35" s="81" t="s">
        <v>3204</v>
      </c>
      <c r="M35" s="81" t="s">
        <v>4393</v>
      </c>
      <c r="N35" s="81" t="s">
        <v>1787</v>
      </c>
    </row>
    <row r="36" ht="79.4" spans="1:14">
      <c r="A36">
        <f>IF(MATCH(D36,top150榜单!$A$2:$A$751,0)&gt;0,1,0)</f>
        <v>1</v>
      </c>
      <c r="B36" s="47">
        <v>34</v>
      </c>
      <c r="C36" s="50"/>
      <c r="D36" s="14" t="s">
        <v>4394</v>
      </c>
      <c r="E36" s="49" t="s">
        <v>15</v>
      </c>
      <c r="F36" s="49" t="s">
        <v>4395</v>
      </c>
      <c r="G36" s="47">
        <v>64</v>
      </c>
      <c r="H36" s="47">
        <v>143.78</v>
      </c>
      <c r="I36" s="47">
        <v>4344.04</v>
      </c>
      <c r="J36" s="47" t="s">
        <v>17</v>
      </c>
      <c r="K36" s="81" t="s">
        <v>4396</v>
      </c>
      <c r="L36" s="81" t="s">
        <v>4397</v>
      </c>
      <c r="M36" s="81" t="s">
        <v>4398</v>
      </c>
      <c r="N36" s="81" t="s">
        <v>4399</v>
      </c>
    </row>
    <row r="37" ht="47.95" spans="1:10">
      <c r="A37" t="e">
        <f>IF(MATCH(D37,top150榜单!$A$2:$A$751,0)&gt;0,1,0)</f>
        <v>#N/A</v>
      </c>
      <c r="B37" s="47">
        <v>35</v>
      </c>
      <c r="C37" s="50"/>
      <c r="D37" s="14" t="s">
        <v>4400</v>
      </c>
      <c r="E37" s="49" t="s">
        <v>15</v>
      </c>
      <c r="F37" s="49" t="s">
        <v>4401</v>
      </c>
      <c r="G37" s="47">
        <v>13.62</v>
      </c>
      <c r="H37" s="47">
        <v>6.9</v>
      </c>
      <c r="I37" s="47">
        <v>191.31</v>
      </c>
      <c r="J37" s="47" t="s">
        <v>17</v>
      </c>
    </row>
    <row r="38" ht="47.95" spans="1:10">
      <c r="A38" t="e">
        <f>IF(MATCH(D38,top150榜单!$A$2:$A$751,0)&gt;0,1,0)</f>
        <v>#N/A</v>
      </c>
      <c r="B38" s="47">
        <v>36</v>
      </c>
      <c r="C38" s="50"/>
      <c r="D38" s="14" t="s">
        <v>4402</v>
      </c>
      <c r="E38" s="49" t="s">
        <v>422</v>
      </c>
      <c r="F38" s="49" t="s">
        <v>4403</v>
      </c>
      <c r="G38" s="47">
        <v>40.79</v>
      </c>
      <c r="H38" s="47">
        <v>23.32</v>
      </c>
      <c r="I38" s="47">
        <v>613.75</v>
      </c>
      <c r="J38" s="47" t="s">
        <v>17</v>
      </c>
    </row>
    <row r="39" ht="142.35" spans="1:14">
      <c r="A39">
        <f>IF(MATCH(D39,top150榜单!$A$2:$A$751,0)&gt;0,1,0)</f>
        <v>1</v>
      </c>
      <c r="B39" s="47">
        <v>37</v>
      </c>
      <c r="C39" s="50"/>
      <c r="D39" s="14" t="s">
        <v>4404</v>
      </c>
      <c r="E39" s="49" t="s">
        <v>27</v>
      </c>
      <c r="F39" s="49" t="s">
        <v>2247</v>
      </c>
      <c r="G39" s="47">
        <v>1371.16</v>
      </c>
      <c r="H39" s="47">
        <v>2307.05</v>
      </c>
      <c r="I39" s="47">
        <v>76997.81</v>
      </c>
      <c r="J39" s="47" t="s">
        <v>17</v>
      </c>
      <c r="K39" s="81" t="s">
        <v>906</v>
      </c>
      <c r="L39" s="81" t="s">
        <v>4405</v>
      </c>
      <c r="M39" s="81" t="s">
        <v>4406</v>
      </c>
      <c r="N39" s="81" t="s">
        <v>1310</v>
      </c>
    </row>
    <row r="40" ht="47.95" spans="1:10">
      <c r="A40" t="e">
        <f>IF(MATCH(D40,top150榜单!$A$2:$A$751,0)&gt;0,1,0)</f>
        <v>#N/A</v>
      </c>
      <c r="B40" s="47">
        <v>38</v>
      </c>
      <c r="C40" s="51"/>
      <c r="D40" s="14" t="s">
        <v>4407</v>
      </c>
      <c r="E40" s="49" t="s">
        <v>4408</v>
      </c>
      <c r="F40" s="49" t="s">
        <v>4409</v>
      </c>
      <c r="G40" s="47">
        <v>8.7</v>
      </c>
      <c r="H40" s="47">
        <v>3.86</v>
      </c>
      <c r="I40" s="47">
        <v>101.14</v>
      </c>
      <c r="J40" s="47" t="s">
        <v>17</v>
      </c>
    </row>
    <row r="41" ht="63.65" spans="1:10">
      <c r="A41" t="e">
        <f>IF(MATCH(D41,top150榜单!$A$2:$A$751,0)&gt;0,1,0)</f>
        <v>#N/A</v>
      </c>
      <c r="B41" s="42">
        <v>39</v>
      </c>
      <c r="C41" s="53">
        <v>44436</v>
      </c>
      <c r="D41" s="44" t="s">
        <v>4410</v>
      </c>
      <c r="E41" s="45" t="s">
        <v>15</v>
      </c>
      <c r="F41" s="45" t="s">
        <v>4411</v>
      </c>
      <c r="G41" s="42">
        <v>0.23</v>
      </c>
      <c r="H41" s="42">
        <v>1.13</v>
      </c>
      <c r="I41" s="42">
        <v>24.35</v>
      </c>
      <c r="J41" s="42" t="s">
        <v>17</v>
      </c>
    </row>
    <row r="42" ht="63.65" spans="1:10">
      <c r="A42" t="e">
        <f>IF(MATCH(D42,top150榜单!$A$2:$A$751,0)&gt;0,1,0)</f>
        <v>#N/A</v>
      </c>
      <c r="B42" s="42">
        <v>40</v>
      </c>
      <c r="C42" s="59"/>
      <c r="D42" s="44" t="s">
        <v>4412</v>
      </c>
      <c r="E42" s="45" t="s">
        <v>15</v>
      </c>
      <c r="F42" s="45" t="s">
        <v>4413</v>
      </c>
      <c r="G42" s="42">
        <v>2.25</v>
      </c>
      <c r="H42" s="42">
        <v>1.47</v>
      </c>
      <c r="I42" s="42">
        <v>40.08</v>
      </c>
      <c r="J42" s="42" t="s">
        <v>17</v>
      </c>
    </row>
    <row r="43" ht="32.2" spans="1:10">
      <c r="A43" t="e">
        <f>IF(MATCH(D43,top150榜单!$A$2:$A$751,0)&gt;0,1,0)</f>
        <v>#N/A</v>
      </c>
      <c r="B43" s="42">
        <v>41</v>
      </c>
      <c r="C43" s="59"/>
      <c r="D43" s="44" t="s">
        <v>4414</v>
      </c>
      <c r="E43" s="45" t="s">
        <v>15</v>
      </c>
      <c r="F43" s="45" t="s">
        <v>4415</v>
      </c>
      <c r="G43" s="42">
        <v>3.7</v>
      </c>
      <c r="H43" s="42">
        <v>17.18</v>
      </c>
      <c r="I43" s="42">
        <v>477.04</v>
      </c>
      <c r="J43" s="42" t="s">
        <v>17</v>
      </c>
    </row>
    <row r="44" ht="32.2" spans="1:10">
      <c r="A44" t="e">
        <f>IF(MATCH(D44,top150榜单!$A$2:$A$751,0)&gt;0,1,0)</f>
        <v>#N/A</v>
      </c>
      <c r="B44" s="42">
        <v>42</v>
      </c>
      <c r="C44" s="46"/>
      <c r="D44" s="44" t="s">
        <v>4416</v>
      </c>
      <c r="E44" s="45" t="s">
        <v>27</v>
      </c>
      <c r="F44" s="45" t="s">
        <v>4417</v>
      </c>
      <c r="G44" s="42">
        <v>13.07</v>
      </c>
      <c r="H44" s="42">
        <v>4.53</v>
      </c>
      <c r="I44" s="42">
        <v>142.24</v>
      </c>
      <c r="J44" s="42" t="s">
        <v>17</v>
      </c>
    </row>
    <row r="45" ht="47.95" spans="1:10">
      <c r="A45" t="e">
        <f>IF(MATCH(D45,top150榜单!$A$2:$A$751,0)&gt;0,1,0)</f>
        <v>#N/A</v>
      </c>
      <c r="B45" s="47">
        <v>43</v>
      </c>
      <c r="C45" s="54">
        <v>44438</v>
      </c>
      <c r="D45" s="14" t="s">
        <v>4418</v>
      </c>
      <c r="E45" s="49" t="s">
        <v>15</v>
      </c>
      <c r="F45" s="49" t="s">
        <v>1325</v>
      </c>
      <c r="G45" s="47">
        <v>1.58</v>
      </c>
      <c r="H45" s="47">
        <v>2.82</v>
      </c>
      <c r="I45" s="47">
        <v>118.73</v>
      </c>
      <c r="J45" s="47" t="s">
        <v>17</v>
      </c>
    </row>
    <row r="46" ht="63.65" spans="1:10">
      <c r="A46" t="e">
        <f>IF(MATCH(D46,top150榜单!$A$2:$A$751,0)&gt;0,1,0)</f>
        <v>#N/A</v>
      </c>
      <c r="B46" s="42">
        <v>44</v>
      </c>
      <c r="C46" s="53">
        <v>44439</v>
      </c>
      <c r="D46" s="44" t="s">
        <v>4419</v>
      </c>
      <c r="E46" s="45" t="s">
        <v>15</v>
      </c>
      <c r="F46" s="45" t="s">
        <v>4420</v>
      </c>
      <c r="G46" s="42">
        <v>48.08</v>
      </c>
      <c r="H46" s="42">
        <v>64.55</v>
      </c>
      <c r="I46" s="42">
        <v>2024.67</v>
      </c>
      <c r="J46" s="42" t="s">
        <v>17</v>
      </c>
    </row>
    <row r="47" ht="63.65" spans="1:10">
      <c r="A47" t="e">
        <f>IF(MATCH(D47,top150榜单!$A$2:$A$751,0)&gt;0,1,0)</f>
        <v>#N/A</v>
      </c>
      <c r="B47" s="42">
        <v>45</v>
      </c>
      <c r="C47" s="59"/>
      <c r="D47" s="44" t="s">
        <v>4421</v>
      </c>
      <c r="E47" s="45" t="s">
        <v>15</v>
      </c>
      <c r="F47" s="45" t="s">
        <v>1831</v>
      </c>
      <c r="G47" s="42">
        <v>16.23</v>
      </c>
      <c r="H47" s="42">
        <v>8.59</v>
      </c>
      <c r="I47" s="42">
        <v>216.82</v>
      </c>
      <c r="J47" s="42" t="s">
        <v>17</v>
      </c>
    </row>
    <row r="48" ht="63.65" spans="1:10">
      <c r="A48" t="e">
        <f>IF(MATCH(D48,top150榜单!$A$2:$A$751,0)&gt;0,1,0)</f>
        <v>#N/A</v>
      </c>
      <c r="B48" s="42">
        <v>46</v>
      </c>
      <c r="C48" s="59"/>
      <c r="D48" s="44" t="s">
        <v>4422</v>
      </c>
      <c r="E48" s="45" t="s">
        <v>15</v>
      </c>
      <c r="F48" s="45" t="s">
        <v>4423</v>
      </c>
      <c r="G48" s="42">
        <v>0.78</v>
      </c>
      <c r="H48" s="42">
        <v>0.5</v>
      </c>
      <c r="I48" s="42">
        <v>8.08</v>
      </c>
      <c r="J48" s="42" t="s">
        <v>17</v>
      </c>
    </row>
    <row r="49" ht="63.65" spans="1:10">
      <c r="A49" t="e">
        <f>IF(MATCH(D49,top150榜单!$A$2:$A$751,0)&gt;0,1,0)</f>
        <v>#N/A</v>
      </c>
      <c r="B49" s="42">
        <v>47</v>
      </c>
      <c r="C49" s="59"/>
      <c r="D49" s="44" t="s">
        <v>4424</v>
      </c>
      <c r="E49" s="45" t="s">
        <v>15</v>
      </c>
      <c r="F49" s="45" t="s">
        <v>2857</v>
      </c>
      <c r="G49" s="42">
        <v>12.88</v>
      </c>
      <c r="H49" s="42">
        <v>6.27</v>
      </c>
      <c r="I49" s="42">
        <v>175.89</v>
      </c>
      <c r="J49" s="42" t="s">
        <v>17</v>
      </c>
    </row>
    <row r="50" ht="79.4" spans="1:14">
      <c r="A50">
        <f>IF(MATCH(D50,top150榜单!$A$2:$A$751,0)&gt;0,1,0)</f>
        <v>1</v>
      </c>
      <c r="B50" s="42">
        <v>48</v>
      </c>
      <c r="C50" s="59"/>
      <c r="D50" s="44" t="s">
        <v>4425</v>
      </c>
      <c r="E50" s="45" t="s">
        <v>160</v>
      </c>
      <c r="F50" s="45" t="s">
        <v>2232</v>
      </c>
      <c r="G50" s="42">
        <v>139.77</v>
      </c>
      <c r="H50" s="42">
        <v>119.19</v>
      </c>
      <c r="I50" s="42">
        <v>3345.37</v>
      </c>
      <c r="J50" s="42" t="s">
        <v>17</v>
      </c>
      <c r="K50" s="81" t="s">
        <v>4426</v>
      </c>
      <c r="L50" s="81" t="s">
        <v>4426</v>
      </c>
      <c r="M50" s="81" t="s">
        <v>4427</v>
      </c>
      <c r="N50" s="81" t="s">
        <v>42</v>
      </c>
    </row>
    <row r="51" ht="126.6" spans="1:14">
      <c r="A51">
        <f>IF(MATCH(D51,top150榜单!$A$2:$A$751,0)&gt;0,1,0)</f>
        <v>1</v>
      </c>
      <c r="B51" s="42">
        <v>49</v>
      </c>
      <c r="C51" s="46"/>
      <c r="D51" s="44" t="s">
        <v>4428</v>
      </c>
      <c r="E51" s="45" t="s">
        <v>27</v>
      </c>
      <c r="F51" s="45" t="s">
        <v>1808</v>
      </c>
      <c r="G51" s="42">
        <v>2064.57</v>
      </c>
      <c r="H51" s="42">
        <v>3383.02</v>
      </c>
      <c r="I51" s="42">
        <v>115524.06</v>
      </c>
      <c r="J51" s="42" t="s">
        <v>17</v>
      </c>
      <c r="K51" s="81" t="s">
        <v>795</v>
      </c>
      <c r="L51" s="81" t="s">
        <v>4429</v>
      </c>
      <c r="M51" s="81" t="s">
        <v>4430</v>
      </c>
      <c r="N51" s="81" t="s">
        <v>1310</v>
      </c>
    </row>
  </sheetData>
  <mergeCells count="15">
    <mergeCell ref="B1:B2"/>
    <mergeCell ref="C1:C2"/>
    <mergeCell ref="C4:C12"/>
    <mergeCell ref="C15:C17"/>
    <mergeCell ref="C19:C25"/>
    <mergeCell ref="C26:C27"/>
    <mergeCell ref="C31:C40"/>
    <mergeCell ref="C41:C44"/>
    <mergeCell ref="C46:C51"/>
    <mergeCell ref="D1:D2"/>
    <mergeCell ref="E1:E2"/>
    <mergeCell ref="F1:F2"/>
    <mergeCell ref="G1:G2"/>
    <mergeCell ref="H1:H2"/>
    <mergeCell ref="I1:I2"/>
  </mergeCells>
  <hyperlinks>
    <hyperlink ref="D3" r:id="rId1" display="浴血广昌"/>
    <hyperlink ref="D4" r:id="rId2" display="风语咒"/>
    <hyperlink ref="D5" r:id="rId3" display="神秘世界历险记4"/>
    <hyperlink ref="D6" r:id="rId4" display="面向群众"/>
    <hyperlink ref="D7" r:id="rId5" display="三十那年"/>
    <hyperlink ref="D8" r:id="rId6" display="名将之后"/>
    <hyperlink ref="D9" r:id="rId7" display="解码游戏"/>
    <hyperlink ref="D10" r:id="rId8" display="小偷家族"/>
    <hyperlink ref="D11" r:id="rId9" display="妈妈咪呀！2"/>
    <hyperlink ref="D12" r:id="rId10" display="的士速递5"/>
    <hyperlink ref="D13" r:id="rId11" display="肆式青春"/>
    <hyperlink ref="D14" r:id="rId12" display="真心话太冒险"/>
    <hyperlink ref="D15" r:id="rId13" display="一出好戏"/>
    <hyperlink ref="D16" r:id="rId14" display="爱情公寓"/>
    <hyperlink ref="D17" r:id="rId15" display="巨齿鲨"/>
    <hyperlink ref="D18" r:id="rId16" display="生如夏花"/>
    <hyperlink ref="D19" r:id="rId17" display="美食大冒险之英雄烩"/>
    <hyperlink ref="D20" r:id="rId18" display="新乌龙院之笑闹江湖"/>
    <hyperlink ref="D21" r:id="rId19" display="他是一只狗"/>
    <hyperlink ref="D22" r:id="rId20" display="最后的棒棒"/>
    <hyperlink ref="D23" r:id="rId21" display="快把我哥带走"/>
    <hyperlink ref="D24" r:id="rId22" display="欧洲攻略"/>
    <hyperlink ref="D25" r:id="rId23" display="精灵旅社3：疯狂假期"/>
    <hyperlink ref="D26" r:id="rId24" display="我来自纽约"/>
    <hyperlink ref="D27" r:id="rId25" display="旅行吧！井底之蛙"/>
    <hyperlink ref="D28" r:id="rId26" display="大三儿"/>
    <hyperlink ref="D29" r:id="rId27" display="疯狂暑期之哈喽怪物"/>
    <hyperlink ref="D30" r:id="rId28" display="出山"/>
    <hyperlink ref="D31" r:id="rId29" display="天下第一镖局"/>
    <hyperlink ref="D32" r:id="rId30" display="怒放的花儿"/>
    <hyperlink ref="D33" r:id="rId31" display="纯真年代"/>
    <hyperlink ref="D34" r:id="rId32" display="深海历险记"/>
    <hyperlink ref="D35" r:id="rId33" display="大师兄"/>
    <hyperlink ref="D36" r:id="rId34" display="爸，我一定行的"/>
    <hyperlink ref="D37" r:id="rId35" display="惊慌失色之诡寓"/>
    <hyperlink ref="D38" r:id="rId36" display="黑子的篮球·终极一战"/>
    <hyperlink ref="D39" r:id="rId37" display="蚁人2：黄蜂女现身"/>
    <hyperlink ref="D40" r:id="rId38" display="奇怪的袜子精灵"/>
    <hyperlink ref="D41" r:id="rId39" display="我有钱啦"/>
    <hyperlink ref="D42" r:id="rId40" display="摇滚小子"/>
    <hyperlink ref="D43" r:id="rId41" display="李学生"/>
    <hyperlink ref="D44" r:id="rId42" display="超大号美人"/>
    <hyperlink ref="D45" r:id="rId43" display="曹操与杨修"/>
    <hyperlink ref="D46" r:id="rId44" display="藏北秘岭·重返无人区"/>
    <hyperlink ref="D47" r:id="rId45" display="男生宿舍"/>
    <hyperlink ref="D48" r:id="rId46" display="萌宠入殓师"/>
    <hyperlink ref="D49" r:id="rId47" display="足球王者"/>
    <hyperlink ref="D50" r:id="rId48" display="苏丹"/>
    <hyperlink ref="D51" r:id="rId49" display="碟中谍6：全面瓦解"/>
  </hyperlinks>
  <pageMargins left="0.7" right="0.7" top="0.75" bottom="0.75" header="0.3" footer="0.3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workbookViewId="0">
      <selection activeCell="K2" sqref="K2:N2"/>
    </sheetView>
  </sheetViews>
  <sheetFormatPr defaultColWidth="9" defaultRowHeight="13.9"/>
  <cols>
    <col min="11" max="14" width="13.7522935779817" style="80" customWidth="1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63.65" spans="1:10">
      <c r="A3" t="e">
        <f>IF(MATCH(D3,top150榜单!$A$2:$A$751,0)&gt;0,1,0)</f>
        <v>#N/A</v>
      </c>
      <c r="B3" s="42">
        <v>1</v>
      </c>
      <c r="C3" s="43">
        <v>44442</v>
      </c>
      <c r="D3" s="44" t="s">
        <v>4431</v>
      </c>
      <c r="E3" s="45" t="s">
        <v>15</v>
      </c>
      <c r="F3" s="45" t="s">
        <v>4432</v>
      </c>
      <c r="G3" s="42">
        <v>0</v>
      </c>
      <c r="H3" s="42">
        <v>0</v>
      </c>
      <c r="I3" s="42">
        <v>0</v>
      </c>
      <c r="J3" s="42" t="s">
        <v>17</v>
      </c>
    </row>
    <row r="4" ht="32.2" spans="1:10">
      <c r="A4" t="e">
        <f>IF(MATCH(D4,top150榜单!$A$2:$A$751,0)&gt;0,1,0)</f>
        <v>#N/A</v>
      </c>
      <c r="B4" s="42">
        <v>2</v>
      </c>
      <c r="C4" s="46"/>
      <c r="D4" s="44" t="s">
        <v>4433</v>
      </c>
      <c r="E4" s="45" t="s">
        <v>15</v>
      </c>
      <c r="F4" s="45" t="s">
        <v>4434</v>
      </c>
      <c r="G4" s="42">
        <v>17.69</v>
      </c>
      <c r="H4" s="42">
        <v>10.92</v>
      </c>
      <c r="I4" s="42">
        <v>484.31</v>
      </c>
      <c r="J4" s="42" t="s">
        <v>17</v>
      </c>
    </row>
    <row r="5" ht="63.65" spans="1:10">
      <c r="A5" t="e">
        <f>IF(MATCH(D5,top150榜单!$A$2:$A$751,0)&gt;0,1,0)</f>
        <v>#N/A</v>
      </c>
      <c r="B5" s="47">
        <v>3</v>
      </c>
      <c r="C5" s="48">
        <v>44445</v>
      </c>
      <c r="D5" s="14" t="s">
        <v>4435</v>
      </c>
      <c r="E5" s="49" t="s">
        <v>15</v>
      </c>
      <c r="F5" s="49" t="s">
        <v>2036</v>
      </c>
      <c r="G5" s="47">
        <v>0.01</v>
      </c>
      <c r="H5" s="47">
        <v>0.07</v>
      </c>
      <c r="I5" s="47">
        <v>4.52</v>
      </c>
      <c r="J5" s="47" t="s">
        <v>17</v>
      </c>
    </row>
    <row r="6" ht="63.65" spans="1:10">
      <c r="A6" t="e">
        <f>IF(MATCH(D6,top150榜单!$A$2:$A$751,0)&gt;0,1,0)</f>
        <v>#N/A</v>
      </c>
      <c r="B6" s="47">
        <v>4</v>
      </c>
      <c r="C6" s="51"/>
      <c r="D6" s="14" t="s">
        <v>4436</v>
      </c>
      <c r="E6" s="49" t="s">
        <v>15</v>
      </c>
      <c r="F6" s="49" t="s">
        <v>1262</v>
      </c>
      <c r="G6" s="47">
        <v>106.92</v>
      </c>
      <c r="H6" s="47">
        <v>38.01</v>
      </c>
      <c r="I6" s="47">
        <v>1120.76</v>
      </c>
      <c r="J6" s="47" t="s">
        <v>17</v>
      </c>
    </row>
    <row r="7" ht="47.95" spans="1:10">
      <c r="A7" t="e">
        <f>IF(MATCH(D7,top150榜单!$A$2:$A$751,0)&gt;0,1,0)</f>
        <v>#N/A</v>
      </c>
      <c r="B7" s="42">
        <v>5</v>
      </c>
      <c r="C7" s="53">
        <v>44446</v>
      </c>
      <c r="D7" s="44" t="s">
        <v>4437</v>
      </c>
      <c r="E7" s="45" t="s">
        <v>15</v>
      </c>
      <c r="F7" s="45" t="s">
        <v>4438</v>
      </c>
      <c r="G7" s="42">
        <v>0.08</v>
      </c>
      <c r="H7" s="42">
        <v>0.19</v>
      </c>
      <c r="I7" s="42">
        <v>4.37</v>
      </c>
      <c r="J7" s="42" t="s">
        <v>17</v>
      </c>
    </row>
    <row r="8" ht="47.95" spans="1:10">
      <c r="A8" t="e">
        <f>IF(MATCH(D8,top150榜单!$A$2:$A$751,0)&gt;0,1,0)</f>
        <v>#N/A</v>
      </c>
      <c r="B8" s="42">
        <v>6</v>
      </c>
      <c r="C8" s="59"/>
      <c r="D8" s="44" t="s">
        <v>4439</v>
      </c>
      <c r="E8" s="45" t="s">
        <v>15</v>
      </c>
      <c r="F8" s="45" t="s">
        <v>4440</v>
      </c>
      <c r="G8" s="42">
        <v>0.12</v>
      </c>
      <c r="H8" s="42">
        <v>1</v>
      </c>
      <c r="I8" s="42">
        <v>28.26</v>
      </c>
      <c r="J8" s="42" t="s">
        <v>17</v>
      </c>
    </row>
    <row r="9" ht="63.65" spans="1:10">
      <c r="A9" t="e">
        <f>IF(MATCH(D9,top150榜单!$A$2:$A$751,0)&gt;0,1,0)</f>
        <v>#N/A</v>
      </c>
      <c r="B9" s="42">
        <v>7</v>
      </c>
      <c r="C9" s="59"/>
      <c r="D9" s="44" t="s">
        <v>4441</v>
      </c>
      <c r="E9" s="45" t="s">
        <v>15</v>
      </c>
      <c r="F9" s="45" t="s">
        <v>4442</v>
      </c>
      <c r="G9" s="42">
        <v>5.67</v>
      </c>
      <c r="H9" s="42">
        <v>2.23</v>
      </c>
      <c r="I9" s="42">
        <v>68.38</v>
      </c>
      <c r="J9" s="42" t="s">
        <v>17</v>
      </c>
    </row>
    <row r="10" ht="63.65" spans="1:10">
      <c r="A10" t="e">
        <f>IF(MATCH(D10,top150榜单!$A$2:$A$751,0)&gt;0,1,0)</f>
        <v>#N/A</v>
      </c>
      <c r="B10" s="42">
        <v>8</v>
      </c>
      <c r="C10" s="59"/>
      <c r="D10" s="44" t="s">
        <v>4443</v>
      </c>
      <c r="E10" s="45" t="s">
        <v>15</v>
      </c>
      <c r="F10" s="45" t="s">
        <v>4444</v>
      </c>
      <c r="G10" s="42">
        <v>2.43</v>
      </c>
      <c r="H10" s="42">
        <v>2.16</v>
      </c>
      <c r="I10" s="42">
        <v>60.56</v>
      </c>
      <c r="J10" s="42" t="s">
        <v>17</v>
      </c>
    </row>
    <row r="11" ht="32.2" spans="1:10">
      <c r="A11" t="e">
        <f>IF(MATCH(D11,top150榜单!$A$2:$A$751,0)&gt;0,1,0)</f>
        <v>#N/A</v>
      </c>
      <c r="B11" s="42">
        <v>9</v>
      </c>
      <c r="C11" s="59"/>
      <c r="D11" s="44" t="s">
        <v>4445</v>
      </c>
      <c r="E11" s="45" t="s">
        <v>4446</v>
      </c>
      <c r="F11" s="45" t="s">
        <v>4447</v>
      </c>
      <c r="G11" s="42">
        <v>43.62</v>
      </c>
      <c r="H11" s="42">
        <v>22.45</v>
      </c>
      <c r="I11" s="42">
        <v>621.82</v>
      </c>
      <c r="J11" s="42" t="s">
        <v>17</v>
      </c>
    </row>
    <row r="12" ht="95.15" spans="1:14">
      <c r="A12">
        <f>IF(MATCH(D12,top150榜单!$A$2:$A$751,0)&gt;0,1,0)</f>
        <v>1</v>
      </c>
      <c r="B12" s="42">
        <v>10</v>
      </c>
      <c r="C12" s="59"/>
      <c r="D12" s="44" t="s">
        <v>4448</v>
      </c>
      <c r="E12" s="45" t="s">
        <v>27</v>
      </c>
      <c r="F12" s="45" t="s">
        <v>4449</v>
      </c>
      <c r="G12" s="42">
        <v>400.34</v>
      </c>
      <c r="H12" s="42">
        <v>336.57</v>
      </c>
      <c r="I12" s="42">
        <v>10786.23</v>
      </c>
      <c r="J12" s="42" t="s">
        <v>17</v>
      </c>
      <c r="K12" s="81" t="s">
        <v>4450</v>
      </c>
      <c r="L12" s="81" t="s">
        <v>4451</v>
      </c>
      <c r="M12" s="81" t="s">
        <v>4452</v>
      </c>
      <c r="N12" s="81" t="s">
        <v>42</v>
      </c>
    </row>
    <row r="13" ht="126.6" spans="1:14">
      <c r="A13">
        <f>IF(MATCH(D13,top150榜单!$A$2:$A$751,0)&gt;0,1,0)</f>
        <v>1</v>
      </c>
      <c r="B13" s="42">
        <v>11</v>
      </c>
      <c r="C13" s="46"/>
      <c r="D13" s="44" t="s">
        <v>4453</v>
      </c>
      <c r="E13" s="45" t="s">
        <v>27</v>
      </c>
      <c r="F13" s="45" t="s">
        <v>4454</v>
      </c>
      <c r="G13" s="42">
        <v>126.9</v>
      </c>
      <c r="H13" s="42">
        <v>92.6</v>
      </c>
      <c r="I13" s="42">
        <v>2617.87</v>
      </c>
      <c r="J13" s="42" t="s">
        <v>17</v>
      </c>
      <c r="K13" s="81" t="s">
        <v>4455</v>
      </c>
      <c r="L13" s="81" t="s">
        <v>4455</v>
      </c>
      <c r="M13" s="81" t="s">
        <v>4456</v>
      </c>
      <c r="N13" s="81" t="s">
        <v>42</v>
      </c>
    </row>
    <row r="14" ht="63.65" spans="1:10">
      <c r="A14" t="e">
        <f>IF(MATCH(D14,top150榜单!$A$2:$A$751,0)&gt;0,1,0)</f>
        <v>#N/A</v>
      </c>
      <c r="B14" s="47">
        <v>12</v>
      </c>
      <c r="C14" s="54">
        <v>44449</v>
      </c>
      <c r="D14" s="14" t="s">
        <v>4457</v>
      </c>
      <c r="E14" s="49" t="s">
        <v>15</v>
      </c>
      <c r="F14" s="49" t="s">
        <v>4458</v>
      </c>
      <c r="G14" s="47">
        <v>0.31</v>
      </c>
      <c r="H14" s="47">
        <v>0.51</v>
      </c>
      <c r="I14" s="47">
        <v>14.74</v>
      </c>
      <c r="J14" s="47" t="s">
        <v>17</v>
      </c>
    </row>
    <row r="15" ht="47.95" spans="1:10">
      <c r="A15" t="e">
        <f>IF(MATCH(D15,top150榜单!$A$2:$A$751,0)&gt;0,1,0)</f>
        <v>#N/A</v>
      </c>
      <c r="B15" s="42">
        <v>13</v>
      </c>
      <c r="C15" s="52">
        <v>44451</v>
      </c>
      <c r="D15" s="44" t="s">
        <v>4459</v>
      </c>
      <c r="E15" s="45" t="s">
        <v>15</v>
      </c>
      <c r="F15" s="45" t="s">
        <v>123</v>
      </c>
      <c r="G15" s="42">
        <v>1.16</v>
      </c>
      <c r="H15" s="42">
        <v>6.01</v>
      </c>
      <c r="I15" s="42">
        <v>165.81</v>
      </c>
      <c r="J15" s="42" t="s">
        <v>17</v>
      </c>
    </row>
    <row r="16" ht="63.65" spans="1:10">
      <c r="A16" t="e">
        <f>IF(MATCH(D16,top150榜单!$A$2:$A$751,0)&gt;0,1,0)</f>
        <v>#N/A</v>
      </c>
      <c r="B16" s="47">
        <v>14</v>
      </c>
      <c r="C16" s="54">
        <v>44452</v>
      </c>
      <c r="D16" s="14" t="s">
        <v>4460</v>
      </c>
      <c r="E16" s="49" t="s">
        <v>15</v>
      </c>
      <c r="F16" s="49" t="s">
        <v>3895</v>
      </c>
      <c r="G16" s="47">
        <v>18.54</v>
      </c>
      <c r="H16" s="47">
        <v>5.62</v>
      </c>
      <c r="I16" s="47">
        <v>142.66</v>
      </c>
      <c r="J16" s="47" t="s">
        <v>17</v>
      </c>
    </row>
    <row r="17" ht="63.65" spans="1:10">
      <c r="A17" t="e">
        <f>IF(MATCH(D17,top150榜单!$A$2:$A$751,0)&gt;0,1,0)</f>
        <v>#N/A</v>
      </c>
      <c r="B17" s="42">
        <v>15</v>
      </c>
      <c r="C17" s="53">
        <v>44453</v>
      </c>
      <c r="D17" s="44" t="s">
        <v>4461</v>
      </c>
      <c r="E17" s="45" t="s">
        <v>15</v>
      </c>
      <c r="F17" s="45" t="s">
        <v>4462</v>
      </c>
      <c r="G17" s="42">
        <v>77.43</v>
      </c>
      <c r="H17" s="42">
        <v>22.85</v>
      </c>
      <c r="I17" s="42">
        <v>698.55</v>
      </c>
      <c r="J17" s="42" t="s">
        <v>17</v>
      </c>
    </row>
    <row r="18" ht="32.2" spans="1:10">
      <c r="A18" t="e">
        <f>IF(MATCH(D18,top150榜单!$A$2:$A$751,0)&gt;0,1,0)</f>
        <v>#N/A</v>
      </c>
      <c r="B18" s="42">
        <v>16</v>
      </c>
      <c r="C18" s="59"/>
      <c r="D18" s="44" t="s">
        <v>4463</v>
      </c>
      <c r="E18" s="45" t="s">
        <v>15</v>
      </c>
      <c r="F18" s="45" t="s">
        <v>802</v>
      </c>
      <c r="G18" s="42">
        <v>8.98</v>
      </c>
      <c r="H18" s="42">
        <v>4.74</v>
      </c>
      <c r="I18" s="42">
        <v>182.32</v>
      </c>
      <c r="J18" s="42" t="s">
        <v>17</v>
      </c>
    </row>
    <row r="19" ht="47.95" spans="1:14">
      <c r="A19">
        <f>IF(MATCH(D19,top150榜单!$A$2:$A$751,0)&gt;0,1,0)</f>
        <v>1</v>
      </c>
      <c r="B19" s="42">
        <v>17</v>
      </c>
      <c r="C19" s="59"/>
      <c r="D19" s="44" t="s">
        <v>4464</v>
      </c>
      <c r="E19" s="45" t="s">
        <v>15</v>
      </c>
      <c r="F19" s="45" t="s">
        <v>1465</v>
      </c>
      <c r="G19" s="42">
        <v>1126.33</v>
      </c>
      <c r="H19" s="42">
        <v>1233.47</v>
      </c>
      <c r="I19" s="42">
        <v>41324.9</v>
      </c>
      <c r="J19" s="42" t="s">
        <v>17</v>
      </c>
      <c r="K19" s="81" t="s">
        <v>2083</v>
      </c>
      <c r="L19" s="81" t="s">
        <v>4465</v>
      </c>
      <c r="M19" s="81" t="s">
        <v>4466</v>
      </c>
      <c r="N19" s="81" t="s">
        <v>1620</v>
      </c>
    </row>
    <row r="20" ht="47.95" spans="1:10">
      <c r="A20" t="e">
        <f>IF(MATCH(D20,top150榜单!$A$2:$A$751,0)&gt;0,1,0)</f>
        <v>#N/A</v>
      </c>
      <c r="B20" s="42">
        <v>18</v>
      </c>
      <c r="C20" s="59"/>
      <c r="D20" s="44" t="s">
        <v>4467</v>
      </c>
      <c r="E20" s="45" t="s">
        <v>15</v>
      </c>
      <c r="F20" s="45" t="s">
        <v>4468</v>
      </c>
      <c r="G20" s="42">
        <v>69.81</v>
      </c>
      <c r="H20" s="42">
        <v>33.12</v>
      </c>
      <c r="I20" s="42">
        <v>943.14</v>
      </c>
      <c r="J20" s="42" t="s">
        <v>17</v>
      </c>
    </row>
    <row r="21" ht="63.65" spans="1:10">
      <c r="A21" t="e">
        <f>IF(MATCH(D21,top150榜单!$A$2:$A$751,0)&gt;0,1,0)</f>
        <v>#N/A</v>
      </c>
      <c r="B21" s="42">
        <v>19</v>
      </c>
      <c r="C21" s="59"/>
      <c r="D21" s="44" t="s">
        <v>4469</v>
      </c>
      <c r="E21" s="45" t="s">
        <v>15</v>
      </c>
      <c r="F21" s="45" t="s">
        <v>4470</v>
      </c>
      <c r="G21" s="42">
        <v>0.85</v>
      </c>
      <c r="H21" s="42">
        <v>0.12</v>
      </c>
      <c r="I21" s="42">
        <v>3.57</v>
      </c>
      <c r="J21" s="42" t="s">
        <v>17</v>
      </c>
    </row>
    <row r="22" ht="32.2" spans="1:10">
      <c r="A22" t="e">
        <f>IF(MATCH(D22,top150榜单!$A$2:$A$751,0)&gt;0,1,0)</f>
        <v>#N/A</v>
      </c>
      <c r="B22" s="42">
        <v>20</v>
      </c>
      <c r="C22" s="59"/>
      <c r="D22" s="44" t="s">
        <v>4471</v>
      </c>
      <c r="E22" s="45" t="s">
        <v>422</v>
      </c>
      <c r="F22" s="45" t="s">
        <v>423</v>
      </c>
      <c r="G22" s="42">
        <v>49.68</v>
      </c>
      <c r="H22" s="42">
        <v>15.16</v>
      </c>
      <c r="I22" s="42">
        <v>413.17</v>
      </c>
      <c r="J22" s="42" t="s">
        <v>17</v>
      </c>
    </row>
    <row r="23" ht="47.95" spans="1:14">
      <c r="A23">
        <f>IF(MATCH(D23,top150榜单!$A$2:$A$751,0)&gt;0,1,0)</f>
        <v>1</v>
      </c>
      <c r="B23" s="42">
        <v>21</v>
      </c>
      <c r="C23" s="46"/>
      <c r="D23" s="44" t="s">
        <v>4472</v>
      </c>
      <c r="E23" s="45" t="s">
        <v>422</v>
      </c>
      <c r="F23" s="45" t="s">
        <v>4473</v>
      </c>
      <c r="G23" s="42">
        <v>196.4</v>
      </c>
      <c r="H23" s="42">
        <v>141.85</v>
      </c>
      <c r="I23" s="42">
        <v>4100.16</v>
      </c>
      <c r="J23" s="42" t="s">
        <v>17</v>
      </c>
      <c r="K23" s="81" t="s">
        <v>2030</v>
      </c>
      <c r="L23" s="81" t="s">
        <v>2030</v>
      </c>
      <c r="M23" s="81" t="s">
        <v>4474</v>
      </c>
      <c r="N23" s="81" t="s">
        <v>425</v>
      </c>
    </row>
    <row r="24" ht="47.95" spans="1:10">
      <c r="A24" t="e">
        <f>IF(MATCH(D24,top150榜单!$A$2:$A$751,0)&gt;0,1,0)</f>
        <v>#N/A</v>
      </c>
      <c r="B24" s="47">
        <v>22</v>
      </c>
      <c r="C24" s="48">
        <v>44454</v>
      </c>
      <c r="D24" s="14" t="s">
        <v>4475</v>
      </c>
      <c r="E24" s="49" t="s">
        <v>15</v>
      </c>
      <c r="F24" s="49" t="s">
        <v>2425</v>
      </c>
      <c r="G24" s="47">
        <v>5.92</v>
      </c>
      <c r="H24" s="47">
        <v>5.96</v>
      </c>
      <c r="I24" s="47">
        <v>203.97</v>
      </c>
      <c r="J24" s="47" t="s">
        <v>17</v>
      </c>
    </row>
    <row r="25" ht="63.65" spans="1:10">
      <c r="A25" t="e">
        <f>IF(MATCH(D25,top150榜单!$A$2:$A$751,0)&gt;0,1,0)</f>
        <v>#N/A</v>
      </c>
      <c r="B25" s="47">
        <v>23</v>
      </c>
      <c r="C25" s="51"/>
      <c r="D25" s="14" t="s">
        <v>4476</v>
      </c>
      <c r="E25" s="49" t="s">
        <v>15</v>
      </c>
      <c r="F25" s="49" t="s">
        <v>4477</v>
      </c>
      <c r="G25" s="47">
        <v>2.25</v>
      </c>
      <c r="H25" s="47">
        <v>0.28</v>
      </c>
      <c r="I25" s="47">
        <v>8.82</v>
      </c>
      <c r="J25" s="47" t="s">
        <v>17</v>
      </c>
    </row>
    <row r="26" ht="47.95" spans="1:10">
      <c r="A26" t="e">
        <f>IF(MATCH(D26,top150榜单!$A$2:$A$751,0)&gt;0,1,0)</f>
        <v>#N/A</v>
      </c>
      <c r="B26" s="42">
        <v>24</v>
      </c>
      <c r="C26" s="52">
        <v>44458</v>
      </c>
      <c r="D26" s="44" t="s">
        <v>4478</v>
      </c>
      <c r="E26" s="45" t="s">
        <v>15</v>
      </c>
      <c r="F26" s="45" t="s">
        <v>4479</v>
      </c>
      <c r="G26" s="42">
        <v>0.05</v>
      </c>
      <c r="H26" s="42">
        <v>0.02</v>
      </c>
      <c r="I26" s="42">
        <v>0.79</v>
      </c>
      <c r="J26" s="42" t="s">
        <v>17</v>
      </c>
    </row>
    <row r="27" ht="47.95" spans="1:10">
      <c r="A27" t="e">
        <f>IF(MATCH(D27,top150榜单!$A$2:$A$751,0)&gt;0,1,0)</f>
        <v>#N/A</v>
      </c>
      <c r="B27" s="47">
        <v>25</v>
      </c>
      <c r="C27" s="54">
        <v>44459</v>
      </c>
      <c r="D27" s="14" t="s">
        <v>4480</v>
      </c>
      <c r="E27" s="49" t="s">
        <v>15</v>
      </c>
      <c r="F27" s="49" t="s">
        <v>4481</v>
      </c>
      <c r="G27" s="47">
        <v>0.74</v>
      </c>
      <c r="H27" s="47">
        <v>0.88</v>
      </c>
      <c r="I27" s="47">
        <v>23.43</v>
      </c>
      <c r="J27" s="47" t="s">
        <v>17</v>
      </c>
    </row>
    <row r="28" ht="63.65" spans="1:10">
      <c r="A28" t="e">
        <f>IF(MATCH(D28,top150榜单!$A$2:$A$751,0)&gt;0,1,0)</f>
        <v>#N/A</v>
      </c>
      <c r="B28" s="42">
        <v>26</v>
      </c>
      <c r="C28" s="53">
        <v>44460</v>
      </c>
      <c r="D28" s="44" t="s">
        <v>4482</v>
      </c>
      <c r="E28" s="45" t="s">
        <v>15</v>
      </c>
      <c r="F28" s="45" t="s">
        <v>4483</v>
      </c>
      <c r="G28" s="42">
        <v>1.69</v>
      </c>
      <c r="H28" s="42">
        <v>2.5</v>
      </c>
      <c r="I28" s="42">
        <v>64.38</v>
      </c>
      <c r="J28" s="42" t="s">
        <v>17</v>
      </c>
    </row>
    <row r="29" ht="63.65" spans="1:10">
      <c r="A29" t="e">
        <f>IF(MATCH(D29,top150榜单!$A$2:$A$751,0)&gt;0,1,0)</f>
        <v>#N/A</v>
      </c>
      <c r="B29" s="42">
        <v>27</v>
      </c>
      <c r="C29" s="59"/>
      <c r="D29" s="44" t="s">
        <v>4484</v>
      </c>
      <c r="E29" s="45" t="s">
        <v>15</v>
      </c>
      <c r="F29" s="45" t="s">
        <v>4485</v>
      </c>
      <c r="G29" s="42">
        <v>0.77</v>
      </c>
      <c r="H29" s="42">
        <v>0.73</v>
      </c>
      <c r="I29" s="42">
        <v>17.1</v>
      </c>
      <c r="J29" s="42" t="s">
        <v>17</v>
      </c>
    </row>
    <row r="30" ht="63.65" spans="1:10">
      <c r="A30" t="e">
        <f>IF(MATCH(D30,top150榜单!$A$2:$A$751,0)&gt;0,1,0)</f>
        <v>#N/A</v>
      </c>
      <c r="B30" s="42">
        <v>28</v>
      </c>
      <c r="C30" s="59"/>
      <c r="D30" s="44" t="s">
        <v>4486</v>
      </c>
      <c r="E30" s="45" t="s">
        <v>15</v>
      </c>
      <c r="F30" s="45" t="s">
        <v>4487</v>
      </c>
      <c r="G30" s="42">
        <v>0.42</v>
      </c>
      <c r="H30" s="42">
        <v>0.04</v>
      </c>
      <c r="I30" s="42">
        <v>0.78</v>
      </c>
      <c r="J30" s="42" t="s">
        <v>17</v>
      </c>
    </row>
    <row r="31" ht="63.65" spans="1:10">
      <c r="A31" t="e">
        <f>IF(MATCH(D31,top150榜单!$A$2:$A$751,0)&gt;0,1,0)</f>
        <v>#N/A</v>
      </c>
      <c r="B31" s="42">
        <v>29</v>
      </c>
      <c r="C31" s="59"/>
      <c r="D31" s="44" t="s">
        <v>4488</v>
      </c>
      <c r="E31" s="45" t="s">
        <v>15</v>
      </c>
      <c r="F31" s="45" t="s">
        <v>4489</v>
      </c>
      <c r="G31" s="42">
        <v>0.41</v>
      </c>
      <c r="H31" s="42">
        <v>0.83</v>
      </c>
      <c r="I31" s="42">
        <v>25.9</v>
      </c>
      <c r="J31" s="42" t="s">
        <v>17</v>
      </c>
    </row>
    <row r="32" ht="47.95" spans="1:10">
      <c r="A32" t="e">
        <f>IF(MATCH(D32,top150榜单!$A$2:$A$751,0)&gt;0,1,0)</f>
        <v>#N/A</v>
      </c>
      <c r="B32" s="42">
        <v>30</v>
      </c>
      <c r="C32" s="59"/>
      <c r="D32" s="44" t="s">
        <v>4490</v>
      </c>
      <c r="E32" s="45" t="s">
        <v>15</v>
      </c>
      <c r="F32" s="45" t="s">
        <v>2926</v>
      </c>
      <c r="G32" s="42">
        <v>22.28</v>
      </c>
      <c r="H32" s="42">
        <v>10.62</v>
      </c>
      <c r="I32" s="42">
        <v>328.88</v>
      </c>
      <c r="J32" s="42" t="s">
        <v>17</v>
      </c>
    </row>
    <row r="33" ht="63.65" spans="1:10">
      <c r="A33" t="e">
        <f>IF(MATCH(D33,top150榜单!$A$2:$A$751,0)&gt;0,1,0)</f>
        <v>#N/A</v>
      </c>
      <c r="B33" s="42">
        <v>31</v>
      </c>
      <c r="C33" s="59"/>
      <c r="D33" s="44" t="s">
        <v>4491</v>
      </c>
      <c r="E33" s="45" t="s">
        <v>15</v>
      </c>
      <c r="F33" s="45" t="s">
        <v>4267</v>
      </c>
      <c r="G33" s="42">
        <v>0.19</v>
      </c>
      <c r="H33" s="42">
        <v>0.14</v>
      </c>
      <c r="I33" s="42">
        <v>2.13</v>
      </c>
      <c r="J33" s="42" t="s">
        <v>17</v>
      </c>
    </row>
    <row r="34" ht="63.65" spans="1:10">
      <c r="A34" t="e">
        <f>IF(MATCH(D34,top150榜单!$A$2:$A$751,0)&gt;0,1,0)</f>
        <v>#N/A</v>
      </c>
      <c r="B34" s="42">
        <v>32</v>
      </c>
      <c r="C34" s="59"/>
      <c r="D34" s="44" t="s">
        <v>4492</v>
      </c>
      <c r="E34" s="45" t="s">
        <v>15</v>
      </c>
      <c r="F34" s="45" t="s">
        <v>4493</v>
      </c>
      <c r="G34" s="42">
        <v>0</v>
      </c>
      <c r="H34" s="42">
        <v>0.01</v>
      </c>
      <c r="I34" s="42">
        <v>0.15</v>
      </c>
      <c r="J34" s="42" t="s">
        <v>17</v>
      </c>
    </row>
    <row r="35" ht="63.65" spans="1:14">
      <c r="A35">
        <f>IF(MATCH(D35,top150榜单!$A$2:$A$751,0)&gt;0,1,0)</f>
        <v>1</v>
      </c>
      <c r="B35" s="42">
        <v>33</v>
      </c>
      <c r="C35" s="59"/>
      <c r="D35" s="44" t="s">
        <v>4494</v>
      </c>
      <c r="E35" s="45" t="s">
        <v>15</v>
      </c>
      <c r="F35" s="45" t="s">
        <v>2304</v>
      </c>
      <c r="G35" s="42">
        <v>794.92</v>
      </c>
      <c r="H35" s="42">
        <v>922.33</v>
      </c>
      <c r="I35" s="42">
        <v>29556.75</v>
      </c>
      <c r="J35" s="42" t="s">
        <v>17</v>
      </c>
      <c r="K35" s="81" t="s">
        <v>4495</v>
      </c>
      <c r="L35" s="81" t="s">
        <v>4496</v>
      </c>
      <c r="M35" s="81" t="s">
        <v>4497</v>
      </c>
      <c r="N35" s="81" t="s">
        <v>4498</v>
      </c>
    </row>
    <row r="36" ht="32.2" spans="1:10">
      <c r="A36" t="e">
        <f>IF(MATCH(D36,top150榜单!$A$2:$A$751,0)&gt;0,1,0)</f>
        <v>#N/A</v>
      </c>
      <c r="B36" s="42">
        <v>34</v>
      </c>
      <c r="C36" s="59"/>
      <c r="D36" s="44" t="s">
        <v>4499</v>
      </c>
      <c r="E36" s="45" t="s">
        <v>15</v>
      </c>
      <c r="F36" s="45" t="s">
        <v>802</v>
      </c>
      <c r="G36" s="42">
        <v>5.53</v>
      </c>
      <c r="H36" s="42">
        <v>31.74</v>
      </c>
      <c r="I36" s="42">
        <v>1032.97</v>
      </c>
      <c r="J36" s="42" t="s">
        <v>17</v>
      </c>
    </row>
    <row r="37" ht="47.95" spans="1:14">
      <c r="A37">
        <f>IF(MATCH(D37,top150榜单!$A$2:$A$751,0)&gt;0,1,0)</f>
        <v>1</v>
      </c>
      <c r="B37" s="42">
        <v>35</v>
      </c>
      <c r="C37" s="59"/>
      <c r="D37" s="44" t="s">
        <v>4500</v>
      </c>
      <c r="E37" s="45" t="s">
        <v>15</v>
      </c>
      <c r="F37" s="45" t="s">
        <v>123</v>
      </c>
      <c r="G37" s="42">
        <v>293.48</v>
      </c>
      <c r="H37" s="42">
        <v>206.12</v>
      </c>
      <c r="I37" s="42">
        <v>6451.52</v>
      </c>
      <c r="J37" s="42" t="s">
        <v>17</v>
      </c>
      <c r="K37" s="81" t="s">
        <v>985</v>
      </c>
      <c r="L37" s="81" t="s">
        <v>985</v>
      </c>
      <c r="M37" s="81" t="s">
        <v>4501</v>
      </c>
      <c r="N37" s="81" t="s">
        <v>2406</v>
      </c>
    </row>
    <row r="38" ht="47.95" spans="1:14">
      <c r="A38">
        <f>IF(MATCH(D38,top150榜单!$A$2:$A$751,0)&gt;0,1,0)</f>
        <v>1</v>
      </c>
      <c r="B38" s="42">
        <v>36</v>
      </c>
      <c r="C38" s="59"/>
      <c r="D38" s="44" t="s">
        <v>4502</v>
      </c>
      <c r="E38" s="45" t="s">
        <v>15</v>
      </c>
      <c r="F38" s="45" t="s">
        <v>357</v>
      </c>
      <c r="G38" s="42">
        <v>899.61</v>
      </c>
      <c r="H38" s="42">
        <v>1062.79</v>
      </c>
      <c r="I38" s="42">
        <v>32793.6</v>
      </c>
      <c r="J38" s="42" t="s">
        <v>17</v>
      </c>
      <c r="K38" s="81" t="s">
        <v>1020</v>
      </c>
      <c r="L38" s="81" t="s">
        <v>4503</v>
      </c>
      <c r="M38" s="81" t="s">
        <v>4504</v>
      </c>
      <c r="N38" s="81" t="s">
        <v>357</v>
      </c>
    </row>
    <row r="39" ht="63.65" spans="1:10">
      <c r="A39" t="e">
        <f>IF(MATCH(D39,top150榜单!$A$2:$A$751,0)&gt;0,1,0)</f>
        <v>#N/A</v>
      </c>
      <c r="B39" s="42">
        <v>37</v>
      </c>
      <c r="C39" s="59"/>
      <c r="D39" s="44" t="s">
        <v>4505</v>
      </c>
      <c r="E39" s="45" t="s">
        <v>15</v>
      </c>
      <c r="F39" s="45" t="s">
        <v>4506</v>
      </c>
      <c r="G39" s="42">
        <v>0.04</v>
      </c>
      <c r="H39" s="42">
        <v>0.56</v>
      </c>
      <c r="I39" s="42">
        <v>6.96</v>
      </c>
      <c r="J39" s="42" t="s">
        <v>17</v>
      </c>
    </row>
    <row r="40" ht="63.65" spans="1:10">
      <c r="A40" t="e">
        <f>IF(MATCH(D40,top150榜单!$A$2:$A$751,0)&gt;0,1,0)</f>
        <v>#N/A</v>
      </c>
      <c r="B40" s="42">
        <v>38</v>
      </c>
      <c r="C40" s="59"/>
      <c r="D40" s="44" t="s">
        <v>4507</v>
      </c>
      <c r="E40" s="45" t="s">
        <v>15</v>
      </c>
      <c r="F40" s="45" t="s">
        <v>4508</v>
      </c>
      <c r="G40" s="42">
        <v>0.3</v>
      </c>
      <c r="H40" s="42">
        <v>0.86</v>
      </c>
      <c r="I40" s="42">
        <v>30.44</v>
      </c>
      <c r="J40" s="42" t="s">
        <v>17</v>
      </c>
    </row>
    <row r="41" ht="47.95" spans="1:10">
      <c r="A41" t="e">
        <f>IF(MATCH(D41,top150榜单!$A$2:$A$751,0)&gt;0,1,0)</f>
        <v>#N/A</v>
      </c>
      <c r="B41" s="42">
        <v>39</v>
      </c>
      <c r="C41" s="59"/>
      <c r="D41" s="44" t="s">
        <v>4509</v>
      </c>
      <c r="E41" s="45" t="s">
        <v>422</v>
      </c>
      <c r="F41" s="45" t="s">
        <v>4510</v>
      </c>
      <c r="G41" s="42">
        <v>20.23</v>
      </c>
      <c r="H41" s="42">
        <v>5.56</v>
      </c>
      <c r="I41" s="42">
        <v>149.36</v>
      </c>
      <c r="J41" s="42" t="s">
        <v>17</v>
      </c>
    </row>
    <row r="42" ht="47.95" spans="1:10">
      <c r="A42" t="e">
        <f>IF(MATCH(D42,top150榜单!$A$2:$A$751,0)&gt;0,1,0)</f>
        <v>#N/A</v>
      </c>
      <c r="B42" s="42">
        <v>40</v>
      </c>
      <c r="C42" s="46"/>
      <c r="D42" s="44" t="s">
        <v>4511</v>
      </c>
      <c r="E42" s="45" t="s">
        <v>27</v>
      </c>
      <c r="F42" s="45" t="s">
        <v>4282</v>
      </c>
      <c r="G42" s="42">
        <v>119.73</v>
      </c>
      <c r="H42" s="42">
        <v>73.02</v>
      </c>
      <c r="I42" s="42">
        <v>2055.11</v>
      </c>
      <c r="J42" s="42" t="s">
        <v>17</v>
      </c>
    </row>
    <row r="43" ht="47.95" spans="1:14">
      <c r="A43">
        <f>IF(MATCH(D43,top150榜单!$A$2:$A$751,0)&gt;0,1,0)</f>
        <v>1</v>
      </c>
      <c r="B43" s="47">
        <v>41</v>
      </c>
      <c r="C43" s="48">
        <v>44461</v>
      </c>
      <c r="D43" s="14" t="s">
        <v>4512</v>
      </c>
      <c r="E43" s="49" t="s">
        <v>15</v>
      </c>
      <c r="F43" s="49" t="s">
        <v>4513</v>
      </c>
      <c r="G43" s="47">
        <v>128.87</v>
      </c>
      <c r="H43" s="47">
        <v>113.17</v>
      </c>
      <c r="I43" s="47">
        <v>3607.79</v>
      </c>
      <c r="J43" s="47" t="s">
        <v>17</v>
      </c>
      <c r="K43" s="81" t="s">
        <v>4514</v>
      </c>
      <c r="L43" s="81" t="s">
        <v>4515</v>
      </c>
      <c r="M43" s="81" t="s">
        <v>4516</v>
      </c>
      <c r="N43" s="81" t="s">
        <v>4517</v>
      </c>
    </row>
    <row r="44" ht="62.9" spans="1:10">
      <c r="A44" t="e">
        <f>IF(MATCH(D44,top150榜单!$A$2:$A$751,0)&gt;0,1,0)</f>
        <v>#N/A</v>
      </c>
      <c r="B44" s="55">
        <v>42</v>
      </c>
      <c r="C44" s="50"/>
      <c r="D44" s="23" t="s">
        <v>4518</v>
      </c>
      <c r="E44" s="56" t="s">
        <v>4519</v>
      </c>
      <c r="F44" s="56" t="s">
        <v>4520</v>
      </c>
      <c r="G44" s="55">
        <v>16.43</v>
      </c>
      <c r="H44" s="55">
        <v>8.62</v>
      </c>
      <c r="I44" s="55">
        <v>258.83</v>
      </c>
      <c r="J44" s="55" t="s">
        <v>17</v>
      </c>
    </row>
    <row r="45" ht="47.95" spans="1:10">
      <c r="A45" t="e">
        <f>IF(MATCH(D45,top150榜单!$A$2:$A$751,0)&gt;0,1,0)</f>
        <v>#N/A</v>
      </c>
      <c r="B45" s="57"/>
      <c r="C45" s="51"/>
      <c r="D45" s="26"/>
      <c r="E45" s="58" t="s">
        <v>27</v>
      </c>
      <c r="F45" s="58" t="s">
        <v>4521</v>
      </c>
      <c r="G45" s="57"/>
      <c r="H45" s="57"/>
      <c r="I45" s="57"/>
      <c r="J45" s="57"/>
    </row>
    <row r="46" ht="32.2" spans="1:10">
      <c r="A46" t="e">
        <f>IF(MATCH(D46,top150榜单!$A$2:$A$751,0)&gt;0,1,0)</f>
        <v>#N/A</v>
      </c>
      <c r="B46" s="42">
        <v>43</v>
      </c>
      <c r="C46" s="52">
        <v>44468</v>
      </c>
      <c r="D46" s="44" t="s">
        <v>4522</v>
      </c>
      <c r="E46" s="45" t="s">
        <v>15</v>
      </c>
      <c r="F46" s="45" t="s">
        <v>2740</v>
      </c>
      <c r="G46" s="42">
        <v>7.87</v>
      </c>
      <c r="H46" s="42">
        <v>18.62</v>
      </c>
      <c r="I46" s="42">
        <v>565.41</v>
      </c>
      <c r="J46" s="42" t="s">
        <v>17</v>
      </c>
    </row>
    <row r="47" ht="47.95" spans="1:14">
      <c r="A47">
        <f>IF(MATCH(D47,top150榜单!$A$2:$A$751,0)&gt;0,1,0)</f>
        <v>1</v>
      </c>
      <c r="B47" s="47">
        <v>44</v>
      </c>
      <c r="C47" s="48">
        <v>44469</v>
      </c>
      <c r="D47" s="14" t="s">
        <v>4523</v>
      </c>
      <c r="E47" s="49" t="s">
        <v>15</v>
      </c>
      <c r="F47" s="49" t="s">
        <v>362</v>
      </c>
      <c r="G47" s="47">
        <v>1196.91</v>
      </c>
      <c r="H47" s="47">
        <v>1756.81</v>
      </c>
      <c r="I47" s="47">
        <v>58402.81</v>
      </c>
      <c r="J47" s="47" t="s">
        <v>17</v>
      </c>
      <c r="K47" s="81" t="s">
        <v>2410</v>
      </c>
      <c r="L47" s="81" t="s">
        <v>4524</v>
      </c>
      <c r="M47" s="81" t="s">
        <v>4525</v>
      </c>
      <c r="N47" s="81" t="s">
        <v>362</v>
      </c>
    </row>
    <row r="48" ht="47.95" spans="1:14">
      <c r="A48">
        <f>IF(MATCH(D48,top150榜单!$A$2:$A$751,0)&gt;0,1,0)</f>
        <v>1</v>
      </c>
      <c r="B48" s="47">
        <v>45</v>
      </c>
      <c r="C48" s="50"/>
      <c r="D48" s="14" t="s">
        <v>4526</v>
      </c>
      <c r="E48" s="49" t="s">
        <v>15</v>
      </c>
      <c r="F48" s="49" t="s">
        <v>3312</v>
      </c>
      <c r="G48" s="47">
        <v>1087.33</v>
      </c>
      <c r="H48" s="47">
        <v>1743.38</v>
      </c>
      <c r="I48" s="47">
        <v>56151.72</v>
      </c>
      <c r="J48" s="47" t="s">
        <v>17</v>
      </c>
      <c r="K48" s="81" t="s">
        <v>4527</v>
      </c>
      <c r="L48" s="81" t="s">
        <v>4528</v>
      </c>
      <c r="M48" s="81" t="s">
        <v>4529</v>
      </c>
      <c r="N48" s="81" t="s">
        <v>4008</v>
      </c>
    </row>
    <row r="49" ht="47.95" spans="1:14">
      <c r="A49">
        <f>IF(MATCH(D49,top150榜单!$A$2:$A$751,0)&gt;0,1,0)</f>
        <v>1</v>
      </c>
      <c r="B49" s="47">
        <v>46</v>
      </c>
      <c r="C49" s="50"/>
      <c r="D49" s="14" t="s">
        <v>4530</v>
      </c>
      <c r="E49" s="49" t="s">
        <v>15</v>
      </c>
      <c r="F49" s="49" t="s">
        <v>1787</v>
      </c>
      <c r="G49" s="47">
        <v>2300.19</v>
      </c>
      <c r="H49" s="47">
        <v>3581.45</v>
      </c>
      <c r="I49" s="47">
        <v>117350.06</v>
      </c>
      <c r="J49" s="47" t="s">
        <v>17</v>
      </c>
      <c r="K49" s="81" t="s">
        <v>2700</v>
      </c>
      <c r="L49" s="81" t="s">
        <v>2700</v>
      </c>
      <c r="M49" s="81" t="s">
        <v>4531</v>
      </c>
      <c r="N49" s="81" t="s">
        <v>1787</v>
      </c>
    </row>
    <row r="50" ht="63.65" spans="1:14">
      <c r="A50">
        <f>IF(MATCH(D50,top150榜单!$A$2:$A$751,0)&gt;0,1,0)</f>
        <v>1</v>
      </c>
      <c r="B50" s="47">
        <v>47</v>
      </c>
      <c r="C50" s="50"/>
      <c r="D50" s="14" t="s">
        <v>4532</v>
      </c>
      <c r="E50" s="49" t="s">
        <v>15</v>
      </c>
      <c r="F50" s="49" t="s">
        <v>3893</v>
      </c>
      <c r="G50" s="47">
        <v>597.98</v>
      </c>
      <c r="H50" s="47">
        <v>760.57</v>
      </c>
      <c r="I50" s="47">
        <v>24234.34</v>
      </c>
      <c r="J50" s="47" t="s">
        <v>17</v>
      </c>
      <c r="K50" s="81" t="s">
        <v>4533</v>
      </c>
      <c r="M50" s="81" t="s">
        <v>4534</v>
      </c>
      <c r="N50" s="81" t="s">
        <v>1401</v>
      </c>
    </row>
    <row r="51" ht="63.65" spans="1:14">
      <c r="A51" t="e">
        <f>IF(MATCH(D51,top150榜单!$A$2:$A$751,0)&gt;0,1,0)</f>
        <v>#N/A</v>
      </c>
      <c r="B51" s="47">
        <v>48</v>
      </c>
      <c r="C51" s="51"/>
      <c r="D51" s="14" t="s">
        <v>4535</v>
      </c>
      <c r="E51" s="49" t="s">
        <v>15</v>
      </c>
      <c r="F51" s="49" t="s">
        <v>4536</v>
      </c>
      <c r="G51" s="47">
        <v>11.6</v>
      </c>
      <c r="H51" s="47">
        <v>6.93</v>
      </c>
      <c r="I51" s="47">
        <v>194.95</v>
      </c>
      <c r="J51" s="47" t="s">
        <v>17</v>
      </c>
      <c r="K51" s="81" t="s">
        <v>4537</v>
      </c>
      <c r="L51" s="81" t="s">
        <v>4537</v>
      </c>
      <c r="M51" s="81" t="s">
        <v>4538</v>
      </c>
      <c r="N51" s="81" t="s">
        <v>4539</v>
      </c>
    </row>
  </sheetData>
  <mergeCells count="22">
    <mergeCell ref="B1:B2"/>
    <mergeCell ref="B44:B45"/>
    <mergeCell ref="C1:C2"/>
    <mergeCell ref="C3:C4"/>
    <mergeCell ref="C5:C6"/>
    <mergeCell ref="C7:C13"/>
    <mergeCell ref="C17:C23"/>
    <mergeCell ref="C24:C25"/>
    <mergeCell ref="C28:C42"/>
    <mergeCell ref="C43:C45"/>
    <mergeCell ref="C47:C51"/>
    <mergeCell ref="D1:D2"/>
    <mergeCell ref="D44:D45"/>
    <mergeCell ref="E1:E2"/>
    <mergeCell ref="F1:F2"/>
    <mergeCell ref="G1:G2"/>
    <mergeCell ref="G44:G45"/>
    <mergeCell ref="H1:H2"/>
    <mergeCell ref="H44:H45"/>
    <mergeCell ref="I1:I2"/>
    <mergeCell ref="I44:I45"/>
    <mergeCell ref="J44:J45"/>
  </mergeCells>
  <hyperlinks>
    <hyperlink ref="D3" r:id="rId1" display="十八勇士"/>
    <hyperlink ref="D4" r:id="rId2" display="那些女人"/>
    <hyperlink ref="D5" r:id="rId3" display="遥远的他"/>
    <hyperlink ref="D6" r:id="rId4" display="道高一丈"/>
    <hyperlink ref="D7" r:id="rId5" display="那条河"/>
    <hyperlink ref="D8" r:id="rId6" display="过往的梦"/>
    <hyperlink ref="D9" r:id="rId7" display="吻隐者"/>
    <hyperlink ref="D10" r:id="rId8" display="草戒指"/>
    <hyperlink ref="D11" r:id="rId9" display="李宗伟：败者为王"/>
    <hyperlink ref="D12" r:id="rId10" display="阿尔法：狼伴归途"/>
    <hyperlink ref="D13" r:id="rId11" display="传奇的诞生"/>
    <hyperlink ref="D14" r:id="rId12" display="守望一生"/>
    <hyperlink ref="D15" r:id="rId13" display="勇敢往事"/>
    <hyperlink ref="D16" r:id="rId14" display="古墓兽影"/>
    <hyperlink ref="D17" r:id="rId15" display="未择之路"/>
    <hyperlink ref="D18" r:id="rId16" display="让我怎么相信你"/>
    <hyperlink ref="D19" r:id="rId17" display="反贪风暴3"/>
    <hyperlink ref="D20" r:id="rId18" display="说走就走之不说再见"/>
    <hyperlink ref="D21" r:id="rId19" display="审判者1"/>
    <hyperlink ref="D22" r:id="rId20" display="念念手纪"/>
    <hyperlink ref="D23" r:id="rId21" display="镰仓物语"/>
    <hyperlink ref="D24" r:id="rId22" display="禹神传之寻找神力"/>
    <hyperlink ref="D25" r:id="rId23" display="黑蝴蝶"/>
    <hyperlink ref="D26" r:id="rId24" display="漂亮的村事"/>
    <hyperlink ref="D27" r:id="rId25" display="我是检察官"/>
    <hyperlink ref="D28" r:id="rId26" display="极品师徒"/>
    <hyperlink ref="D29" r:id="rId27" display="天刃"/>
    <hyperlink ref="D30" r:id="rId28" display="舌尖上的斗争"/>
    <hyperlink ref="D31" r:id="rId29" display="迷失的彩虹 古坠归来"/>
    <hyperlink ref="D32" r:id="rId30" display="冷恋时代"/>
    <hyperlink ref="D33" r:id="rId31" display="关关雎鸠"/>
    <hyperlink ref="D34" r:id="rId32" display="亭城之恋"/>
    <hyperlink ref="D35" r:id="rId33" display="黄金兄弟"/>
    <hyperlink ref="D36" r:id="rId34" display="天慕"/>
    <hyperlink ref="D37" r:id="rId35" display="江湖儿女"/>
    <hyperlink ref="D38" r:id="rId36" display="悲伤逆流成河"/>
    <hyperlink ref="D39" r:id="rId37" display="特别追踪"/>
    <hyperlink ref="D40" r:id="rId38" display="中学时代"/>
    <hyperlink ref="D41" r:id="rId39" display="哥斯拉：怪兽行星"/>
    <hyperlink ref="D42" r:id="rId40" display="虎胆追凶"/>
    <hyperlink ref="D43" r:id="rId41" display="大闹西游"/>
    <hyperlink ref="D44" r:id="rId42" display="爱猫之城"/>
    <hyperlink ref="D46" r:id="rId43" display="远去的牧歌"/>
    <hyperlink ref="D47" r:id="rId44" display="影"/>
    <hyperlink ref="D48" r:id="rId45" display="李茶的姑妈"/>
    <hyperlink ref="D49" r:id="rId46" display="无双"/>
    <hyperlink ref="D50" r:id="rId47" display="胖子行动队"/>
    <hyperlink ref="D51" r:id="rId48" display="营救汪星人"/>
  </hyperlinks>
  <pageMargins left="0.7" right="0.7" top="0.75" bottom="0.75" header="0.3" footer="0.3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K2" sqref="K2:N2"/>
    </sheetView>
  </sheetViews>
  <sheetFormatPr defaultColWidth="9" defaultRowHeight="13.9"/>
  <cols>
    <col min="11" max="14" width="15" style="80" customWidth="1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47.95" spans="1:14">
      <c r="A3">
        <f>IF(MATCH(D3,top150榜单!$A$2:$A$751,0)&gt;0,1,0)</f>
        <v>1</v>
      </c>
      <c r="B3" s="42">
        <v>1</v>
      </c>
      <c r="C3" s="43">
        <v>44470</v>
      </c>
      <c r="D3" s="44" t="s">
        <v>4540</v>
      </c>
      <c r="E3" s="45" t="s">
        <v>15</v>
      </c>
      <c r="F3" s="45" t="s">
        <v>1746</v>
      </c>
      <c r="G3" s="42">
        <v>134.82</v>
      </c>
      <c r="H3" s="42">
        <v>191.42</v>
      </c>
      <c r="I3" s="42">
        <v>5537.31</v>
      </c>
      <c r="J3" s="42" t="s">
        <v>17</v>
      </c>
      <c r="K3" s="81" t="s">
        <v>4541</v>
      </c>
      <c r="N3" s="81" t="s">
        <v>4542</v>
      </c>
    </row>
    <row r="4" ht="47.95" spans="1:14">
      <c r="A4">
        <f>IF(MATCH(D4,top150榜单!$A$2:$A$751,0)&gt;0,1,0)</f>
        <v>1</v>
      </c>
      <c r="B4" s="42">
        <v>2</v>
      </c>
      <c r="C4" s="59"/>
      <c r="D4" s="44" t="s">
        <v>4543</v>
      </c>
      <c r="E4" s="45" t="s">
        <v>15</v>
      </c>
      <c r="F4" s="45" t="s">
        <v>123</v>
      </c>
      <c r="G4" s="42">
        <v>167.39</v>
      </c>
      <c r="H4" s="42">
        <v>223.74</v>
      </c>
      <c r="I4" s="42">
        <v>7175.84</v>
      </c>
      <c r="J4" s="42" t="s">
        <v>17</v>
      </c>
      <c r="K4" s="81" t="s">
        <v>513</v>
      </c>
      <c r="L4" s="81" t="s">
        <v>4544</v>
      </c>
      <c r="M4" s="81" t="s">
        <v>4545</v>
      </c>
      <c r="N4" s="81" t="s">
        <v>3421</v>
      </c>
    </row>
    <row r="5" ht="63.65" spans="1:10">
      <c r="A5" t="e">
        <f>IF(MATCH(D5,top150榜单!$A$2:$A$751,0)&gt;0,1,0)</f>
        <v>#N/A</v>
      </c>
      <c r="B5" s="42">
        <v>3</v>
      </c>
      <c r="C5" s="46"/>
      <c r="D5" s="44" t="s">
        <v>4546</v>
      </c>
      <c r="E5" s="45" t="s">
        <v>15</v>
      </c>
      <c r="F5" s="45" t="s">
        <v>4547</v>
      </c>
      <c r="G5" s="42">
        <v>57.97</v>
      </c>
      <c r="H5" s="42">
        <v>40.51</v>
      </c>
      <c r="I5" s="42">
        <v>1331.79</v>
      </c>
      <c r="J5" s="42" t="s">
        <v>17</v>
      </c>
    </row>
    <row r="6" ht="63.65" spans="1:10">
      <c r="A6" t="e">
        <f>IF(MATCH(D6,top150榜单!$A$2:$A$751,0)&gt;0,1,0)</f>
        <v>#N/A</v>
      </c>
      <c r="B6" s="47">
        <v>4</v>
      </c>
      <c r="C6" s="54">
        <v>44473</v>
      </c>
      <c r="D6" s="14" t="s">
        <v>4548</v>
      </c>
      <c r="E6" s="49" t="s">
        <v>15</v>
      </c>
      <c r="F6" s="49" t="s">
        <v>4549</v>
      </c>
      <c r="G6" s="47">
        <v>17.44</v>
      </c>
      <c r="H6" s="47">
        <v>13.74</v>
      </c>
      <c r="I6" s="47">
        <v>349.52</v>
      </c>
      <c r="J6" s="47" t="s">
        <v>17</v>
      </c>
    </row>
    <row r="7" ht="47.95" spans="1:10">
      <c r="A7" t="e">
        <f>IF(MATCH(D7,top150榜单!$A$2:$A$751,0)&gt;0,1,0)</f>
        <v>#N/A</v>
      </c>
      <c r="B7" s="42">
        <v>5</v>
      </c>
      <c r="C7" s="53">
        <v>44474</v>
      </c>
      <c r="D7" s="44" t="s">
        <v>4550</v>
      </c>
      <c r="E7" s="45" t="s">
        <v>15</v>
      </c>
      <c r="F7" s="45" t="s">
        <v>4551</v>
      </c>
      <c r="G7" s="42">
        <v>0.22</v>
      </c>
      <c r="H7" s="42">
        <v>0.12</v>
      </c>
      <c r="I7" s="42">
        <v>1.67</v>
      </c>
      <c r="J7" s="42" t="s">
        <v>17</v>
      </c>
    </row>
    <row r="8" ht="47.95" spans="1:14">
      <c r="A8">
        <f>IF(MATCH(D8,top150榜单!$A$2:$A$751,0)&gt;0,1,0)</f>
        <v>1</v>
      </c>
      <c r="B8" s="42">
        <v>6</v>
      </c>
      <c r="C8" s="46"/>
      <c r="D8" s="44" t="s">
        <v>4552</v>
      </c>
      <c r="E8" s="45" t="s">
        <v>15</v>
      </c>
      <c r="F8" s="45" t="s">
        <v>2406</v>
      </c>
      <c r="G8" s="42">
        <v>921.51</v>
      </c>
      <c r="H8" s="42">
        <v>896.69</v>
      </c>
      <c r="I8" s="42">
        <v>26243.14</v>
      </c>
      <c r="J8" s="42" t="s">
        <v>17</v>
      </c>
      <c r="K8" s="81" t="s">
        <v>4553</v>
      </c>
      <c r="L8" s="81" t="s">
        <v>4554</v>
      </c>
      <c r="M8" s="81" t="s">
        <v>4555</v>
      </c>
      <c r="N8" s="81" t="s">
        <v>4295</v>
      </c>
    </row>
    <row r="9" ht="47.95" spans="1:10">
      <c r="A9" t="e">
        <f>IF(MATCH(D9,top150榜单!$A$2:$A$751,0)&gt;0,1,0)</f>
        <v>#N/A</v>
      </c>
      <c r="B9" s="47">
        <v>7</v>
      </c>
      <c r="C9" s="48">
        <v>44481</v>
      </c>
      <c r="D9" s="14" t="s">
        <v>4556</v>
      </c>
      <c r="E9" s="49" t="s">
        <v>15</v>
      </c>
      <c r="F9" s="49" t="s">
        <v>4557</v>
      </c>
      <c r="G9" s="47">
        <v>30.04</v>
      </c>
      <c r="H9" s="47">
        <v>12.1</v>
      </c>
      <c r="I9" s="47">
        <v>304.85</v>
      </c>
      <c r="J9" s="47" t="s">
        <v>17</v>
      </c>
    </row>
    <row r="10" ht="63.65" spans="1:10">
      <c r="A10" t="e">
        <f>IF(MATCH(D10,top150榜单!$A$2:$A$751,0)&gt;0,1,0)</f>
        <v>#N/A</v>
      </c>
      <c r="B10" s="47">
        <v>8</v>
      </c>
      <c r="C10" s="50"/>
      <c r="D10" s="14" t="s">
        <v>4558</v>
      </c>
      <c r="E10" s="49" t="s">
        <v>15</v>
      </c>
      <c r="F10" s="49" t="s">
        <v>4559</v>
      </c>
      <c r="G10" s="47">
        <v>9.38</v>
      </c>
      <c r="H10" s="47">
        <v>2.47</v>
      </c>
      <c r="I10" s="47">
        <v>79.06</v>
      </c>
      <c r="J10" s="47" t="s">
        <v>17</v>
      </c>
    </row>
    <row r="11" ht="110.85" spans="1:14">
      <c r="A11">
        <f>IF(MATCH(D11,top150榜单!$A$2:$A$751,0)&gt;0,1,0)</f>
        <v>1</v>
      </c>
      <c r="B11" s="47">
        <v>9</v>
      </c>
      <c r="C11" s="50"/>
      <c r="D11" s="14" t="s">
        <v>4560</v>
      </c>
      <c r="E11" s="49" t="s">
        <v>160</v>
      </c>
      <c r="F11" s="49" t="s">
        <v>2232</v>
      </c>
      <c r="G11" s="47">
        <v>499.78</v>
      </c>
      <c r="H11" s="47">
        <v>481.8</v>
      </c>
      <c r="I11" s="47">
        <v>13266.99</v>
      </c>
      <c r="J11" s="47" t="s">
        <v>17</v>
      </c>
      <c r="K11" s="81" t="s">
        <v>4561</v>
      </c>
      <c r="L11" s="81" t="s">
        <v>4562</v>
      </c>
      <c r="M11" s="81" t="s">
        <v>4563</v>
      </c>
      <c r="N11" s="81" t="s">
        <v>425</v>
      </c>
    </row>
    <row r="12" ht="32.2" spans="1:10">
      <c r="A12" t="e">
        <f>IF(MATCH(D12,top150榜单!$A$2:$A$751,0)&gt;0,1,0)</f>
        <v>#N/A</v>
      </c>
      <c r="B12" s="47">
        <v>10</v>
      </c>
      <c r="C12" s="50"/>
      <c r="D12" s="14" t="s">
        <v>4564</v>
      </c>
      <c r="E12" s="49" t="s">
        <v>1187</v>
      </c>
      <c r="F12" s="49" t="s">
        <v>4565</v>
      </c>
      <c r="G12" s="47">
        <v>41.65</v>
      </c>
      <c r="H12" s="47">
        <v>22.29</v>
      </c>
      <c r="I12" s="47">
        <v>643.58</v>
      </c>
      <c r="J12" s="47" t="s">
        <v>17</v>
      </c>
    </row>
    <row r="13" ht="47.95" spans="1:10">
      <c r="A13" t="e">
        <f>IF(MATCH(D13,top150榜单!$A$2:$A$751,0)&gt;0,1,0)</f>
        <v>#N/A</v>
      </c>
      <c r="B13" s="47">
        <v>11</v>
      </c>
      <c r="C13" s="50"/>
      <c r="D13" s="14" t="s">
        <v>4566</v>
      </c>
      <c r="E13" s="49" t="s">
        <v>52</v>
      </c>
      <c r="F13" s="49" t="s">
        <v>4567</v>
      </c>
      <c r="G13" s="47">
        <v>36.6</v>
      </c>
      <c r="H13" s="47">
        <v>16.87</v>
      </c>
      <c r="I13" s="47">
        <v>498.74</v>
      </c>
      <c r="J13" s="47" t="s">
        <v>17</v>
      </c>
    </row>
    <row r="14" ht="32.2" spans="1:10">
      <c r="A14" t="e">
        <f>IF(MATCH(D14,top150榜单!$A$2:$A$751,0)&gt;0,1,0)</f>
        <v>#N/A</v>
      </c>
      <c r="B14" s="47">
        <v>12</v>
      </c>
      <c r="C14" s="51"/>
      <c r="D14" s="14" t="s">
        <v>4568</v>
      </c>
      <c r="E14" s="49" t="s">
        <v>51</v>
      </c>
      <c r="F14" s="49" t="s">
        <v>4569</v>
      </c>
      <c r="G14" s="47">
        <v>129.84</v>
      </c>
      <c r="H14" s="47">
        <v>46.53</v>
      </c>
      <c r="I14" s="47">
        <v>1290.28</v>
      </c>
      <c r="J14" s="47" t="s">
        <v>17</v>
      </c>
    </row>
    <row r="15" ht="47.95" spans="1:10">
      <c r="A15" t="e">
        <f>IF(MATCH(D15,top150榜单!$A$2:$A$751,0)&gt;0,1,0)</f>
        <v>#N/A</v>
      </c>
      <c r="B15" s="42">
        <v>13</v>
      </c>
      <c r="C15" s="52">
        <v>44484</v>
      </c>
      <c r="D15" s="44" t="s">
        <v>4570</v>
      </c>
      <c r="E15" s="45" t="s">
        <v>15</v>
      </c>
      <c r="F15" s="45" t="s">
        <v>4571</v>
      </c>
      <c r="G15" s="42">
        <v>0.47</v>
      </c>
      <c r="H15" s="42">
        <v>1.11</v>
      </c>
      <c r="I15" s="42">
        <v>27.07</v>
      </c>
      <c r="J15" s="42" t="s">
        <v>17</v>
      </c>
    </row>
    <row r="16" ht="63.65" spans="1:10">
      <c r="A16" t="e">
        <f>IF(MATCH(D16,top150榜单!$A$2:$A$751,0)&gt;0,1,0)</f>
        <v>#N/A</v>
      </c>
      <c r="B16" s="47">
        <v>14</v>
      </c>
      <c r="C16" s="54">
        <v>44485</v>
      </c>
      <c r="D16" s="14" t="s">
        <v>4572</v>
      </c>
      <c r="E16" s="49" t="s">
        <v>15</v>
      </c>
      <c r="F16" s="49" t="s">
        <v>4573</v>
      </c>
      <c r="G16" s="47">
        <v>2.56</v>
      </c>
      <c r="H16" s="47">
        <v>3.76</v>
      </c>
      <c r="I16" s="47">
        <v>111.91</v>
      </c>
      <c r="J16" s="47" t="s">
        <v>17</v>
      </c>
    </row>
    <row r="17" ht="63.65" spans="1:10">
      <c r="A17" t="e">
        <f>IF(MATCH(D17,top150榜单!$A$2:$A$751,0)&gt;0,1,0)</f>
        <v>#N/A</v>
      </c>
      <c r="B17" s="42">
        <v>15</v>
      </c>
      <c r="C17" s="52">
        <v>44486</v>
      </c>
      <c r="D17" s="44" t="s">
        <v>4574</v>
      </c>
      <c r="E17" s="45" t="s">
        <v>15</v>
      </c>
      <c r="F17" s="45" t="s">
        <v>4575</v>
      </c>
      <c r="G17" s="42">
        <v>0.69</v>
      </c>
      <c r="H17" s="42">
        <v>1.31</v>
      </c>
      <c r="I17" s="42">
        <v>31.71</v>
      </c>
      <c r="J17" s="42" t="s">
        <v>17</v>
      </c>
    </row>
    <row r="18" ht="47.95" spans="1:10">
      <c r="A18" t="e">
        <f>IF(MATCH(D18,top150榜单!$A$2:$A$751,0)&gt;0,1,0)</f>
        <v>#N/A</v>
      </c>
      <c r="B18" s="47">
        <v>16</v>
      </c>
      <c r="C18" s="48">
        <v>44488</v>
      </c>
      <c r="D18" s="14" t="s">
        <v>4576</v>
      </c>
      <c r="E18" s="49" t="s">
        <v>15</v>
      </c>
      <c r="F18" s="49" t="s">
        <v>4577</v>
      </c>
      <c r="G18" s="47">
        <v>18.78</v>
      </c>
      <c r="H18" s="47">
        <v>8.02</v>
      </c>
      <c r="I18" s="47">
        <v>206.28</v>
      </c>
      <c r="J18" s="47" t="s">
        <v>17</v>
      </c>
    </row>
    <row r="19" ht="63.65" spans="1:10">
      <c r="A19" t="e">
        <f>IF(MATCH(D19,top150榜单!$A$2:$A$751,0)&gt;0,1,0)</f>
        <v>#N/A</v>
      </c>
      <c r="B19" s="47">
        <v>17</v>
      </c>
      <c r="C19" s="50"/>
      <c r="D19" s="14" t="s">
        <v>4578</v>
      </c>
      <c r="E19" s="49" t="s">
        <v>15</v>
      </c>
      <c r="F19" s="49" t="s">
        <v>4579</v>
      </c>
      <c r="G19" s="47">
        <v>1.31</v>
      </c>
      <c r="H19" s="47">
        <v>0.78</v>
      </c>
      <c r="I19" s="47">
        <v>21.22</v>
      </c>
      <c r="J19" s="47" t="s">
        <v>17</v>
      </c>
    </row>
    <row r="20" ht="63.65" spans="1:10">
      <c r="A20" t="e">
        <f>IF(MATCH(D20,top150榜单!$A$2:$A$751,0)&gt;0,1,0)</f>
        <v>#N/A</v>
      </c>
      <c r="B20" s="47">
        <v>18</v>
      </c>
      <c r="C20" s="50"/>
      <c r="D20" s="14" t="s">
        <v>4580</v>
      </c>
      <c r="E20" s="49" t="s">
        <v>15</v>
      </c>
      <c r="F20" s="49" t="s">
        <v>4581</v>
      </c>
      <c r="G20" s="47">
        <v>2.42</v>
      </c>
      <c r="H20" s="47">
        <v>3.9</v>
      </c>
      <c r="I20" s="47">
        <v>113.09</v>
      </c>
      <c r="J20" s="47" t="s">
        <v>17</v>
      </c>
    </row>
    <row r="21" ht="63.65" spans="1:14">
      <c r="A21">
        <f>IF(MATCH(D21,top150榜单!$A$2:$A$751,0)&gt;0,1,0)</f>
        <v>1</v>
      </c>
      <c r="B21" s="47">
        <v>19</v>
      </c>
      <c r="C21" s="50"/>
      <c r="D21" s="14" t="s">
        <v>4582</v>
      </c>
      <c r="E21" s="49" t="s">
        <v>15</v>
      </c>
      <c r="F21" s="49" t="s">
        <v>4583</v>
      </c>
      <c r="G21" s="47">
        <v>222.41</v>
      </c>
      <c r="H21" s="47">
        <v>70.69</v>
      </c>
      <c r="I21" s="47">
        <v>2303.83</v>
      </c>
      <c r="J21" s="47" t="s">
        <v>17</v>
      </c>
      <c r="K21" s="81" t="s">
        <v>2241</v>
      </c>
      <c r="L21" s="81" t="s">
        <v>2241</v>
      </c>
      <c r="M21" s="81" t="s">
        <v>4584</v>
      </c>
      <c r="N21" s="81" t="s">
        <v>4585</v>
      </c>
    </row>
    <row r="22" ht="32.2" spans="1:10">
      <c r="A22" t="e">
        <f>IF(MATCH(D22,top150榜单!$A$2:$A$751,0)&gt;0,1,0)</f>
        <v>#N/A</v>
      </c>
      <c r="B22" s="47">
        <v>20</v>
      </c>
      <c r="C22" s="50"/>
      <c r="D22" s="14" t="s">
        <v>4586</v>
      </c>
      <c r="E22" s="49" t="s">
        <v>422</v>
      </c>
      <c r="F22" s="49" t="s">
        <v>3228</v>
      </c>
      <c r="G22" s="47">
        <v>37.08</v>
      </c>
      <c r="H22" s="47">
        <v>9.97</v>
      </c>
      <c r="I22" s="47">
        <v>284.33</v>
      </c>
      <c r="J22" s="47" t="s">
        <v>17</v>
      </c>
    </row>
    <row r="23" ht="32.2" spans="1:14">
      <c r="A23">
        <f>IF(MATCH(D23,top150榜单!$A$2:$A$751,0)&gt;0,1,0)</f>
        <v>1</v>
      </c>
      <c r="B23" s="47">
        <v>21</v>
      </c>
      <c r="C23" s="50"/>
      <c r="D23" s="14" t="s">
        <v>4587</v>
      </c>
      <c r="E23" s="49" t="s">
        <v>27</v>
      </c>
      <c r="F23" s="49" t="s">
        <v>1319</v>
      </c>
      <c r="G23" s="47">
        <v>281.72</v>
      </c>
      <c r="H23" s="47">
        <v>198.48</v>
      </c>
      <c r="I23" s="47">
        <v>5691.6</v>
      </c>
      <c r="J23" s="47" t="s">
        <v>17</v>
      </c>
      <c r="K23" s="81" t="s">
        <v>4588</v>
      </c>
      <c r="L23" s="81" t="s">
        <v>4589</v>
      </c>
      <c r="M23" s="81" t="s">
        <v>4590</v>
      </c>
      <c r="N23" s="81" t="s">
        <v>42</v>
      </c>
    </row>
    <row r="24" ht="31.45" spans="1:10">
      <c r="A24" t="e">
        <f>IF(MATCH(D24,top150榜单!$A$2:$A$751,0)&gt;0,1,0)</f>
        <v>#N/A</v>
      </c>
      <c r="B24" s="55">
        <v>22</v>
      </c>
      <c r="C24" s="50"/>
      <c r="D24" s="23" t="s">
        <v>4591</v>
      </c>
      <c r="E24" s="56" t="s">
        <v>52</v>
      </c>
      <c r="F24" s="56" t="s">
        <v>2157</v>
      </c>
      <c r="G24" s="55">
        <v>36.14</v>
      </c>
      <c r="H24" s="55">
        <v>12.77</v>
      </c>
      <c r="I24" s="55">
        <v>335.98</v>
      </c>
      <c r="J24" s="55" t="s">
        <v>17</v>
      </c>
    </row>
    <row r="25" ht="31.45" spans="1:10">
      <c r="A25" t="e">
        <f>IF(MATCH(D25,top150榜单!$A$2:$A$751,0)&gt;0,1,0)</f>
        <v>#N/A</v>
      </c>
      <c r="B25" s="72"/>
      <c r="C25" s="50"/>
      <c r="D25" s="73"/>
      <c r="E25" s="74" t="s">
        <v>51</v>
      </c>
      <c r="F25" s="74" t="s">
        <v>4592</v>
      </c>
      <c r="G25" s="72"/>
      <c r="H25" s="72"/>
      <c r="I25" s="72"/>
      <c r="J25" s="72"/>
    </row>
    <row r="26" ht="32.2" spans="1:10">
      <c r="A26" t="e">
        <f>IF(MATCH(D26,top150榜单!$A$2:$A$751,0)&gt;0,1,0)</f>
        <v>#N/A</v>
      </c>
      <c r="B26" s="57"/>
      <c r="C26" s="50"/>
      <c r="D26" s="26"/>
      <c r="E26" s="58"/>
      <c r="F26" s="58" t="s">
        <v>4593</v>
      </c>
      <c r="G26" s="57"/>
      <c r="H26" s="57"/>
      <c r="I26" s="57"/>
      <c r="J26" s="57"/>
    </row>
    <row r="27" ht="79.4" spans="1:14">
      <c r="A27">
        <f>IF(MATCH(D27,top150榜单!$A$2:$A$751,0)&gt;0,1,0)</f>
        <v>1</v>
      </c>
      <c r="B27" s="47">
        <v>23</v>
      </c>
      <c r="C27" s="51"/>
      <c r="D27" s="14" t="s">
        <v>4594</v>
      </c>
      <c r="E27" s="49" t="s">
        <v>27</v>
      </c>
      <c r="F27" s="49" t="s">
        <v>1533</v>
      </c>
      <c r="G27" s="47">
        <v>213.02</v>
      </c>
      <c r="H27" s="47">
        <v>221.56</v>
      </c>
      <c r="I27" s="47">
        <v>6761.39</v>
      </c>
      <c r="J27" s="47" t="s">
        <v>17</v>
      </c>
      <c r="K27" s="81" t="s">
        <v>4595</v>
      </c>
      <c r="L27" s="81" t="s">
        <v>4596</v>
      </c>
      <c r="M27" s="81" t="s">
        <v>4597</v>
      </c>
      <c r="N27" s="81" t="s">
        <v>42</v>
      </c>
    </row>
    <row r="28" ht="47.95" spans="1:10">
      <c r="A28" t="e">
        <f>IF(MATCH(D28,top150榜单!$A$2:$A$751,0)&gt;0,1,0)</f>
        <v>#N/A</v>
      </c>
      <c r="B28" s="42">
        <v>24</v>
      </c>
      <c r="C28" s="52">
        <v>44491</v>
      </c>
      <c r="D28" s="44" t="s">
        <v>4598</v>
      </c>
      <c r="E28" s="45" t="s">
        <v>15</v>
      </c>
      <c r="F28" s="45" t="s">
        <v>4599</v>
      </c>
      <c r="G28" s="42">
        <v>0.07</v>
      </c>
      <c r="H28" s="42">
        <v>0.01</v>
      </c>
      <c r="I28" s="42">
        <v>0.45</v>
      </c>
      <c r="J28" s="42" t="s">
        <v>17</v>
      </c>
    </row>
    <row r="29" ht="47.95" spans="1:14">
      <c r="A29">
        <f>IF(MATCH(D29,top150榜单!$A$2:$A$751,0)&gt;0,1,0)</f>
        <v>1</v>
      </c>
      <c r="B29" s="47">
        <v>25</v>
      </c>
      <c r="C29" s="48">
        <v>44495</v>
      </c>
      <c r="D29" s="14" t="s">
        <v>4600</v>
      </c>
      <c r="E29" s="49" t="s">
        <v>15</v>
      </c>
      <c r="F29" s="49" t="s">
        <v>357</v>
      </c>
      <c r="G29" s="47">
        <v>398.74</v>
      </c>
      <c r="H29" s="47">
        <v>263.3</v>
      </c>
      <c r="I29" s="47">
        <v>7673.64</v>
      </c>
      <c r="J29" s="47" t="s">
        <v>17</v>
      </c>
      <c r="K29" s="81" t="s">
        <v>4601</v>
      </c>
      <c r="L29" s="81" t="s">
        <v>4602</v>
      </c>
      <c r="N29" s="81" t="s">
        <v>357</v>
      </c>
    </row>
    <row r="30" ht="63.65" spans="1:10">
      <c r="A30" t="e">
        <f>IF(MATCH(D30,top150榜单!$A$2:$A$751,0)&gt;0,1,0)</f>
        <v>#N/A</v>
      </c>
      <c r="B30" s="47">
        <v>26</v>
      </c>
      <c r="C30" s="50"/>
      <c r="D30" s="14" t="s">
        <v>4603</v>
      </c>
      <c r="E30" s="49" t="s">
        <v>15</v>
      </c>
      <c r="F30" s="49" t="s">
        <v>4604</v>
      </c>
      <c r="G30" s="47">
        <v>14.19</v>
      </c>
      <c r="H30" s="47">
        <v>7.68</v>
      </c>
      <c r="I30" s="47">
        <v>229.23</v>
      </c>
      <c r="J30" s="47" t="s">
        <v>17</v>
      </c>
    </row>
    <row r="31" ht="63.65" spans="1:10">
      <c r="A31" t="e">
        <f>IF(MATCH(D31,top150榜单!$A$2:$A$751,0)&gt;0,1,0)</f>
        <v>#N/A</v>
      </c>
      <c r="B31" s="47">
        <v>27</v>
      </c>
      <c r="C31" s="50"/>
      <c r="D31" s="14" t="s">
        <v>4605</v>
      </c>
      <c r="E31" s="49" t="s">
        <v>15</v>
      </c>
      <c r="F31" s="49" t="s">
        <v>1348</v>
      </c>
      <c r="G31" s="47">
        <v>31.66</v>
      </c>
      <c r="H31" s="47">
        <v>6.55</v>
      </c>
      <c r="I31" s="47">
        <v>195.38</v>
      </c>
      <c r="J31" s="47" t="s">
        <v>17</v>
      </c>
    </row>
    <row r="32" ht="63.65" spans="1:10">
      <c r="A32" t="e">
        <f>IF(MATCH(D32,top150榜单!$A$2:$A$751,0)&gt;0,1,0)</f>
        <v>#N/A</v>
      </c>
      <c r="B32" s="47">
        <v>28</v>
      </c>
      <c r="C32" s="50"/>
      <c r="D32" s="14" t="s">
        <v>4606</v>
      </c>
      <c r="E32" s="49" t="s">
        <v>15</v>
      </c>
      <c r="F32" s="49" t="s">
        <v>4607</v>
      </c>
      <c r="G32" s="47">
        <v>0.07</v>
      </c>
      <c r="H32" s="47">
        <v>0.06</v>
      </c>
      <c r="I32" s="47">
        <v>1.37</v>
      </c>
      <c r="J32" s="47" t="s">
        <v>17</v>
      </c>
    </row>
    <row r="33" ht="47.95" spans="1:10">
      <c r="A33" t="e">
        <f>IF(MATCH(D33,top150榜单!$A$2:$A$751,0)&gt;0,1,0)</f>
        <v>#N/A</v>
      </c>
      <c r="B33" s="47">
        <v>29</v>
      </c>
      <c r="C33" s="50"/>
      <c r="D33" s="14" t="s">
        <v>4608</v>
      </c>
      <c r="E33" s="49" t="s">
        <v>15</v>
      </c>
      <c r="F33" s="49" t="s">
        <v>3218</v>
      </c>
      <c r="G33" s="47">
        <v>18.43</v>
      </c>
      <c r="H33" s="47">
        <v>9.85</v>
      </c>
      <c r="I33" s="47">
        <v>246.89</v>
      </c>
      <c r="J33" s="47" t="s">
        <v>17</v>
      </c>
    </row>
    <row r="34" ht="47.95" spans="1:10">
      <c r="A34" t="e">
        <f>IF(MATCH(D34,top150榜单!$A$2:$A$751,0)&gt;0,1,0)</f>
        <v>#N/A</v>
      </c>
      <c r="B34" s="47">
        <v>30</v>
      </c>
      <c r="C34" s="50"/>
      <c r="D34" s="14" t="s">
        <v>4609</v>
      </c>
      <c r="E34" s="49" t="s">
        <v>15</v>
      </c>
      <c r="F34" s="49" t="s">
        <v>4610</v>
      </c>
      <c r="G34" s="47">
        <v>150.09</v>
      </c>
      <c r="H34" s="47">
        <v>55.06</v>
      </c>
      <c r="I34" s="47">
        <v>1679.18</v>
      </c>
      <c r="J34" s="47" t="s">
        <v>17</v>
      </c>
    </row>
    <row r="35" ht="63.65" spans="1:10">
      <c r="A35" t="e">
        <f>IF(MATCH(D35,top150榜单!$A$2:$A$751,0)&gt;0,1,0)</f>
        <v>#N/A</v>
      </c>
      <c r="B35" s="47">
        <v>31</v>
      </c>
      <c r="C35" s="50"/>
      <c r="D35" s="14" t="s">
        <v>4611</v>
      </c>
      <c r="E35" s="49" t="s">
        <v>15</v>
      </c>
      <c r="F35" s="49" t="s">
        <v>4612</v>
      </c>
      <c r="G35" s="47">
        <v>0.04</v>
      </c>
      <c r="H35" s="47">
        <v>0.06</v>
      </c>
      <c r="I35" s="47">
        <v>1.29</v>
      </c>
      <c r="J35" s="47" t="s">
        <v>17</v>
      </c>
    </row>
    <row r="36" ht="47.95" spans="1:10">
      <c r="A36" t="e">
        <f>IF(MATCH(D36,top150榜单!$A$2:$A$751,0)&gt;0,1,0)</f>
        <v>#N/A</v>
      </c>
      <c r="B36" s="47">
        <v>32</v>
      </c>
      <c r="C36" s="50"/>
      <c r="D36" s="14" t="s">
        <v>4613</v>
      </c>
      <c r="E36" s="49" t="s">
        <v>15</v>
      </c>
      <c r="F36" s="49" t="s">
        <v>4481</v>
      </c>
      <c r="G36" s="47">
        <v>0.34</v>
      </c>
      <c r="H36" s="47">
        <v>0.55</v>
      </c>
      <c r="I36" s="47">
        <v>14.08</v>
      </c>
      <c r="J36" s="47" t="s">
        <v>17</v>
      </c>
    </row>
    <row r="37" ht="63.65" spans="1:10">
      <c r="A37" t="e">
        <f>IF(MATCH(D37,top150榜单!$A$2:$A$751,0)&gt;0,1,0)</f>
        <v>#N/A</v>
      </c>
      <c r="B37" s="47">
        <v>33</v>
      </c>
      <c r="C37" s="50"/>
      <c r="D37" s="14" t="s">
        <v>4614</v>
      </c>
      <c r="E37" s="49" t="s">
        <v>15</v>
      </c>
      <c r="F37" s="49" t="s">
        <v>4615</v>
      </c>
      <c r="G37" s="47">
        <v>0.19</v>
      </c>
      <c r="H37" s="47">
        <v>0.66</v>
      </c>
      <c r="I37" s="47">
        <v>22.86</v>
      </c>
      <c r="J37" s="47" t="s">
        <v>17</v>
      </c>
    </row>
    <row r="38" ht="47.95" spans="1:10">
      <c r="A38" t="e">
        <f>IF(MATCH(D38,top150榜单!$A$2:$A$751,0)&gt;0,1,0)</f>
        <v>#N/A</v>
      </c>
      <c r="B38" s="47">
        <v>34</v>
      </c>
      <c r="C38" s="50"/>
      <c r="D38" s="14" t="s">
        <v>4616</v>
      </c>
      <c r="E38" s="49" t="s">
        <v>15</v>
      </c>
      <c r="F38" s="49" t="s">
        <v>3981</v>
      </c>
      <c r="G38" s="47">
        <v>95.02</v>
      </c>
      <c r="H38" s="47">
        <v>39.38</v>
      </c>
      <c r="I38" s="47">
        <v>1177.06</v>
      </c>
      <c r="J38" s="47" t="s">
        <v>17</v>
      </c>
    </row>
    <row r="39" ht="47.95" spans="1:10">
      <c r="A39" t="e">
        <f>IF(MATCH(D39,top150榜单!$A$2:$A$751,0)&gt;0,1,0)</f>
        <v>#N/A</v>
      </c>
      <c r="B39" s="47">
        <v>35</v>
      </c>
      <c r="C39" s="50"/>
      <c r="D39" s="14" t="s">
        <v>4617</v>
      </c>
      <c r="E39" s="49" t="s">
        <v>4618</v>
      </c>
      <c r="F39" s="49" t="s">
        <v>4619</v>
      </c>
      <c r="G39" s="47">
        <v>21.03</v>
      </c>
      <c r="H39" s="47">
        <v>5.61</v>
      </c>
      <c r="I39" s="47">
        <v>162.97</v>
      </c>
      <c r="J39" s="47" t="s">
        <v>17</v>
      </c>
    </row>
    <row r="40" ht="95.15" spans="1:14">
      <c r="A40">
        <f>IF(MATCH(D40,top150榜单!$A$2:$A$751,0)&gt;0,1,0)</f>
        <v>1</v>
      </c>
      <c r="B40" s="47">
        <v>36</v>
      </c>
      <c r="C40" s="51"/>
      <c r="D40" s="14" t="s">
        <v>4620</v>
      </c>
      <c r="E40" s="49" t="s">
        <v>27</v>
      </c>
      <c r="F40" s="49" t="s">
        <v>1731</v>
      </c>
      <c r="G40" s="47">
        <v>777.03</v>
      </c>
      <c r="H40" s="47">
        <v>608.7</v>
      </c>
      <c r="I40" s="47">
        <v>19707.73</v>
      </c>
      <c r="J40" s="47" t="s">
        <v>17</v>
      </c>
      <c r="K40" s="81" t="s">
        <v>4621</v>
      </c>
      <c r="L40" s="81" t="s">
        <v>4622</v>
      </c>
      <c r="M40" s="81" t="s">
        <v>4623</v>
      </c>
      <c r="N40" s="81" t="s">
        <v>42</v>
      </c>
    </row>
  </sheetData>
  <mergeCells count="19">
    <mergeCell ref="B1:B2"/>
    <mergeCell ref="B24:B26"/>
    <mergeCell ref="C1:C2"/>
    <mergeCell ref="C3:C5"/>
    <mergeCell ref="C7:C8"/>
    <mergeCell ref="C9:C14"/>
    <mergeCell ref="C18:C27"/>
    <mergeCell ref="C29:C40"/>
    <mergeCell ref="D1:D2"/>
    <mergeCell ref="D24:D26"/>
    <mergeCell ref="E1:E2"/>
    <mergeCell ref="F1:F2"/>
    <mergeCell ref="G1:G2"/>
    <mergeCell ref="G24:G26"/>
    <mergeCell ref="H1:H2"/>
    <mergeCell ref="H24:H26"/>
    <mergeCell ref="I1:I2"/>
    <mergeCell ref="I24:I26"/>
    <mergeCell ref="J24:J26"/>
  </mergeCells>
  <hyperlinks>
    <hyperlink ref="D3" r:id="rId1" display="新灰姑娘"/>
    <hyperlink ref="D4" r:id="rId2" display="阿凡提之奇缘历险"/>
    <hyperlink ref="D5" r:id="rId3" display="古剑奇谭之流月昭明"/>
    <hyperlink ref="D6" r:id="rId4" display="嘻哈英熊"/>
    <hyperlink ref="D7" r:id="rId5" display="假装不正经"/>
    <hyperlink ref="D8" r:id="rId6" display="找到你"/>
    <hyperlink ref="D9" r:id="rId7" display="午夜幽灵"/>
    <hyperlink ref="D10" r:id="rId8" display="张艺谋和他的“影”"/>
    <hyperlink ref="D11" r:id="rId9" display="嗝嗝老师"/>
    <hyperlink ref="D12" r:id="rId10" display="玛雅蜜蜂历险记"/>
    <hyperlink ref="D13" r:id="rId11" display="帝企鹅日记2：召唤"/>
    <hyperlink ref="D14" r:id="rId12" display="超能泰坦"/>
    <hyperlink ref="D15" r:id="rId13" display="沿海出发"/>
    <hyperlink ref="D16" r:id="rId14" display="我要去远方"/>
    <hyperlink ref="D17" r:id="rId15" display="皮鞋"/>
    <hyperlink ref="D18" r:id="rId16" display="黑暗深处之惊魂夜"/>
    <hyperlink ref="D19" r:id="rId17" display="向阳的日子"/>
    <hyperlink ref="D20" r:id="rId18" display="非洲遇见你"/>
    <hyperlink ref="D21" r:id="rId19" display="宝贝儿"/>
    <hyperlink ref="D22" r:id="rId20" display="跨越8年的新娘"/>
    <hyperlink ref="D23" r:id="rId21" display="我的间谍前男友"/>
    <hyperlink ref="D24" r:id="rId22" display="无敌原始人"/>
    <hyperlink ref="D27" r:id="rId23" display="雪怪大冒险"/>
    <hyperlink ref="D28" r:id="rId24" display="秋野春潮"/>
    <hyperlink ref="D29" r:id="rId25" display="昨日青空"/>
    <hyperlink ref="D30" r:id="rId26" display="阿拉姜色"/>
    <hyperlink ref="D31" r:id="rId27" display="暮光巴黎"/>
    <hyperlink ref="D32" r:id="rId28" display="冒牌恋人"/>
    <hyperlink ref="D33" r:id="rId29" display="灵魂契约"/>
    <hyperlink ref="D34" r:id="rId30" display="功夫联盟"/>
    <hyperlink ref="D35" r:id="rId31" display="寄生夙愿"/>
    <hyperlink ref="D36" r:id="rId32" display="不一样的焰火"/>
    <hyperlink ref="D37" r:id="rId33" display="自行车与旧电钢"/>
    <hyperlink ref="D38" r:id="rId34" display="为你写诗"/>
    <hyperlink ref="D39" r:id="rId35" display="追鹰日记"/>
    <hyperlink ref="D40" r:id="rId36" display="铁血战士"/>
  </hyperlinks>
  <pageMargins left="0.7" right="0.7" top="0.75" bottom="0.75" header="0.3" footer="0.3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"/>
  <sheetViews>
    <sheetView workbookViewId="0">
      <selection activeCell="K2" sqref="K2:N2"/>
    </sheetView>
  </sheetViews>
  <sheetFormatPr defaultColWidth="9" defaultRowHeight="13.9"/>
  <cols>
    <col min="11" max="14" width="15.7522935779817" style="83" customWidth="1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3" t="s">
        <v>10</v>
      </c>
      <c r="L2" s="83" t="s">
        <v>11</v>
      </c>
      <c r="M2" s="83" t="s">
        <v>12</v>
      </c>
      <c r="N2" s="83" t="s">
        <v>13</v>
      </c>
    </row>
    <row r="3" ht="47.95" spans="1:10">
      <c r="A3" t="e">
        <f>IF(MATCH(D3,top150榜单!$A$2:$A$751,0)&gt;0,1,0)</f>
        <v>#N/A</v>
      </c>
      <c r="B3" s="42">
        <v>1</v>
      </c>
      <c r="C3" s="43">
        <v>44501</v>
      </c>
      <c r="D3" s="44" t="s">
        <v>4624</v>
      </c>
      <c r="E3" s="45" t="s">
        <v>15</v>
      </c>
      <c r="F3" s="45" t="s">
        <v>4625</v>
      </c>
      <c r="G3" s="42">
        <v>46.36</v>
      </c>
      <c r="H3" s="42">
        <v>12.77</v>
      </c>
      <c r="I3" s="42">
        <v>387.71</v>
      </c>
      <c r="J3" s="42" t="s">
        <v>17</v>
      </c>
    </row>
    <row r="4" ht="47.95" spans="1:10">
      <c r="A4" t="e">
        <f>IF(MATCH(D4,top150榜单!$A$2:$A$751,0)&gt;0,1,0)</f>
        <v>#N/A</v>
      </c>
      <c r="B4" s="42">
        <v>2</v>
      </c>
      <c r="C4" s="46"/>
      <c r="D4" s="44" t="s">
        <v>4626</v>
      </c>
      <c r="E4" s="45" t="s">
        <v>27</v>
      </c>
      <c r="F4" s="45" t="s">
        <v>2183</v>
      </c>
      <c r="G4" s="42">
        <v>130.79</v>
      </c>
      <c r="H4" s="42">
        <v>55.32</v>
      </c>
      <c r="I4" s="42">
        <v>1619.95</v>
      </c>
      <c r="J4" s="42" t="s">
        <v>17</v>
      </c>
    </row>
    <row r="5" ht="47.95" spans="1:10">
      <c r="A5" t="e">
        <f>IF(MATCH(D5,top150榜单!$A$2:$A$751,0)&gt;0,1,0)</f>
        <v>#N/A</v>
      </c>
      <c r="B5" s="47">
        <v>3</v>
      </c>
      <c r="C5" s="48">
        <v>44502</v>
      </c>
      <c r="D5" s="14" t="s">
        <v>4627</v>
      </c>
      <c r="E5" s="49" t="s">
        <v>15</v>
      </c>
      <c r="F5" s="49" t="s">
        <v>1960</v>
      </c>
      <c r="G5" s="47">
        <v>0.52</v>
      </c>
      <c r="H5" s="47">
        <v>0.38</v>
      </c>
      <c r="I5" s="47">
        <v>11.81</v>
      </c>
      <c r="J5" s="47" t="s">
        <v>17</v>
      </c>
    </row>
    <row r="6" ht="63.65" spans="1:10">
      <c r="A6" t="e">
        <f>IF(MATCH(D6,top150榜单!$A$2:$A$751,0)&gt;0,1,0)</f>
        <v>#N/A</v>
      </c>
      <c r="B6" s="47">
        <v>4</v>
      </c>
      <c r="C6" s="50"/>
      <c r="D6" s="14" t="s">
        <v>4628</v>
      </c>
      <c r="E6" s="49" t="s">
        <v>15</v>
      </c>
      <c r="F6" s="49" t="s">
        <v>4629</v>
      </c>
      <c r="G6" s="47">
        <v>18.23</v>
      </c>
      <c r="H6" s="47">
        <v>13.04</v>
      </c>
      <c r="I6" s="47">
        <v>349.22</v>
      </c>
      <c r="J6" s="47" t="s">
        <v>17</v>
      </c>
    </row>
    <row r="7" ht="47.95" spans="1:10">
      <c r="A7" t="e">
        <f>IF(MATCH(D7,top150榜单!$A$2:$A$751,0)&gt;0,1,0)</f>
        <v>#N/A</v>
      </c>
      <c r="B7" s="47">
        <v>5</v>
      </c>
      <c r="C7" s="50"/>
      <c r="D7" s="14" t="s">
        <v>4630</v>
      </c>
      <c r="E7" s="49" t="s">
        <v>15</v>
      </c>
      <c r="F7" s="49" t="s">
        <v>4631</v>
      </c>
      <c r="G7" s="47">
        <v>16.93</v>
      </c>
      <c r="H7" s="47">
        <v>8.28</v>
      </c>
      <c r="I7" s="47">
        <v>208.52</v>
      </c>
      <c r="J7" s="47" t="s">
        <v>17</v>
      </c>
    </row>
    <row r="8" ht="47.95" spans="1:14">
      <c r="A8">
        <f>IF(MATCH(D8,top150榜单!$A$2:$A$751,0)&gt;0,1,0)</f>
        <v>1</v>
      </c>
      <c r="B8" s="47">
        <v>6</v>
      </c>
      <c r="C8" s="50"/>
      <c r="D8" s="14" t="s">
        <v>4632</v>
      </c>
      <c r="E8" s="49" t="s">
        <v>15</v>
      </c>
      <c r="F8" s="49" t="s">
        <v>1193</v>
      </c>
      <c r="G8" s="47">
        <v>236.83</v>
      </c>
      <c r="H8" s="47">
        <v>107.98</v>
      </c>
      <c r="I8" s="47">
        <v>3198.8</v>
      </c>
      <c r="J8" s="47" t="s">
        <v>17</v>
      </c>
      <c r="K8" s="84" t="s">
        <v>1632</v>
      </c>
      <c r="L8" s="84" t="s">
        <v>2577</v>
      </c>
      <c r="M8" s="84" t="s">
        <v>4633</v>
      </c>
      <c r="N8" s="84" t="s">
        <v>4634</v>
      </c>
    </row>
    <row r="9" ht="63.65" spans="1:14">
      <c r="A9">
        <f>IF(MATCH(D9,top150榜单!$A$2:$A$751,0)&gt;0,1,0)</f>
        <v>1</v>
      </c>
      <c r="B9" s="47">
        <v>7</v>
      </c>
      <c r="C9" s="50"/>
      <c r="D9" s="14" t="s">
        <v>4635</v>
      </c>
      <c r="E9" s="49" t="s">
        <v>27</v>
      </c>
      <c r="F9" s="49" t="s">
        <v>4636</v>
      </c>
      <c r="G9" s="47">
        <v>362.56</v>
      </c>
      <c r="H9" s="47">
        <v>301.72</v>
      </c>
      <c r="I9" s="47">
        <v>8294.09</v>
      </c>
      <c r="J9" s="47" t="s">
        <v>17</v>
      </c>
      <c r="K9" s="84" t="s">
        <v>4637</v>
      </c>
      <c r="L9" s="84" t="s">
        <v>4638</v>
      </c>
      <c r="M9" s="84" t="s">
        <v>4639</v>
      </c>
      <c r="N9" s="84" t="s">
        <v>425</v>
      </c>
    </row>
    <row r="10" ht="63.65" spans="1:14">
      <c r="A10">
        <f>IF(MATCH(D10,top150榜单!$A$2:$A$751,0)&gt;0,1,0)</f>
        <v>1</v>
      </c>
      <c r="B10" s="47">
        <v>8</v>
      </c>
      <c r="C10" s="50"/>
      <c r="D10" s="14" t="s">
        <v>4640</v>
      </c>
      <c r="E10" s="49" t="s">
        <v>27</v>
      </c>
      <c r="F10" s="49" t="s">
        <v>1475</v>
      </c>
      <c r="G10" s="47">
        <v>430.77</v>
      </c>
      <c r="H10" s="47">
        <v>320.11</v>
      </c>
      <c r="I10" s="47">
        <v>10144.89</v>
      </c>
      <c r="J10" s="47" t="s">
        <v>17</v>
      </c>
      <c r="K10" s="84" t="s">
        <v>4641</v>
      </c>
      <c r="L10" s="84" t="s">
        <v>4642</v>
      </c>
      <c r="M10" s="84" t="s">
        <v>4643</v>
      </c>
      <c r="N10" s="84" t="s">
        <v>42</v>
      </c>
    </row>
    <row r="11" ht="63.65" spans="1:14">
      <c r="A11">
        <f>IF(MATCH(D11,top150榜单!$A$2:$A$751,0)&gt;0,1,0)</f>
        <v>1</v>
      </c>
      <c r="B11" s="47">
        <v>9</v>
      </c>
      <c r="C11" s="51"/>
      <c r="D11" s="14" t="s">
        <v>4644</v>
      </c>
      <c r="E11" s="49" t="s">
        <v>51</v>
      </c>
      <c r="F11" s="49" t="s">
        <v>4645</v>
      </c>
      <c r="G11" s="47">
        <v>207.99</v>
      </c>
      <c r="H11" s="47">
        <v>156.12</v>
      </c>
      <c r="I11" s="47">
        <v>4577.06</v>
      </c>
      <c r="J11" s="47" t="s">
        <v>17</v>
      </c>
      <c r="K11" s="84" t="s">
        <v>4646</v>
      </c>
      <c r="L11" s="84" t="s">
        <v>4647</v>
      </c>
      <c r="M11" s="84" t="s">
        <v>4648</v>
      </c>
      <c r="N11" s="84" t="s">
        <v>425</v>
      </c>
    </row>
    <row r="12" ht="47.95" spans="1:10">
      <c r="A12" t="e">
        <f>IF(MATCH(D12,top150榜单!$A$2:$A$751,0)&gt;0,1,0)</f>
        <v>#N/A</v>
      </c>
      <c r="B12" s="42">
        <v>10</v>
      </c>
      <c r="C12" s="52">
        <v>44503</v>
      </c>
      <c r="D12" s="44" t="s">
        <v>4649</v>
      </c>
      <c r="E12" s="45" t="s">
        <v>15</v>
      </c>
      <c r="F12" s="45" t="s">
        <v>4650</v>
      </c>
      <c r="G12" s="42">
        <v>11.33</v>
      </c>
      <c r="H12" s="42">
        <v>4.56</v>
      </c>
      <c r="I12" s="42">
        <v>134.31</v>
      </c>
      <c r="J12" s="42" t="s">
        <v>17</v>
      </c>
    </row>
    <row r="13" ht="63.65" spans="1:10">
      <c r="A13" t="e">
        <f>IF(MATCH(D13,top150榜单!$A$2:$A$751,0)&gt;0,1,0)</f>
        <v>#N/A</v>
      </c>
      <c r="B13" s="47">
        <v>11</v>
      </c>
      <c r="C13" s="48">
        <v>44509</v>
      </c>
      <c r="D13" s="14" t="s">
        <v>4651</v>
      </c>
      <c r="E13" s="49" t="s">
        <v>15</v>
      </c>
      <c r="F13" s="49" t="s">
        <v>4652</v>
      </c>
      <c r="G13" s="47">
        <v>0.32</v>
      </c>
      <c r="H13" s="47">
        <v>1.19</v>
      </c>
      <c r="I13" s="47">
        <v>73.68</v>
      </c>
      <c r="J13" s="47" t="s">
        <v>17</v>
      </c>
    </row>
    <row r="14" ht="63.65" spans="1:10">
      <c r="A14" t="e">
        <f>IF(MATCH(D14,top150榜单!$A$2:$A$751,0)&gt;0,1,0)</f>
        <v>#N/A</v>
      </c>
      <c r="B14" s="47">
        <v>12</v>
      </c>
      <c r="C14" s="50"/>
      <c r="D14" s="14" t="s">
        <v>4653</v>
      </c>
      <c r="E14" s="49" t="s">
        <v>15</v>
      </c>
      <c r="F14" s="49" t="s">
        <v>4654</v>
      </c>
      <c r="G14" s="47">
        <v>21.97</v>
      </c>
      <c r="H14" s="47">
        <v>3.4</v>
      </c>
      <c r="I14" s="47">
        <v>98.31</v>
      </c>
      <c r="J14" s="47" t="s">
        <v>17</v>
      </c>
    </row>
    <row r="15" ht="63.65" spans="1:10">
      <c r="A15" t="e">
        <f>IF(MATCH(D15,top150榜单!$A$2:$A$751,0)&gt;0,1,0)</f>
        <v>#N/A</v>
      </c>
      <c r="B15" s="47">
        <v>13</v>
      </c>
      <c r="C15" s="50"/>
      <c r="D15" s="14" t="s">
        <v>4655</v>
      </c>
      <c r="E15" s="49" t="s">
        <v>15</v>
      </c>
      <c r="F15" s="49" t="s">
        <v>4656</v>
      </c>
      <c r="G15" s="47">
        <v>3.34</v>
      </c>
      <c r="H15" s="47">
        <v>1.23</v>
      </c>
      <c r="I15" s="47">
        <v>40.28</v>
      </c>
      <c r="J15" s="47" t="s">
        <v>17</v>
      </c>
    </row>
    <row r="16" ht="47.95" spans="1:14">
      <c r="A16">
        <f>IF(MATCH(D16,top150榜单!$A$2:$A$751,0)&gt;0,1,0)</f>
        <v>1</v>
      </c>
      <c r="B16" s="47">
        <v>14</v>
      </c>
      <c r="C16" s="50"/>
      <c r="D16" s="14" t="s">
        <v>4657</v>
      </c>
      <c r="E16" s="49" t="s">
        <v>15</v>
      </c>
      <c r="F16" s="49" t="s">
        <v>3981</v>
      </c>
      <c r="G16" s="47">
        <v>308.87</v>
      </c>
      <c r="H16" s="47">
        <v>221.59</v>
      </c>
      <c r="I16" s="47">
        <v>7408.88</v>
      </c>
      <c r="J16" s="47" t="s">
        <v>17</v>
      </c>
      <c r="K16" s="84" t="s">
        <v>4658</v>
      </c>
      <c r="L16" s="84" t="s">
        <v>4658</v>
      </c>
      <c r="M16" s="84" t="s">
        <v>4659</v>
      </c>
      <c r="N16" s="84" t="s">
        <v>4347</v>
      </c>
    </row>
    <row r="17" ht="63.65" spans="1:10">
      <c r="A17" t="e">
        <f>IF(MATCH(D17,top150榜单!$A$2:$A$751,0)&gt;0,1,0)</f>
        <v>#N/A</v>
      </c>
      <c r="B17" s="47">
        <v>15</v>
      </c>
      <c r="C17" s="50"/>
      <c r="D17" s="14" t="s">
        <v>4660</v>
      </c>
      <c r="E17" s="49" t="s">
        <v>15</v>
      </c>
      <c r="F17" s="49" t="s">
        <v>4661</v>
      </c>
      <c r="G17" s="47">
        <v>0.01</v>
      </c>
      <c r="H17" s="47">
        <v>0</v>
      </c>
      <c r="I17" s="47">
        <v>0.02</v>
      </c>
      <c r="J17" s="47" t="s">
        <v>17</v>
      </c>
    </row>
    <row r="18" ht="47.95" spans="1:10">
      <c r="A18" t="e">
        <f>IF(MATCH(D18,top150榜单!$A$2:$A$751,0)&gt;0,1,0)</f>
        <v>#N/A</v>
      </c>
      <c r="B18" s="47">
        <v>16</v>
      </c>
      <c r="C18" s="50"/>
      <c r="D18" s="14" t="s">
        <v>4662</v>
      </c>
      <c r="E18" s="49" t="s">
        <v>15</v>
      </c>
      <c r="F18" s="49" t="s">
        <v>4663</v>
      </c>
      <c r="G18" s="47">
        <v>11.03</v>
      </c>
      <c r="H18" s="47">
        <v>5.63</v>
      </c>
      <c r="I18" s="47">
        <v>123.3</v>
      </c>
      <c r="J18" s="47" t="s">
        <v>17</v>
      </c>
    </row>
    <row r="19" ht="47.95" spans="1:10">
      <c r="A19" t="e">
        <f>IF(MATCH(D19,top150榜单!$A$2:$A$751,0)&gt;0,1,0)</f>
        <v>#N/A</v>
      </c>
      <c r="B19" s="47">
        <v>17</v>
      </c>
      <c r="C19" s="50"/>
      <c r="D19" s="14" t="s">
        <v>4664</v>
      </c>
      <c r="E19" s="49" t="s">
        <v>15</v>
      </c>
      <c r="F19" s="49" t="s">
        <v>4665</v>
      </c>
      <c r="G19" s="47">
        <v>0.02</v>
      </c>
      <c r="H19" s="47">
        <v>0.02</v>
      </c>
      <c r="I19" s="47">
        <v>0.33</v>
      </c>
      <c r="J19" s="47" t="s">
        <v>17</v>
      </c>
    </row>
    <row r="20" ht="47.95" spans="1:14">
      <c r="A20">
        <f>IF(MATCH(D20,top150榜单!$A$2:$A$751,0)&gt;0,1,0)</f>
        <v>1</v>
      </c>
      <c r="B20" s="47">
        <v>18</v>
      </c>
      <c r="C20" s="50"/>
      <c r="D20" s="14" t="s">
        <v>4666</v>
      </c>
      <c r="E20" s="49" t="s">
        <v>422</v>
      </c>
      <c r="F20" s="49" t="s">
        <v>423</v>
      </c>
      <c r="G20" s="47">
        <v>397.83</v>
      </c>
      <c r="H20" s="47">
        <v>405.63</v>
      </c>
      <c r="I20" s="47">
        <v>11188.55</v>
      </c>
      <c r="J20" s="47" t="s">
        <v>17</v>
      </c>
      <c r="K20" s="84" t="s">
        <v>4667</v>
      </c>
      <c r="L20" s="84" t="s">
        <v>4668</v>
      </c>
      <c r="M20" s="84" t="s">
        <v>4669</v>
      </c>
      <c r="N20" s="84" t="s">
        <v>425</v>
      </c>
    </row>
    <row r="21" ht="47.95" spans="1:10">
      <c r="A21" t="e">
        <f>IF(MATCH(D21,top150榜单!$A$2:$A$751,0)&gt;0,1,0)</f>
        <v>#N/A</v>
      </c>
      <c r="B21" s="47">
        <v>19</v>
      </c>
      <c r="C21" s="50"/>
      <c r="D21" s="14" t="s">
        <v>4670</v>
      </c>
      <c r="E21" s="49" t="s">
        <v>51</v>
      </c>
      <c r="F21" s="49" t="s">
        <v>4671</v>
      </c>
      <c r="G21" s="47">
        <v>27.22</v>
      </c>
      <c r="H21" s="47">
        <v>7.66</v>
      </c>
      <c r="I21" s="47">
        <v>211.46</v>
      </c>
      <c r="J21" s="47" t="s">
        <v>17</v>
      </c>
    </row>
    <row r="22" ht="63.65" spans="1:14">
      <c r="A22">
        <f>IF(MATCH(D22,top150榜单!$A$2:$A$751,0)&gt;0,1,0)</f>
        <v>1</v>
      </c>
      <c r="B22" s="47">
        <v>20</v>
      </c>
      <c r="C22" s="51"/>
      <c r="D22" s="14" t="s">
        <v>4672</v>
      </c>
      <c r="E22" s="49" t="s">
        <v>27</v>
      </c>
      <c r="F22" s="49" t="s">
        <v>2065</v>
      </c>
      <c r="G22" s="47">
        <v>2764.01</v>
      </c>
      <c r="H22" s="47">
        <v>5141.28</v>
      </c>
      <c r="I22" s="47">
        <v>166567.88</v>
      </c>
      <c r="J22" s="47" t="s">
        <v>17</v>
      </c>
      <c r="K22" s="84" t="s">
        <v>4673</v>
      </c>
      <c r="L22" s="84" t="s">
        <v>4674</v>
      </c>
      <c r="M22" s="84" t="s">
        <v>4675</v>
      </c>
      <c r="N22" s="84" t="s">
        <v>4676</v>
      </c>
    </row>
    <row r="23" ht="63.65" spans="1:14">
      <c r="A23">
        <f>IF(MATCH(D23,top150榜单!$A$2:$A$751,0)&gt;0,1,0)</f>
        <v>1</v>
      </c>
      <c r="B23" s="42">
        <v>21</v>
      </c>
      <c r="C23" s="53">
        <v>44510</v>
      </c>
      <c r="D23" s="44" t="s">
        <v>4677</v>
      </c>
      <c r="E23" s="45" t="s">
        <v>15</v>
      </c>
      <c r="F23" s="45" t="s">
        <v>4678</v>
      </c>
      <c r="G23" s="42">
        <v>92.3</v>
      </c>
      <c r="H23" s="42">
        <v>93.4</v>
      </c>
      <c r="I23" s="42">
        <v>2645.47</v>
      </c>
      <c r="J23" s="42" t="s">
        <v>17</v>
      </c>
      <c r="K23" s="84" t="s">
        <v>4679</v>
      </c>
      <c r="M23" s="83" t="s">
        <v>4680</v>
      </c>
      <c r="N23" s="84" t="s">
        <v>3437</v>
      </c>
    </row>
    <row r="24" ht="63.65" spans="1:10">
      <c r="A24" t="e">
        <f>IF(MATCH(D24,top150榜单!$A$2:$A$751,0)&gt;0,1,0)</f>
        <v>#N/A</v>
      </c>
      <c r="B24" s="42">
        <v>22</v>
      </c>
      <c r="C24" s="46"/>
      <c r="D24" s="44" t="s">
        <v>4681</v>
      </c>
      <c r="E24" s="45" t="s">
        <v>15</v>
      </c>
      <c r="F24" s="45" t="s">
        <v>4682</v>
      </c>
      <c r="G24" s="42">
        <v>15.46</v>
      </c>
      <c r="H24" s="42">
        <v>7.78</v>
      </c>
      <c r="I24" s="42">
        <v>206.94</v>
      </c>
      <c r="J24" s="42" t="s">
        <v>17</v>
      </c>
    </row>
    <row r="25" ht="63.65" spans="1:10">
      <c r="A25" t="e">
        <f>IF(MATCH(D25,top150榜单!$A$2:$A$751,0)&gt;0,1,0)</f>
        <v>#N/A</v>
      </c>
      <c r="B25" s="47">
        <v>23</v>
      </c>
      <c r="C25" s="54">
        <v>44515</v>
      </c>
      <c r="D25" s="14" t="s">
        <v>4683</v>
      </c>
      <c r="E25" s="49" t="s">
        <v>15</v>
      </c>
      <c r="F25" s="49" t="s">
        <v>4684</v>
      </c>
      <c r="G25" s="47">
        <v>0.08</v>
      </c>
      <c r="H25" s="47">
        <v>0.02</v>
      </c>
      <c r="I25" s="47">
        <v>0.51</v>
      </c>
      <c r="J25" s="47" t="s">
        <v>17</v>
      </c>
    </row>
    <row r="26" ht="47.95" spans="1:10">
      <c r="A26" t="e">
        <f>IF(MATCH(D26,top150榜单!$A$2:$A$751,0)&gt;0,1,0)</f>
        <v>#N/A</v>
      </c>
      <c r="B26" s="42">
        <v>24</v>
      </c>
      <c r="C26" s="53">
        <v>44516</v>
      </c>
      <c r="D26" s="44" t="s">
        <v>4685</v>
      </c>
      <c r="E26" s="45" t="s">
        <v>15</v>
      </c>
      <c r="F26" s="45" t="s">
        <v>4686</v>
      </c>
      <c r="G26" s="42">
        <v>0.09</v>
      </c>
      <c r="H26" s="42">
        <v>0.2</v>
      </c>
      <c r="I26" s="42">
        <v>3.54</v>
      </c>
      <c r="J26" s="42" t="s">
        <v>17</v>
      </c>
    </row>
    <row r="27" ht="63.65" spans="1:10">
      <c r="A27" t="e">
        <f>IF(MATCH(D27,top150榜单!$A$2:$A$751,0)&gt;0,1,0)</f>
        <v>#N/A</v>
      </c>
      <c r="B27" s="42">
        <v>25</v>
      </c>
      <c r="C27" s="59"/>
      <c r="D27" s="44" t="s">
        <v>4687</v>
      </c>
      <c r="E27" s="45" t="s">
        <v>15</v>
      </c>
      <c r="F27" s="45" t="s">
        <v>4688</v>
      </c>
      <c r="G27" s="42">
        <v>2.07</v>
      </c>
      <c r="H27" s="42">
        <v>6.24</v>
      </c>
      <c r="I27" s="42">
        <v>307.89</v>
      </c>
      <c r="J27" s="42" t="s">
        <v>17</v>
      </c>
    </row>
    <row r="28" ht="79.4" spans="1:10">
      <c r="A28" t="e">
        <f>IF(MATCH(D28,top150榜单!$A$2:$A$751,0)&gt;0,1,0)</f>
        <v>#N/A</v>
      </c>
      <c r="B28" s="42">
        <v>26</v>
      </c>
      <c r="C28" s="59"/>
      <c r="D28" s="44" t="s">
        <v>4689</v>
      </c>
      <c r="E28" s="45" t="s">
        <v>15</v>
      </c>
      <c r="F28" s="45" t="s">
        <v>4690</v>
      </c>
      <c r="G28" s="42">
        <v>6.81</v>
      </c>
      <c r="H28" s="42">
        <v>32.74</v>
      </c>
      <c r="I28" s="42">
        <v>822.07</v>
      </c>
      <c r="J28" s="42" t="s">
        <v>17</v>
      </c>
    </row>
    <row r="29" ht="56.4" spans="1:10">
      <c r="A29" t="e">
        <f>IF(MATCH(D29,top150榜单!$A$2:$A$751,0)&gt;0,1,0)</f>
        <v>#N/A</v>
      </c>
      <c r="B29" s="42">
        <v>27</v>
      </c>
      <c r="C29" s="59"/>
      <c r="D29" s="44" t="s">
        <v>4691</v>
      </c>
      <c r="E29" s="45" t="s">
        <v>15</v>
      </c>
      <c r="F29" s="45" t="s">
        <v>4692</v>
      </c>
      <c r="G29" s="42">
        <v>8.93</v>
      </c>
      <c r="H29" s="42">
        <v>2.22</v>
      </c>
      <c r="I29" s="42">
        <v>82.96</v>
      </c>
      <c r="J29" s="42" t="s">
        <v>17</v>
      </c>
    </row>
    <row r="30" ht="63.65" spans="1:10">
      <c r="A30" t="e">
        <f>IF(MATCH(D30,top150榜单!$A$2:$A$751,0)&gt;0,1,0)</f>
        <v>#N/A</v>
      </c>
      <c r="B30" s="42">
        <v>28</v>
      </c>
      <c r="C30" s="59"/>
      <c r="D30" s="44" t="s">
        <v>4693</v>
      </c>
      <c r="E30" s="45" t="s">
        <v>15</v>
      </c>
      <c r="F30" s="45" t="s">
        <v>4694</v>
      </c>
      <c r="G30" s="42">
        <v>2.12</v>
      </c>
      <c r="H30" s="42">
        <v>0.82</v>
      </c>
      <c r="I30" s="42">
        <v>17.85</v>
      </c>
      <c r="J30" s="42" t="s">
        <v>17</v>
      </c>
    </row>
    <row r="31" ht="63.65" spans="1:10">
      <c r="A31" t="e">
        <f>IF(MATCH(D31,top150榜单!$A$2:$A$751,0)&gt;0,1,0)</f>
        <v>#N/A</v>
      </c>
      <c r="B31" s="42">
        <v>29</v>
      </c>
      <c r="C31" s="59"/>
      <c r="D31" s="44" t="s">
        <v>4695</v>
      </c>
      <c r="E31" s="45" t="s">
        <v>15</v>
      </c>
      <c r="F31" s="45" t="s">
        <v>4696</v>
      </c>
      <c r="G31" s="42">
        <v>10.15</v>
      </c>
      <c r="H31" s="42">
        <v>1.03</v>
      </c>
      <c r="I31" s="42">
        <v>26.76</v>
      </c>
      <c r="J31" s="42" t="s">
        <v>17</v>
      </c>
    </row>
    <row r="32" ht="63.65" spans="1:14">
      <c r="A32">
        <f>IF(MATCH(D32,top150榜单!$A$2:$A$751,0)&gt;0,1,0)</f>
        <v>1</v>
      </c>
      <c r="B32" s="42">
        <v>30</v>
      </c>
      <c r="C32" s="59"/>
      <c r="D32" s="44" t="s">
        <v>4697</v>
      </c>
      <c r="E32" s="45" t="s">
        <v>15</v>
      </c>
      <c r="F32" s="45" t="s">
        <v>1950</v>
      </c>
      <c r="G32" s="42">
        <v>1791.31</v>
      </c>
      <c r="H32" s="42">
        <v>2294.91</v>
      </c>
      <c r="I32" s="42">
        <v>73201.37</v>
      </c>
      <c r="J32" s="42" t="s">
        <v>17</v>
      </c>
      <c r="K32" s="84" t="s">
        <v>4698</v>
      </c>
      <c r="L32" s="84" t="s">
        <v>4698</v>
      </c>
      <c r="M32" s="84" t="s">
        <v>4699</v>
      </c>
      <c r="N32" s="84" t="s">
        <v>3612</v>
      </c>
    </row>
    <row r="33" ht="63.65" spans="1:14">
      <c r="A33">
        <f>IF(MATCH(D33,top150榜单!$A$2:$A$751,0)&gt;0,1,0)</f>
        <v>1</v>
      </c>
      <c r="B33" s="42">
        <v>31</v>
      </c>
      <c r="C33" s="46"/>
      <c r="D33" s="44" t="s">
        <v>4700</v>
      </c>
      <c r="E33" s="45" t="s">
        <v>27</v>
      </c>
      <c r="F33" s="45" t="s">
        <v>1533</v>
      </c>
      <c r="G33" s="42">
        <v>739.48</v>
      </c>
      <c r="H33" s="42">
        <v>1041.63</v>
      </c>
      <c r="I33" s="42">
        <v>35890.01</v>
      </c>
      <c r="J33" s="42" t="s">
        <v>17</v>
      </c>
      <c r="K33" s="84" t="s">
        <v>4701</v>
      </c>
      <c r="L33" s="84" t="s">
        <v>4702</v>
      </c>
      <c r="M33" s="84" t="s">
        <v>4703</v>
      </c>
      <c r="N33" s="84" t="s">
        <v>4676</v>
      </c>
    </row>
    <row r="34" ht="47.95" spans="1:10">
      <c r="A34" t="e">
        <f>IF(MATCH(D34,top150榜单!$A$2:$A$751,0)&gt;0,1,0)</f>
        <v>#N/A</v>
      </c>
      <c r="B34" s="47">
        <v>32</v>
      </c>
      <c r="C34" s="54">
        <v>44520</v>
      </c>
      <c r="D34" s="14" t="s">
        <v>4704</v>
      </c>
      <c r="E34" s="49" t="s">
        <v>15</v>
      </c>
      <c r="F34" s="49" t="s">
        <v>4705</v>
      </c>
      <c r="G34" s="47">
        <v>1.11</v>
      </c>
      <c r="H34" s="47">
        <v>1.04</v>
      </c>
      <c r="I34" s="47">
        <v>27.65</v>
      </c>
      <c r="J34" s="47" t="s">
        <v>17</v>
      </c>
    </row>
    <row r="35" ht="79.4" spans="1:10">
      <c r="A35" t="e">
        <f>IF(MATCH(D35,top150榜单!$A$2:$A$751,0)&gt;0,1,0)</f>
        <v>#N/A</v>
      </c>
      <c r="B35" s="42">
        <v>33</v>
      </c>
      <c r="C35" s="52">
        <v>44521</v>
      </c>
      <c r="D35" s="44" t="s">
        <v>4706</v>
      </c>
      <c r="E35" s="45" t="s">
        <v>15</v>
      </c>
      <c r="F35" s="45" t="s">
        <v>4707</v>
      </c>
      <c r="G35" s="42">
        <v>0.04</v>
      </c>
      <c r="H35" s="42">
        <v>0.01</v>
      </c>
      <c r="I35" s="42">
        <v>0.29</v>
      </c>
      <c r="J35" s="42" t="s">
        <v>17</v>
      </c>
    </row>
    <row r="36" ht="47.95" spans="1:10">
      <c r="A36" t="e">
        <f>IF(MATCH(D36,top150榜单!$A$2:$A$751,0)&gt;0,1,0)</f>
        <v>#N/A</v>
      </c>
      <c r="B36" s="47">
        <v>34</v>
      </c>
      <c r="C36" s="54">
        <v>44522</v>
      </c>
      <c r="D36" s="14" t="s">
        <v>4708</v>
      </c>
      <c r="E36" s="49" t="s">
        <v>15</v>
      </c>
      <c r="F36" s="49" t="s">
        <v>4709</v>
      </c>
      <c r="G36" s="47">
        <v>2.96</v>
      </c>
      <c r="H36" s="47">
        <v>0.27</v>
      </c>
      <c r="I36" s="47">
        <v>8.61</v>
      </c>
      <c r="J36" s="47" t="s">
        <v>17</v>
      </c>
    </row>
    <row r="37" ht="63.65" spans="1:10">
      <c r="A37" t="e">
        <f>IF(MATCH(D37,top150榜单!$A$2:$A$751,0)&gt;0,1,0)</f>
        <v>#N/A</v>
      </c>
      <c r="B37" s="42">
        <v>35</v>
      </c>
      <c r="C37" s="53">
        <v>44523</v>
      </c>
      <c r="D37" s="44" t="s">
        <v>4710</v>
      </c>
      <c r="E37" s="45" t="s">
        <v>15</v>
      </c>
      <c r="F37" s="45" t="s">
        <v>919</v>
      </c>
      <c r="G37" s="42">
        <v>0.81</v>
      </c>
      <c r="H37" s="42">
        <v>0.93</v>
      </c>
      <c r="I37" s="42">
        <v>23.19</v>
      </c>
      <c r="J37" s="42" t="s">
        <v>17</v>
      </c>
    </row>
    <row r="38" ht="47.95" spans="1:10">
      <c r="A38" t="e">
        <f>IF(MATCH(D38,top150榜单!$A$2:$A$751,0)&gt;0,1,0)</f>
        <v>#N/A</v>
      </c>
      <c r="B38" s="42">
        <v>36</v>
      </c>
      <c r="C38" s="59"/>
      <c r="D38" s="44" t="s">
        <v>4711</v>
      </c>
      <c r="E38" s="45" t="s">
        <v>15</v>
      </c>
      <c r="F38" s="45" t="s">
        <v>4712</v>
      </c>
      <c r="G38" s="42">
        <v>3.91</v>
      </c>
      <c r="H38" s="42">
        <v>4.14</v>
      </c>
      <c r="I38" s="42">
        <v>119.32</v>
      </c>
      <c r="J38" s="42" t="s">
        <v>17</v>
      </c>
    </row>
    <row r="39" ht="47.95" spans="1:10">
      <c r="A39" t="e">
        <f>IF(MATCH(D39,top150榜单!$A$2:$A$751,0)&gt;0,1,0)</f>
        <v>#N/A</v>
      </c>
      <c r="B39" s="42">
        <v>37</v>
      </c>
      <c r="C39" s="59"/>
      <c r="D39" s="44" t="s">
        <v>4713</v>
      </c>
      <c r="E39" s="45" t="s">
        <v>15</v>
      </c>
      <c r="F39" s="45" t="s">
        <v>4714</v>
      </c>
      <c r="G39" s="42">
        <v>1.35</v>
      </c>
      <c r="H39" s="42">
        <v>1.03</v>
      </c>
      <c r="I39" s="42">
        <v>27.66</v>
      </c>
      <c r="J39" s="42" t="s">
        <v>17</v>
      </c>
    </row>
    <row r="40" ht="47.95" spans="1:10">
      <c r="A40" t="e">
        <f>IF(MATCH(D40,top150榜单!$A$2:$A$751,0)&gt;0,1,0)</f>
        <v>#N/A</v>
      </c>
      <c r="B40" s="42">
        <v>38</v>
      </c>
      <c r="C40" s="59"/>
      <c r="D40" s="44" t="s">
        <v>4715</v>
      </c>
      <c r="E40" s="45" t="s">
        <v>15</v>
      </c>
      <c r="F40" s="45" t="s">
        <v>4716</v>
      </c>
      <c r="G40" s="42">
        <v>0.02</v>
      </c>
      <c r="H40" s="42">
        <v>0</v>
      </c>
      <c r="I40" s="42">
        <v>0.05</v>
      </c>
      <c r="J40" s="42" t="s">
        <v>17</v>
      </c>
    </row>
    <row r="41" ht="47.95" spans="1:10">
      <c r="A41" t="e">
        <f>IF(MATCH(D41,top150榜单!$A$2:$A$751,0)&gt;0,1,0)</f>
        <v>#N/A</v>
      </c>
      <c r="B41" s="42">
        <v>39</v>
      </c>
      <c r="C41" s="59"/>
      <c r="D41" s="44" t="s">
        <v>4717</v>
      </c>
      <c r="E41" s="45" t="s">
        <v>15</v>
      </c>
      <c r="F41" s="45" t="s">
        <v>4718</v>
      </c>
      <c r="G41" s="42">
        <v>21.92</v>
      </c>
      <c r="H41" s="42">
        <v>8.39</v>
      </c>
      <c r="I41" s="42">
        <v>204.75</v>
      </c>
      <c r="J41" s="42" t="s">
        <v>17</v>
      </c>
    </row>
    <row r="42" ht="32.2" spans="1:10">
      <c r="A42" t="e">
        <f>IF(MATCH(D42,top150榜单!$A$2:$A$751,0)&gt;0,1,0)</f>
        <v>#N/A</v>
      </c>
      <c r="B42" s="42">
        <v>40</v>
      </c>
      <c r="C42" s="59"/>
      <c r="D42" s="44" t="s">
        <v>4719</v>
      </c>
      <c r="E42" s="45" t="s">
        <v>15</v>
      </c>
      <c r="F42" s="45" t="s">
        <v>705</v>
      </c>
      <c r="G42" s="42">
        <v>116.55</v>
      </c>
      <c r="H42" s="42">
        <v>60.55</v>
      </c>
      <c r="I42" s="42">
        <v>1689.13</v>
      </c>
      <c r="J42" s="42" t="s">
        <v>17</v>
      </c>
    </row>
    <row r="43" ht="47.95" spans="1:10">
      <c r="A43" t="e">
        <f>IF(MATCH(D43,top150榜单!$A$2:$A$751,0)&gt;0,1,0)</f>
        <v>#N/A</v>
      </c>
      <c r="B43" s="42">
        <v>41</v>
      </c>
      <c r="C43" s="59"/>
      <c r="D43" s="44" t="s">
        <v>4720</v>
      </c>
      <c r="E43" s="45" t="s">
        <v>27</v>
      </c>
      <c r="F43" s="45" t="s">
        <v>4721</v>
      </c>
      <c r="G43" s="42">
        <v>43.16</v>
      </c>
      <c r="H43" s="42">
        <v>17.86</v>
      </c>
      <c r="I43" s="42">
        <v>483.75</v>
      </c>
      <c r="J43" s="42" t="s">
        <v>17</v>
      </c>
    </row>
    <row r="44" ht="63.65" spans="1:14">
      <c r="A44">
        <f>IF(MATCH(D44,top150榜单!$A$2:$A$751,0)&gt;0,1,0)</f>
        <v>1</v>
      </c>
      <c r="B44" s="42">
        <v>42</v>
      </c>
      <c r="C44" s="59"/>
      <c r="D44" s="44" t="s">
        <v>4722</v>
      </c>
      <c r="E44" s="45" t="s">
        <v>27</v>
      </c>
      <c r="F44" s="45" t="s">
        <v>1475</v>
      </c>
      <c r="G44" s="42">
        <v>618.24</v>
      </c>
      <c r="H44" s="42">
        <v>740.55</v>
      </c>
      <c r="I44" s="42">
        <v>24278.67</v>
      </c>
      <c r="J44" s="42" t="s">
        <v>17</v>
      </c>
      <c r="K44" s="84" t="s">
        <v>4723</v>
      </c>
      <c r="L44" s="84" t="s">
        <v>4724</v>
      </c>
      <c r="M44" s="84" t="s">
        <v>4725</v>
      </c>
      <c r="N44" s="84" t="s">
        <v>4676</v>
      </c>
    </row>
    <row r="45" ht="63.65" spans="1:14">
      <c r="A45">
        <f>IF(MATCH(D45,top150榜单!$A$2:$A$751,0)&gt;0,1,0)</f>
        <v>1</v>
      </c>
      <c r="B45" s="42">
        <v>43</v>
      </c>
      <c r="C45" s="46"/>
      <c r="D45" s="44" t="s">
        <v>4726</v>
      </c>
      <c r="E45" s="45" t="s">
        <v>51</v>
      </c>
      <c r="F45" s="45" t="s">
        <v>2475</v>
      </c>
      <c r="G45" s="42">
        <v>529.88</v>
      </c>
      <c r="H45" s="42">
        <v>551.06</v>
      </c>
      <c r="I45" s="42">
        <v>15209.68</v>
      </c>
      <c r="J45" s="42" t="s">
        <v>17</v>
      </c>
      <c r="K45" s="84" t="s">
        <v>4727</v>
      </c>
      <c r="L45" s="84" t="s">
        <v>4728</v>
      </c>
      <c r="M45" s="84" t="s">
        <v>4729</v>
      </c>
      <c r="N45" s="84" t="s">
        <v>4676</v>
      </c>
    </row>
    <row r="46" ht="47.95" spans="1:10">
      <c r="A46" t="e">
        <f>IF(MATCH(D46,top150榜单!$A$2:$A$751,0)&gt;0,1,0)</f>
        <v>#N/A</v>
      </c>
      <c r="B46" s="47">
        <v>44</v>
      </c>
      <c r="C46" s="54">
        <v>44524</v>
      </c>
      <c r="D46" s="14" t="s">
        <v>4730</v>
      </c>
      <c r="E46" s="49" t="s">
        <v>15</v>
      </c>
      <c r="F46" s="49" t="s">
        <v>4557</v>
      </c>
      <c r="G46" s="47">
        <v>1.12</v>
      </c>
      <c r="H46" s="47">
        <v>0.24</v>
      </c>
      <c r="I46" s="47">
        <v>5.62</v>
      </c>
      <c r="J46" s="47" t="s">
        <v>17</v>
      </c>
    </row>
    <row r="47" ht="63.65" spans="1:10">
      <c r="A47" t="e">
        <f>IF(MATCH(D47,top150榜单!$A$2:$A$751,0)&gt;0,1,0)</f>
        <v>#N/A</v>
      </c>
      <c r="B47" s="42">
        <v>45</v>
      </c>
      <c r="C47" s="52">
        <v>44527</v>
      </c>
      <c r="D47" s="44" t="s">
        <v>4731</v>
      </c>
      <c r="E47" s="45" t="s">
        <v>15</v>
      </c>
      <c r="F47" s="45" t="s">
        <v>4732</v>
      </c>
      <c r="G47" s="42">
        <v>12.75</v>
      </c>
      <c r="H47" s="42">
        <v>13.16</v>
      </c>
      <c r="I47" s="42">
        <v>462.87</v>
      </c>
      <c r="J47" s="42" t="s">
        <v>17</v>
      </c>
    </row>
    <row r="48" ht="47.95" spans="1:10">
      <c r="A48" t="e">
        <f>IF(MATCH(D48,top150榜单!$A$2:$A$751,0)&gt;0,1,0)</f>
        <v>#N/A</v>
      </c>
      <c r="B48" s="47">
        <v>46</v>
      </c>
      <c r="C48" s="54">
        <v>44528</v>
      </c>
      <c r="D48" s="14" t="s">
        <v>4733</v>
      </c>
      <c r="E48" s="49" t="s">
        <v>15</v>
      </c>
      <c r="F48" s="49" t="s">
        <v>4734</v>
      </c>
      <c r="G48" s="47">
        <v>0.21</v>
      </c>
      <c r="H48" s="47">
        <v>0.32</v>
      </c>
      <c r="I48" s="47">
        <v>4.82</v>
      </c>
      <c r="J48" s="47" t="s">
        <v>17</v>
      </c>
    </row>
    <row r="49" ht="47.95" spans="1:10">
      <c r="A49" t="e">
        <f>IF(MATCH(D49,top150榜单!$A$2:$A$751,0)&gt;0,1,0)</f>
        <v>#N/A</v>
      </c>
      <c r="B49" s="42">
        <v>47</v>
      </c>
      <c r="C49" s="53">
        <v>44530</v>
      </c>
      <c r="D49" s="44" t="s">
        <v>4735</v>
      </c>
      <c r="E49" s="45" t="s">
        <v>15</v>
      </c>
      <c r="F49" s="45" t="s">
        <v>4736</v>
      </c>
      <c r="G49" s="42">
        <v>33.4</v>
      </c>
      <c r="H49" s="42">
        <v>11.53</v>
      </c>
      <c r="I49" s="42">
        <v>294.45</v>
      </c>
      <c r="J49" s="42" t="s">
        <v>17</v>
      </c>
    </row>
    <row r="50" ht="63.65" spans="1:10">
      <c r="A50" t="e">
        <f>IF(MATCH(D50,top150榜单!$A$2:$A$751,0)&gt;0,1,0)</f>
        <v>#N/A</v>
      </c>
      <c r="B50" s="42">
        <v>48</v>
      </c>
      <c r="C50" s="59"/>
      <c r="D50" s="44" t="s">
        <v>4737</v>
      </c>
      <c r="E50" s="45" t="s">
        <v>15</v>
      </c>
      <c r="F50" s="45" t="s">
        <v>4738</v>
      </c>
      <c r="G50" s="42">
        <v>1.87</v>
      </c>
      <c r="H50" s="42">
        <v>1.32</v>
      </c>
      <c r="I50" s="42">
        <v>45.9</v>
      </c>
      <c r="J50" s="42" t="s">
        <v>17</v>
      </c>
    </row>
    <row r="51" ht="79.4" spans="1:10">
      <c r="A51" t="e">
        <f>IF(MATCH(D51,top150榜单!$A$2:$A$751,0)&gt;0,1,0)</f>
        <v>#N/A</v>
      </c>
      <c r="B51" s="42">
        <v>49</v>
      </c>
      <c r="C51" s="59"/>
      <c r="D51" s="44" t="s">
        <v>4739</v>
      </c>
      <c r="E51" s="45" t="s">
        <v>15</v>
      </c>
      <c r="F51" s="45" t="s">
        <v>4740</v>
      </c>
      <c r="G51" s="42" t="s">
        <v>17</v>
      </c>
      <c r="H51" s="42" t="s">
        <v>17</v>
      </c>
      <c r="I51" s="42" t="s">
        <v>17</v>
      </c>
      <c r="J51" s="42" t="s">
        <v>17</v>
      </c>
    </row>
    <row r="52" ht="63.65" spans="1:10">
      <c r="A52" t="e">
        <f>IF(MATCH(D52,top150榜单!$A$2:$A$751,0)&gt;0,1,0)</f>
        <v>#N/A</v>
      </c>
      <c r="B52" s="42">
        <v>50</v>
      </c>
      <c r="C52" s="59"/>
      <c r="D52" s="44" t="s">
        <v>4741</v>
      </c>
      <c r="E52" s="45" t="s">
        <v>15</v>
      </c>
      <c r="F52" s="45" t="s">
        <v>4742</v>
      </c>
      <c r="G52" s="42">
        <v>1.71</v>
      </c>
      <c r="H52" s="42">
        <v>0.34</v>
      </c>
      <c r="I52" s="42">
        <v>8.92</v>
      </c>
      <c r="J52" s="42" t="s">
        <v>17</v>
      </c>
    </row>
    <row r="53" ht="47.95" spans="1:10">
      <c r="A53" t="e">
        <f>IF(MATCH(D53,top150榜单!$A$2:$A$751,0)&gt;0,1,0)</f>
        <v>#N/A</v>
      </c>
      <c r="B53" s="42">
        <v>51</v>
      </c>
      <c r="C53" s="59"/>
      <c r="D53" s="44" t="s">
        <v>4743</v>
      </c>
      <c r="E53" s="45" t="s">
        <v>15</v>
      </c>
      <c r="F53" s="45" t="s">
        <v>4744</v>
      </c>
      <c r="G53" s="42">
        <v>17.16</v>
      </c>
      <c r="H53" s="42">
        <v>5.52</v>
      </c>
      <c r="I53" s="42">
        <v>137.22</v>
      </c>
      <c r="J53" s="42" t="s">
        <v>17</v>
      </c>
    </row>
    <row r="54" ht="63.65" spans="1:10">
      <c r="A54" t="e">
        <f>IF(MATCH(D54,top150榜单!$A$2:$A$751,0)&gt;0,1,0)</f>
        <v>#N/A</v>
      </c>
      <c r="B54" s="42">
        <v>52</v>
      </c>
      <c r="C54" s="59"/>
      <c r="D54" s="44" t="s">
        <v>4745</v>
      </c>
      <c r="E54" s="45" t="s">
        <v>15</v>
      </c>
      <c r="F54" s="45" t="s">
        <v>4746</v>
      </c>
      <c r="G54" s="42">
        <v>0.66</v>
      </c>
      <c r="H54" s="42">
        <v>1.03</v>
      </c>
      <c r="I54" s="42">
        <v>19.51</v>
      </c>
      <c r="J54" s="42" t="s">
        <v>17</v>
      </c>
    </row>
    <row r="55" ht="63.65" spans="1:10">
      <c r="A55" t="e">
        <f>IF(MATCH(D55,top150榜单!$A$2:$A$751,0)&gt;0,1,0)</f>
        <v>#N/A</v>
      </c>
      <c r="B55" s="42">
        <v>53</v>
      </c>
      <c r="C55" s="59"/>
      <c r="D55" s="44" t="s">
        <v>4747</v>
      </c>
      <c r="E55" s="45" t="s">
        <v>15</v>
      </c>
      <c r="F55" s="45" t="s">
        <v>1582</v>
      </c>
      <c r="G55" s="42">
        <v>0.37</v>
      </c>
      <c r="H55" s="42">
        <v>0.34</v>
      </c>
      <c r="I55" s="42">
        <v>11.48</v>
      </c>
      <c r="J55" s="42" t="s">
        <v>17</v>
      </c>
    </row>
    <row r="56" ht="47.95" spans="1:10">
      <c r="A56" t="e">
        <f>IF(MATCH(D56,top150榜单!$A$2:$A$751,0)&gt;0,1,0)</f>
        <v>#N/A</v>
      </c>
      <c r="B56" s="42">
        <v>54</v>
      </c>
      <c r="C56" s="59"/>
      <c r="D56" s="44" t="s">
        <v>4748</v>
      </c>
      <c r="E56" s="45" t="s">
        <v>15</v>
      </c>
      <c r="F56" s="45" t="s">
        <v>4749</v>
      </c>
      <c r="G56" s="42">
        <v>6.13</v>
      </c>
      <c r="H56" s="42">
        <v>25.45</v>
      </c>
      <c r="I56" s="42">
        <v>927.63</v>
      </c>
      <c r="J56" s="42" t="s">
        <v>17</v>
      </c>
    </row>
    <row r="57" ht="63.65" spans="1:14">
      <c r="A57">
        <f>IF(MATCH(D57,top150榜单!$A$2:$A$751,0)&gt;0,1,0)</f>
        <v>1</v>
      </c>
      <c r="B57" s="42">
        <v>55</v>
      </c>
      <c r="C57" s="59"/>
      <c r="D57" s="44" t="s">
        <v>4750</v>
      </c>
      <c r="E57" s="45" t="s">
        <v>160</v>
      </c>
      <c r="F57" s="45" t="s">
        <v>4751</v>
      </c>
      <c r="G57" s="42">
        <v>180.74</v>
      </c>
      <c r="H57" s="42">
        <v>99.4</v>
      </c>
      <c r="I57" s="42">
        <v>2647.27</v>
      </c>
      <c r="J57" s="42" t="s">
        <v>17</v>
      </c>
      <c r="K57" s="84" t="s">
        <v>4752</v>
      </c>
      <c r="L57" s="84" t="s">
        <v>4753</v>
      </c>
      <c r="M57" s="84" t="s">
        <v>4754</v>
      </c>
      <c r="N57" s="84" t="s">
        <v>425</v>
      </c>
    </row>
    <row r="58" ht="47.95" spans="1:10">
      <c r="A58" t="e">
        <f>IF(MATCH(D58,top150榜单!$A$2:$A$751,0)&gt;0,1,0)</f>
        <v>#N/A</v>
      </c>
      <c r="B58" s="42">
        <v>56</v>
      </c>
      <c r="C58" s="59"/>
      <c r="D58" s="44" t="s">
        <v>4755</v>
      </c>
      <c r="E58" s="45" t="s">
        <v>51</v>
      </c>
      <c r="F58" s="45" t="s">
        <v>4756</v>
      </c>
      <c r="G58" s="42">
        <v>4.99</v>
      </c>
      <c r="H58" s="42">
        <v>0.57</v>
      </c>
      <c r="I58" s="42">
        <v>15.37</v>
      </c>
      <c r="J58" s="42" t="s">
        <v>17</v>
      </c>
    </row>
    <row r="59" ht="47.95" spans="1:10">
      <c r="A59" t="e">
        <f>IF(MATCH(D59,top150榜单!$A$2:$A$751,0)&gt;0,1,0)</f>
        <v>#N/A</v>
      </c>
      <c r="B59" s="42">
        <v>57</v>
      </c>
      <c r="C59" s="59"/>
      <c r="D59" s="44" t="s">
        <v>4757</v>
      </c>
      <c r="E59" s="45" t="s">
        <v>52</v>
      </c>
      <c r="F59" s="45" t="s">
        <v>3700</v>
      </c>
      <c r="G59" s="42">
        <v>102.87</v>
      </c>
      <c r="H59" s="42">
        <v>47.52</v>
      </c>
      <c r="I59" s="42">
        <v>1294.23</v>
      </c>
      <c r="J59" s="42" t="s">
        <v>17</v>
      </c>
    </row>
    <row r="60" ht="47.95" spans="1:10">
      <c r="A60" t="e">
        <f>IF(MATCH(D60,top150榜单!$A$2:$A$751,0)&gt;0,1,0)</f>
        <v>#N/A</v>
      </c>
      <c r="B60" s="42">
        <v>58</v>
      </c>
      <c r="C60" s="46"/>
      <c r="D60" s="44" t="s">
        <v>4758</v>
      </c>
      <c r="E60" s="45" t="s">
        <v>27</v>
      </c>
      <c r="F60" s="45" t="s">
        <v>1533</v>
      </c>
      <c r="G60" s="42">
        <v>73.35</v>
      </c>
      <c r="H60" s="42">
        <v>31.87</v>
      </c>
      <c r="I60" s="42">
        <v>996.98</v>
      </c>
      <c r="J60" s="42" t="s">
        <v>17</v>
      </c>
    </row>
  </sheetData>
  <mergeCells count="15">
    <mergeCell ref="B1:B2"/>
    <mergeCell ref="C1:C2"/>
    <mergeCell ref="C3:C4"/>
    <mergeCell ref="C5:C11"/>
    <mergeCell ref="C13:C22"/>
    <mergeCell ref="C23:C24"/>
    <mergeCell ref="C26:C33"/>
    <mergeCell ref="C37:C45"/>
    <mergeCell ref="C49:C60"/>
    <mergeCell ref="D1:D2"/>
    <mergeCell ref="E1:E2"/>
    <mergeCell ref="F1:F2"/>
    <mergeCell ref="G1:G2"/>
    <mergeCell ref="H1:H2"/>
    <mergeCell ref="I1:I2"/>
  </mergeCells>
  <hyperlinks>
    <hyperlink ref="D3" r:id="rId1" display="黑暗迷宫"/>
    <hyperlink ref="D4" r:id="rId2" display="滴答屋"/>
    <hyperlink ref="D5" r:id="rId3" display="产科男生"/>
    <hyperlink ref="D6" r:id="rId4" display="你美丽了我的人生"/>
    <hyperlink ref="D7" r:id="rId5" display="瞳灵公馆"/>
    <hyperlink ref="D8" r:id="rId6" display="冰封侠：时空行者"/>
    <hyperlink ref="D9" r:id="rId7" display="飓风奇劫"/>
    <hyperlink ref="D10" r:id="rId8" display="胡桃夹子和四个王国"/>
    <hyperlink ref="D11" r:id="rId9" display="流浪猫鲍勃"/>
    <hyperlink ref="D12" r:id="rId10" display="八仙"/>
    <hyperlink ref="D13" r:id="rId11" display="地层深处"/>
    <hyperlink ref="D14" r:id="rId12" display="三国杀·幻"/>
    <hyperlink ref="D15" r:id="rId13" display="破梦游戏"/>
    <hyperlink ref="D16" r:id="rId14" display="你好，之华"/>
    <hyperlink ref="D17" r:id="rId15" display="勇者闯魔城"/>
    <hyperlink ref="D18" r:id="rId16" display="开学悸"/>
    <hyperlink ref="D19" r:id="rId17" display="青春正蓝"/>
    <hyperlink ref="D20" r:id="rId18" display="名侦探柯南：零的执行人"/>
    <hyperlink ref="D21" r:id="rId19" display="我的冤家是条狗"/>
    <hyperlink ref="D22" r:id="rId20" display="毒液：致命守护者"/>
    <hyperlink ref="D23" r:id="rId21" display="恐龙王"/>
    <hyperlink ref="D24" r:id="rId22" display="两个俏公主"/>
    <hyperlink ref="D25" r:id="rId23" display="那些名字那些年"/>
    <hyperlink ref="D26" r:id="rId24" display="追宝狂想曲"/>
    <hyperlink ref="D27" r:id="rId25" display="记忆折叠"/>
    <hyperlink ref="D28" r:id="rId26" display="最后一公里"/>
    <hyperlink ref="D29" r:id="rId27" display="有五个姐姐的我就注定要单身了啊"/>
    <hyperlink ref="D30" r:id="rId28" display="锁"/>
    <hyperlink ref="D31" r:id="rId29" display="梦境之源"/>
    <hyperlink ref="D32" r:id="rId30" display="无名之辈"/>
    <hyperlink ref="D33" r:id="rId31" display="神奇动物：格林德沃之罪"/>
    <hyperlink ref="D34" r:id="rId32" display="正正的世界"/>
    <hyperlink ref="D35" r:id="rId33" display="笑神穷不怕"/>
    <hyperlink ref="D36" r:id="rId34" display="爱在归来那一天"/>
    <hyperlink ref="D37" r:id="rId35" display="旗袍先生"/>
    <hyperlink ref="D38" r:id="rId36" display="忠犬大营救"/>
    <hyperlink ref="D39" r:id="rId37" display="奶奶的家"/>
    <hyperlink ref="D40" r:id="rId38" display="暗剑"/>
    <hyperlink ref="D41" r:id="rId39" display="恐怖快递"/>
    <hyperlink ref="D42" r:id="rId40" display="中国蓝盔"/>
    <hyperlink ref="D43" r:id="rId41" display="克隆人"/>
    <hyperlink ref="D44" r:id="rId42" display="无敌破坏王2：大闹互联网"/>
    <hyperlink ref="D45" r:id="rId43" display="憨豆特工3"/>
    <hyperlink ref="D46" r:id="rId44" display="超萌特攻"/>
    <hyperlink ref="D47" r:id="rId45" display="生活万岁"/>
    <hyperlink ref="D48" r:id="rId46" display="梦想者联盟"/>
    <hyperlink ref="D49" r:id="rId47" display="二十岁"/>
    <hyperlink ref="D50" r:id="rId48" display="在天堂等我"/>
    <hyperlink ref="D51" r:id="rId49" display="家亦有道"/>
    <hyperlink ref="D52" r:id="rId50" display="33号公路"/>
    <hyperlink ref="D53" r:id="rId51" display="冒牌搭档"/>
    <hyperlink ref="D54" r:id="rId52" display="奇幻梦之旅"/>
    <hyperlink ref="D55" r:id="rId53" display="请你记住我"/>
    <hyperlink ref="D56" r:id="rId54" display="天渠"/>
    <hyperlink ref="D57" r:id="rId55" display="老爸102岁"/>
    <hyperlink ref="D58" r:id="rId56" display="铁甲战神"/>
    <hyperlink ref="D59" r:id="rId57" display="亡命救赎"/>
    <hyperlink ref="D60" r:id="rId58" display="摘金奇缘"/>
  </hyperlinks>
  <pageMargins left="0.7" right="0.7" top="0.75" bottom="0.75" header="0.3" footer="0.3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5"/>
  <sheetViews>
    <sheetView workbookViewId="0">
      <selection activeCell="J2" sqref="J2"/>
    </sheetView>
  </sheetViews>
  <sheetFormatPr defaultColWidth="9" defaultRowHeight="13.9"/>
  <cols>
    <col min="11" max="14" width="12.7522935779817" style="80" customWidth="1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63.65" spans="1:10">
      <c r="A3" t="e">
        <f>IF(MATCH(D3,top150榜单!$A$2:$A$751,0)&gt;0,1,0)</f>
        <v>#N/A</v>
      </c>
      <c r="B3" s="42">
        <v>1</v>
      </c>
      <c r="C3" s="43">
        <v>44531</v>
      </c>
      <c r="D3" s="44" t="s">
        <v>4759</v>
      </c>
      <c r="E3" s="45" t="s">
        <v>15</v>
      </c>
      <c r="F3" s="45" t="s">
        <v>4760</v>
      </c>
      <c r="G3" s="42">
        <v>0</v>
      </c>
      <c r="H3" s="42">
        <v>0</v>
      </c>
      <c r="I3" s="42">
        <v>0.01</v>
      </c>
      <c r="J3" s="42">
        <v>0</v>
      </c>
    </row>
    <row r="4" ht="47.95" spans="1:10">
      <c r="A4" t="e">
        <f>IF(MATCH(D4,top150榜单!$A$2:$A$751,0)&gt;0,1,0)</f>
        <v>#N/A</v>
      </c>
      <c r="B4" s="42">
        <v>2</v>
      </c>
      <c r="C4" s="59"/>
      <c r="D4" s="44" t="s">
        <v>4761</v>
      </c>
      <c r="E4" s="45" t="s">
        <v>15</v>
      </c>
      <c r="F4" s="45" t="s">
        <v>2425</v>
      </c>
      <c r="G4" s="42">
        <v>12.72</v>
      </c>
      <c r="H4" s="42">
        <v>9.99</v>
      </c>
      <c r="I4" s="42">
        <v>252.11</v>
      </c>
      <c r="J4" s="42">
        <v>264</v>
      </c>
    </row>
    <row r="5" ht="47.95" spans="1:10">
      <c r="A5" t="e">
        <f>IF(MATCH(D5,top150榜单!$A$2:$A$751,0)&gt;0,1,0)</f>
        <v>#N/A</v>
      </c>
      <c r="B5" s="42">
        <v>3</v>
      </c>
      <c r="C5" s="59"/>
      <c r="D5" s="44" t="s">
        <v>4762</v>
      </c>
      <c r="E5" s="45" t="s">
        <v>15</v>
      </c>
      <c r="F5" s="45" t="s">
        <v>4763</v>
      </c>
      <c r="G5" s="42">
        <v>0.87</v>
      </c>
      <c r="H5" s="42">
        <v>0.84</v>
      </c>
      <c r="I5" s="42">
        <v>13.6</v>
      </c>
      <c r="J5" s="42">
        <v>47</v>
      </c>
    </row>
    <row r="6" ht="47.95" spans="1:10">
      <c r="A6" t="e">
        <f>IF(MATCH(D6,top150榜单!$A$2:$A$751,0)&gt;0,1,0)</f>
        <v>#N/A</v>
      </c>
      <c r="B6" s="42">
        <v>4</v>
      </c>
      <c r="C6" s="46"/>
      <c r="D6" s="44" t="s">
        <v>4764</v>
      </c>
      <c r="E6" s="45" t="s">
        <v>15</v>
      </c>
      <c r="F6" s="45" t="s">
        <v>2414</v>
      </c>
      <c r="G6" s="42">
        <v>10.58</v>
      </c>
      <c r="H6" s="42">
        <v>3.88</v>
      </c>
      <c r="I6" s="42">
        <v>119.21</v>
      </c>
      <c r="J6" s="42">
        <v>119</v>
      </c>
    </row>
    <row r="7" ht="47.95" spans="1:10">
      <c r="A7" t="e">
        <f>IF(MATCH(D7,top150榜单!$A$2:$A$751,0)&gt;0,1,0)</f>
        <v>#N/A</v>
      </c>
      <c r="B7" s="47">
        <v>5</v>
      </c>
      <c r="C7" s="48">
        <v>44534</v>
      </c>
      <c r="D7" s="14" t="s">
        <v>4765</v>
      </c>
      <c r="E7" s="49" t="s">
        <v>15</v>
      </c>
      <c r="F7" s="49" t="s">
        <v>4766</v>
      </c>
      <c r="G7" s="47">
        <v>0.01</v>
      </c>
      <c r="H7" s="47">
        <v>0.01</v>
      </c>
      <c r="I7" s="47">
        <v>0.15</v>
      </c>
      <c r="J7" s="47">
        <v>0</v>
      </c>
    </row>
    <row r="8" ht="63.65" spans="1:10">
      <c r="A8" t="e">
        <f>IF(MATCH(D8,top150榜单!$A$2:$A$751,0)&gt;0,1,0)</f>
        <v>#N/A</v>
      </c>
      <c r="B8" s="47">
        <v>6</v>
      </c>
      <c r="C8" s="50"/>
      <c r="D8" s="14" t="s">
        <v>4767</v>
      </c>
      <c r="E8" s="49" t="s">
        <v>15</v>
      </c>
      <c r="F8" s="49" t="s">
        <v>4768</v>
      </c>
      <c r="G8" s="47">
        <v>0.37</v>
      </c>
      <c r="H8" s="47">
        <v>0.3</v>
      </c>
      <c r="I8" s="47">
        <v>7.29</v>
      </c>
      <c r="J8" s="47">
        <v>7</v>
      </c>
    </row>
    <row r="9" ht="63.65" spans="1:10">
      <c r="A9" t="e">
        <f>IF(MATCH(D9,top150榜单!$A$2:$A$751,0)&gt;0,1,0)</f>
        <v>#N/A</v>
      </c>
      <c r="B9" s="47">
        <v>7</v>
      </c>
      <c r="C9" s="51"/>
      <c r="D9" s="14" t="s">
        <v>4769</v>
      </c>
      <c r="E9" s="49" t="s">
        <v>15</v>
      </c>
      <c r="F9" s="49" t="s">
        <v>4770</v>
      </c>
      <c r="G9" s="47">
        <v>0.74</v>
      </c>
      <c r="H9" s="47">
        <v>0.33</v>
      </c>
      <c r="I9" s="47">
        <v>8.01</v>
      </c>
      <c r="J9" s="47">
        <v>8</v>
      </c>
    </row>
    <row r="10" ht="47.95" spans="1:10">
      <c r="A10" t="e">
        <f>IF(MATCH(D10,top150榜单!$A$2:$A$751,0)&gt;0,1,0)</f>
        <v>#N/A</v>
      </c>
      <c r="B10" s="42">
        <v>8</v>
      </c>
      <c r="C10" s="52">
        <v>44536</v>
      </c>
      <c r="D10" s="44" t="s">
        <v>4771</v>
      </c>
      <c r="E10" s="45" t="s">
        <v>15</v>
      </c>
      <c r="F10" s="45" t="s">
        <v>4772</v>
      </c>
      <c r="G10" s="42">
        <v>14.23</v>
      </c>
      <c r="H10" s="42">
        <v>5.41</v>
      </c>
      <c r="I10" s="42">
        <v>163.86</v>
      </c>
      <c r="J10" s="42">
        <v>179</v>
      </c>
    </row>
    <row r="11" ht="63.65" spans="1:10">
      <c r="A11" t="e">
        <f>IF(MATCH(D11,top150榜单!$A$2:$A$751,0)&gt;0,1,0)</f>
        <v>#N/A</v>
      </c>
      <c r="B11" s="47">
        <v>9</v>
      </c>
      <c r="C11" s="48">
        <v>44537</v>
      </c>
      <c r="D11" s="14" t="s">
        <v>4773</v>
      </c>
      <c r="E11" s="49" t="s">
        <v>15</v>
      </c>
      <c r="F11" s="49" t="s">
        <v>4774</v>
      </c>
      <c r="G11" s="47">
        <v>2.22</v>
      </c>
      <c r="H11" s="47">
        <v>0.7</v>
      </c>
      <c r="I11" s="47">
        <v>19.71</v>
      </c>
      <c r="J11" s="47">
        <v>25</v>
      </c>
    </row>
    <row r="12" ht="63.65" spans="1:10">
      <c r="A12" t="e">
        <f>IF(MATCH(D12,top150榜单!$A$2:$A$751,0)&gt;0,1,0)</f>
        <v>#N/A</v>
      </c>
      <c r="B12" s="47">
        <v>10</v>
      </c>
      <c r="C12" s="50"/>
      <c r="D12" s="14" t="s">
        <v>4775</v>
      </c>
      <c r="E12" s="49" t="s">
        <v>15</v>
      </c>
      <c r="F12" s="49" t="s">
        <v>2007</v>
      </c>
      <c r="G12" s="47">
        <v>2.68</v>
      </c>
      <c r="H12" s="47">
        <v>1.53</v>
      </c>
      <c r="I12" s="47">
        <v>43.21</v>
      </c>
      <c r="J12" s="47">
        <v>43</v>
      </c>
    </row>
    <row r="13" ht="47.95" spans="1:10">
      <c r="A13" t="e">
        <f>IF(MATCH(D13,top150榜单!$A$2:$A$751,0)&gt;0,1,0)</f>
        <v>#N/A</v>
      </c>
      <c r="B13" s="47">
        <v>11</v>
      </c>
      <c r="C13" s="50"/>
      <c r="D13" s="14" t="s">
        <v>4776</v>
      </c>
      <c r="E13" s="49" t="s">
        <v>15</v>
      </c>
      <c r="F13" s="49" t="s">
        <v>1707</v>
      </c>
      <c r="G13" s="47">
        <v>0.13</v>
      </c>
      <c r="H13" s="47">
        <v>0.09</v>
      </c>
      <c r="I13" s="47">
        <v>2.94</v>
      </c>
      <c r="J13" s="47">
        <v>3</v>
      </c>
    </row>
    <row r="14" ht="63.65" spans="1:14">
      <c r="A14">
        <f>IF(MATCH(D14,top150榜单!$A$2:$A$751,0)&gt;0,1,0)</f>
        <v>1</v>
      </c>
      <c r="B14" s="47">
        <v>12</v>
      </c>
      <c r="C14" s="50"/>
      <c r="D14" s="14" t="s">
        <v>4777</v>
      </c>
      <c r="E14" s="49" t="s">
        <v>15</v>
      </c>
      <c r="F14" s="49" t="s">
        <v>4778</v>
      </c>
      <c r="G14" s="47">
        <v>208.92</v>
      </c>
      <c r="H14" s="47">
        <v>153.96</v>
      </c>
      <c r="I14" s="47">
        <v>4644.13</v>
      </c>
      <c r="J14" s="47">
        <v>4671</v>
      </c>
      <c r="K14" s="81" t="s">
        <v>746</v>
      </c>
      <c r="L14" s="81" t="s">
        <v>4779</v>
      </c>
      <c r="M14" s="81" t="s">
        <v>4780</v>
      </c>
      <c r="N14" s="81" t="s">
        <v>4781</v>
      </c>
    </row>
    <row r="15" ht="95.15" spans="1:14">
      <c r="A15">
        <f>IF(MATCH(D15,top150榜单!$A$2:$A$751,0)&gt;0,1,0)</f>
        <v>1</v>
      </c>
      <c r="B15" s="47">
        <v>13</v>
      </c>
      <c r="C15" s="50"/>
      <c r="D15" s="14" t="s">
        <v>4782</v>
      </c>
      <c r="E15" s="49" t="s">
        <v>27</v>
      </c>
      <c r="F15" s="49" t="s">
        <v>1533</v>
      </c>
      <c r="G15" s="47">
        <v>2547</v>
      </c>
      <c r="H15" s="47">
        <v>5083.73</v>
      </c>
      <c r="I15" s="47">
        <v>171405.43</v>
      </c>
      <c r="J15" s="47" t="s">
        <v>17</v>
      </c>
      <c r="K15" s="81" t="s">
        <v>4783</v>
      </c>
      <c r="L15" s="81" t="s">
        <v>4784</v>
      </c>
      <c r="M15" s="81" t="s">
        <v>4785</v>
      </c>
      <c r="N15" s="81" t="s">
        <v>4676</v>
      </c>
    </row>
    <row r="16" ht="32.2" spans="1:10">
      <c r="A16" t="e">
        <f>IF(MATCH(D16,top150榜单!$A$2:$A$751,0)&gt;0,1,0)</f>
        <v>#N/A</v>
      </c>
      <c r="B16" s="47">
        <v>14</v>
      </c>
      <c r="C16" s="51"/>
      <c r="D16" s="14" t="s">
        <v>4786</v>
      </c>
      <c r="E16" s="49" t="s">
        <v>27</v>
      </c>
      <c r="F16" s="49" t="s">
        <v>1554</v>
      </c>
      <c r="G16" s="47">
        <v>126.44</v>
      </c>
      <c r="H16" s="47">
        <v>37.7</v>
      </c>
      <c r="I16" s="47">
        <v>1021.43</v>
      </c>
      <c r="J16" s="47" t="s">
        <v>17</v>
      </c>
    </row>
    <row r="17" ht="47.95" spans="1:10">
      <c r="A17" t="e">
        <f>IF(MATCH(D17,top150榜单!$A$2:$A$751,0)&gt;0,1,0)</f>
        <v>#N/A</v>
      </c>
      <c r="B17" s="42">
        <v>15</v>
      </c>
      <c r="C17" s="53">
        <v>44541</v>
      </c>
      <c r="D17" s="44" t="s">
        <v>4787</v>
      </c>
      <c r="E17" s="45" t="s">
        <v>15</v>
      </c>
      <c r="F17" s="45" t="s">
        <v>4788</v>
      </c>
      <c r="G17" s="42">
        <v>0</v>
      </c>
      <c r="H17" s="42">
        <v>0</v>
      </c>
      <c r="I17" s="42">
        <v>0.04</v>
      </c>
      <c r="J17" s="42">
        <v>0</v>
      </c>
    </row>
    <row r="18" ht="63.65" spans="1:10">
      <c r="A18" t="e">
        <f>IF(MATCH(D18,top150榜单!$A$2:$A$751,0)&gt;0,1,0)</f>
        <v>#N/A</v>
      </c>
      <c r="B18" s="42">
        <v>16</v>
      </c>
      <c r="C18" s="46"/>
      <c r="D18" s="44" t="s">
        <v>4789</v>
      </c>
      <c r="E18" s="45" t="s">
        <v>15</v>
      </c>
      <c r="F18" s="45" t="s">
        <v>4790</v>
      </c>
      <c r="G18" s="42">
        <v>0.86</v>
      </c>
      <c r="H18" s="42">
        <v>0.5</v>
      </c>
      <c r="I18" s="42">
        <v>13.71</v>
      </c>
      <c r="J18" s="42">
        <v>13</v>
      </c>
    </row>
    <row r="19" ht="63.65" spans="1:14">
      <c r="A19">
        <f>IF(MATCH(D19,top150榜单!$A$2:$A$751,0)&gt;0,1,0)</f>
        <v>1</v>
      </c>
      <c r="B19" s="47">
        <v>17</v>
      </c>
      <c r="C19" s="48">
        <v>44542</v>
      </c>
      <c r="D19" s="14" t="s">
        <v>4791</v>
      </c>
      <c r="E19" s="49" t="s">
        <v>15</v>
      </c>
      <c r="F19" s="49" t="s">
        <v>4792</v>
      </c>
      <c r="G19" s="47">
        <v>14.39</v>
      </c>
      <c r="H19" s="47">
        <v>7.08</v>
      </c>
      <c r="I19" s="47">
        <v>235.33</v>
      </c>
      <c r="J19" s="47">
        <v>1058</v>
      </c>
      <c r="K19" s="81" t="s">
        <v>4793</v>
      </c>
      <c r="L19" s="81" t="s">
        <v>4794</v>
      </c>
      <c r="M19" s="81" t="s">
        <v>4795</v>
      </c>
      <c r="N19" s="81" t="s">
        <v>425</v>
      </c>
    </row>
    <row r="20" ht="47.95" spans="1:10">
      <c r="A20" t="e">
        <f>IF(MATCH(D20,top150榜单!$A$2:$A$751,0)&gt;0,1,0)</f>
        <v>#N/A</v>
      </c>
      <c r="B20" s="47">
        <v>18</v>
      </c>
      <c r="C20" s="51"/>
      <c r="D20" s="14" t="s">
        <v>4796</v>
      </c>
      <c r="E20" s="49" t="s">
        <v>15</v>
      </c>
      <c r="F20" s="49" t="s">
        <v>1887</v>
      </c>
      <c r="G20" s="47">
        <v>6.48</v>
      </c>
      <c r="H20" s="47">
        <v>3.29</v>
      </c>
      <c r="I20" s="47">
        <v>104.12</v>
      </c>
      <c r="J20" s="47">
        <v>219</v>
      </c>
    </row>
    <row r="21" ht="95.15" spans="1:10">
      <c r="A21" t="e">
        <f>IF(MATCH(D21,top150榜单!$A$2:$A$751,0)&gt;0,1,0)</f>
        <v>#N/A</v>
      </c>
      <c r="B21" s="42">
        <v>19</v>
      </c>
      <c r="C21" s="52">
        <v>44543</v>
      </c>
      <c r="D21" s="44" t="s">
        <v>4797</v>
      </c>
      <c r="E21" s="45" t="s">
        <v>15</v>
      </c>
      <c r="F21" s="45" t="s">
        <v>4798</v>
      </c>
      <c r="G21" s="42">
        <v>0</v>
      </c>
      <c r="H21" s="42">
        <v>0</v>
      </c>
      <c r="I21" s="42">
        <v>0.03</v>
      </c>
      <c r="J21" s="42" t="s">
        <v>17</v>
      </c>
    </row>
    <row r="22" ht="79.4" spans="1:10">
      <c r="A22" t="e">
        <f>IF(MATCH(D22,top150榜单!$A$2:$A$751,0)&gt;0,1,0)</f>
        <v>#N/A</v>
      </c>
      <c r="B22" s="47">
        <v>20</v>
      </c>
      <c r="C22" s="48">
        <v>44544</v>
      </c>
      <c r="D22" s="14" t="s">
        <v>4799</v>
      </c>
      <c r="E22" s="49" t="s">
        <v>15</v>
      </c>
      <c r="F22" s="49" t="s">
        <v>4800</v>
      </c>
      <c r="G22" s="47">
        <v>0.52</v>
      </c>
      <c r="H22" s="47">
        <v>0.26</v>
      </c>
      <c r="I22" s="47">
        <v>6.37</v>
      </c>
      <c r="J22" s="47">
        <v>6</v>
      </c>
    </row>
    <row r="23" ht="63.65" spans="1:10">
      <c r="A23" t="e">
        <f>IF(MATCH(D23,top150榜单!$A$2:$A$751,0)&gt;0,1,0)</f>
        <v>#N/A</v>
      </c>
      <c r="B23" s="47">
        <v>21</v>
      </c>
      <c r="C23" s="50"/>
      <c r="D23" s="14" t="s">
        <v>4801</v>
      </c>
      <c r="E23" s="49" t="s">
        <v>15</v>
      </c>
      <c r="F23" s="49" t="s">
        <v>4802</v>
      </c>
      <c r="G23" s="47">
        <v>0.02</v>
      </c>
      <c r="H23" s="47">
        <v>0.01</v>
      </c>
      <c r="I23" s="47">
        <v>0.54</v>
      </c>
      <c r="J23" s="47">
        <v>0</v>
      </c>
    </row>
    <row r="24" ht="47.95" spans="1:10">
      <c r="A24" t="e">
        <f>IF(MATCH(D24,top150榜单!$A$2:$A$751,0)&gt;0,1,0)</f>
        <v>#N/A</v>
      </c>
      <c r="B24" s="47">
        <v>22</v>
      </c>
      <c r="C24" s="50"/>
      <c r="D24" s="14" t="s">
        <v>4803</v>
      </c>
      <c r="E24" s="49" t="s">
        <v>15</v>
      </c>
      <c r="F24" s="49" t="s">
        <v>1029</v>
      </c>
      <c r="G24" s="47">
        <v>0.35</v>
      </c>
      <c r="H24" s="47">
        <v>0.18</v>
      </c>
      <c r="I24" s="47">
        <v>4.83</v>
      </c>
      <c r="J24" s="47">
        <v>4</v>
      </c>
    </row>
    <row r="25" ht="63.65" spans="1:10">
      <c r="A25" t="e">
        <f>IF(MATCH(D25,top150榜单!$A$2:$A$751,0)&gt;0,1,0)</f>
        <v>#N/A</v>
      </c>
      <c r="B25" s="47">
        <v>23</v>
      </c>
      <c r="C25" s="50"/>
      <c r="D25" s="14" t="s">
        <v>4804</v>
      </c>
      <c r="E25" s="49" t="s">
        <v>15</v>
      </c>
      <c r="F25" s="49" t="s">
        <v>4805</v>
      </c>
      <c r="G25" s="47">
        <v>20.02</v>
      </c>
      <c r="H25" s="47">
        <v>10.84</v>
      </c>
      <c r="I25" s="47">
        <v>263.49</v>
      </c>
      <c r="J25" s="47">
        <v>291</v>
      </c>
    </row>
    <row r="26" ht="47.95" spans="1:10">
      <c r="A26" t="e">
        <f>IF(MATCH(D26,top150榜单!$A$2:$A$751,0)&gt;0,1,0)</f>
        <v>#N/A</v>
      </c>
      <c r="B26" s="47">
        <v>24</v>
      </c>
      <c r="C26" s="50"/>
      <c r="D26" s="14" t="s">
        <v>4806</v>
      </c>
      <c r="E26" s="49" t="s">
        <v>15</v>
      </c>
      <c r="F26" s="49" t="s">
        <v>4807</v>
      </c>
      <c r="G26" s="47">
        <v>0.11</v>
      </c>
      <c r="H26" s="47">
        <v>0.03</v>
      </c>
      <c r="I26" s="47">
        <v>1.14</v>
      </c>
      <c r="J26" s="47">
        <v>1</v>
      </c>
    </row>
    <row r="27" ht="63.65" spans="1:10">
      <c r="A27" t="e">
        <f>IF(MATCH(D27,top150榜单!$A$2:$A$751,0)&gt;0,1,0)</f>
        <v>#N/A</v>
      </c>
      <c r="B27" s="47">
        <v>25</v>
      </c>
      <c r="C27" s="50"/>
      <c r="D27" s="14" t="s">
        <v>4808</v>
      </c>
      <c r="E27" s="49" t="s">
        <v>15</v>
      </c>
      <c r="F27" s="49" t="s">
        <v>3382</v>
      </c>
      <c r="G27" s="47">
        <v>0.14</v>
      </c>
      <c r="H27" s="47">
        <v>0.07</v>
      </c>
      <c r="I27" s="47">
        <v>1.97</v>
      </c>
      <c r="J27" s="47">
        <v>2</v>
      </c>
    </row>
    <row r="28" ht="47.95" spans="1:10">
      <c r="A28" t="e">
        <f>IF(MATCH(D28,top150榜单!$A$2:$A$751,0)&gt;0,1,0)</f>
        <v>#N/A</v>
      </c>
      <c r="B28" s="47">
        <v>26</v>
      </c>
      <c r="C28" s="50"/>
      <c r="D28" s="14" t="s">
        <v>4809</v>
      </c>
      <c r="E28" s="49" t="s">
        <v>15</v>
      </c>
      <c r="F28" s="49" t="s">
        <v>4810</v>
      </c>
      <c r="G28" s="47">
        <v>0.78</v>
      </c>
      <c r="H28" s="47">
        <v>1.16</v>
      </c>
      <c r="I28" s="47">
        <v>43.11</v>
      </c>
      <c r="J28" s="47">
        <v>43</v>
      </c>
    </row>
    <row r="29" ht="63.65" spans="1:10">
      <c r="A29" t="e">
        <f>IF(MATCH(D29,top150榜单!$A$2:$A$751,0)&gt;0,1,0)</f>
        <v>#N/A</v>
      </c>
      <c r="B29" s="47">
        <v>27</v>
      </c>
      <c r="C29" s="50"/>
      <c r="D29" s="14" t="s">
        <v>4811</v>
      </c>
      <c r="E29" s="49" t="s">
        <v>15</v>
      </c>
      <c r="F29" s="49" t="s">
        <v>4812</v>
      </c>
      <c r="G29" s="47">
        <v>0.54</v>
      </c>
      <c r="H29" s="47">
        <v>0.14</v>
      </c>
      <c r="I29" s="47">
        <v>4.06</v>
      </c>
      <c r="J29" s="47">
        <v>4</v>
      </c>
    </row>
    <row r="30" ht="47.95" spans="1:10">
      <c r="A30" t="e">
        <f>IF(MATCH(D30,top150榜单!$A$2:$A$751,0)&gt;0,1,0)</f>
        <v>#N/A</v>
      </c>
      <c r="B30" s="47">
        <v>28</v>
      </c>
      <c r="C30" s="50"/>
      <c r="D30" s="14" t="s">
        <v>4813</v>
      </c>
      <c r="E30" s="49" t="s">
        <v>15</v>
      </c>
      <c r="F30" s="49" t="s">
        <v>1325</v>
      </c>
      <c r="G30" s="47">
        <v>7.02</v>
      </c>
      <c r="H30" s="47">
        <v>21.5</v>
      </c>
      <c r="I30" s="47">
        <v>692.51</v>
      </c>
      <c r="J30" s="47">
        <v>782</v>
      </c>
    </row>
    <row r="31" ht="63.65" spans="1:14">
      <c r="A31">
        <f>IF(MATCH(D31,top150榜单!$A$2:$A$751,0)&gt;0,1,0)</f>
        <v>1</v>
      </c>
      <c r="B31" s="47">
        <v>29</v>
      </c>
      <c r="C31" s="50"/>
      <c r="D31" s="14" t="s">
        <v>4814</v>
      </c>
      <c r="E31" s="49" t="s">
        <v>422</v>
      </c>
      <c r="F31" s="49" t="s">
        <v>4815</v>
      </c>
      <c r="G31" s="47">
        <v>446.47</v>
      </c>
      <c r="H31" s="47">
        <v>520.03</v>
      </c>
      <c r="I31" s="47">
        <v>14611.7</v>
      </c>
      <c r="J31" s="47" t="s">
        <v>17</v>
      </c>
      <c r="K31" s="81" t="s">
        <v>4816</v>
      </c>
      <c r="L31" s="81" t="s">
        <v>4816</v>
      </c>
      <c r="M31" s="82" t="s">
        <v>4817</v>
      </c>
      <c r="N31" s="81" t="s">
        <v>425</v>
      </c>
    </row>
    <row r="32" ht="95.15" spans="1:14">
      <c r="A32">
        <f>IF(MATCH(D32,top150榜单!$A$2:$A$751,0)&gt;0,1,0)</f>
        <v>1</v>
      </c>
      <c r="B32" s="47">
        <v>30</v>
      </c>
      <c r="C32" s="50"/>
      <c r="D32" s="14" t="s">
        <v>4818</v>
      </c>
      <c r="E32" s="49" t="s">
        <v>160</v>
      </c>
      <c r="F32" s="49" t="s">
        <v>4819</v>
      </c>
      <c r="G32" s="47">
        <v>234.79</v>
      </c>
      <c r="H32" s="47">
        <v>218.01</v>
      </c>
      <c r="I32" s="47">
        <v>6232.53</v>
      </c>
      <c r="J32" s="47" t="s">
        <v>17</v>
      </c>
      <c r="K32" s="81" t="s">
        <v>4820</v>
      </c>
      <c r="L32" s="81" t="s">
        <v>4821</v>
      </c>
      <c r="M32" s="81" t="s">
        <v>4822</v>
      </c>
      <c r="N32" s="81" t="s">
        <v>425</v>
      </c>
    </row>
    <row r="33" ht="110.85" spans="1:14">
      <c r="A33">
        <f>IF(MATCH(D33,top150榜单!$A$2:$A$751,0)&gt;0,1,0)</f>
        <v>1</v>
      </c>
      <c r="B33" s="47">
        <v>31</v>
      </c>
      <c r="C33" s="50"/>
      <c r="D33" s="14" t="s">
        <v>4823</v>
      </c>
      <c r="E33" s="49" t="s">
        <v>27</v>
      </c>
      <c r="F33" s="49" t="s">
        <v>3765</v>
      </c>
      <c r="G33" s="47">
        <v>100.01</v>
      </c>
      <c r="H33" s="47">
        <v>76.27</v>
      </c>
      <c r="I33" s="47">
        <v>2405.68</v>
      </c>
      <c r="J33" s="47" t="s">
        <v>17</v>
      </c>
      <c r="K33" s="81" t="s">
        <v>4824</v>
      </c>
      <c r="L33" s="81" t="s">
        <v>4825</v>
      </c>
      <c r="M33" s="81" t="s">
        <v>4826</v>
      </c>
      <c r="N33" s="81" t="s">
        <v>4676</v>
      </c>
    </row>
    <row r="34" ht="79.4" spans="1:14">
      <c r="A34">
        <f>IF(MATCH(D34,top150榜单!$A$2:$A$751,0)&gt;0,1,0)</f>
        <v>1</v>
      </c>
      <c r="B34" s="47">
        <v>32</v>
      </c>
      <c r="C34" s="50"/>
      <c r="D34" s="14" t="s">
        <v>4827</v>
      </c>
      <c r="E34" s="49" t="s">
        <v>27</v>
      </c>
      <c r="F34" s="49" t="s">
        <v>4828</v>
      </c>
      <c r="G34" s="47">
        <v>115.76</v>
      </c>
      <c r="H34" s="47">
        <v>90.1</v>
      </c>
      <c r="I34" s="47">
        <v>2741.87</v>
      </c>
      <c r="J34" s="47" t="s">
        <v>17</v>
      </c>
      <c r="K34" s="81" t="s">
        <v>4829</v>
      </c>
      <c r="L34" s="81" t="s">
        <v>4830</v>
      </c>
      <c r="M34" s="81" t="s">
        <v>4831</v>
      </c>
      <c r="N34" s="81" t="s">
        <v>156</v>
      </c>
    </row>
    <row r="35" ht="47.95" spans="1:10">
      <c r="A35" t="e">
        <f>IF(MATCH(D35,top150榜单!$A$2:$A$751,0)&gt;0,1,0)</f>
        <v>#N/A</v>
      </c>
      <c r="B35" s="47">
        <v>33</v>
      </c>
      <c r="C35" s="51"/>
      <c r="D35" s="14" t="s">
        <v>4832</v>
      </c>
      <c r="E35" s="49" t="s">
        <v>641</v>
      </c>
      <c r="F35" s="49" t="s">
        <v>4833</v>
      </c>
      <c r="G35" s="47">
        <v>4.71</v>
      </c>
      <c r="H35" s="47">
        <v>0.76</v>
      </c>
      <c r="I35" s="47">
        <v>20.23</v>
      </c>
      <c r="J35" s="47">
        <v>20</v>
      </c>
    </row>
    <row r="36" ht="63.65" spans="1:10">
      <c r="A36" t="e">
        <f>IF(MATCH(D36,top150榜单!$A$2:$A$751,0)&gt;0,1,0)</f>
        <v>#N/A</v>
      </c>
      <c r="B36" s="42">
        <v>34</v>
      </c>
      <c r="C36" s="52">
        <v>44545</v>
      </c>
      <c r="D36" s="44" t="s">
        <v>4834</v>
      </c>
      <c r="E36" s="45" t="s">
        <v>15</v>
      </c>
      <c r="F36" s="45" t="s">
        <v>4583</v>
      </c>
      <c r="G36" s="42">
        <v>1.44</v>
      </c>
      <c r="H36" s="42">
        <v>1.69</v>
      </c>
      <c r="I36" s="42">
        <v>57.17</v>
      </c>
      <c r="J36" s="42">
        <v>58</v>
      </c>
    </row>
    <row r="37" ht="63.65" spans="1:10">
      <c r="A37" t="e">
        <f>IF(MATCH(D37,top150榜单!$A$2:$A$751,0)&gt;0,1,0)</f>
        <v>#N/A</v>
      </c>
      <c r="B37" s="47">
        <v>35</v>
      </c>
      <c r="C37" s="54">
        <v>44547</v>
      </c>
      <c r="D37" s="14" t="s">
        <v>4835</v>
      </c>
      <c r="E37" s="49" t="s">
        <v>15</v>
      </c>
      <c r="F37" s="49" t="s">
        <v>4583</v>
      </c>
      <c r="G37" s="47">
        <v>5.17</v>
      </c>
      <c r="H37" s="47">
        <v>0.64</v>
      </c>
      <c r="I37" s="47">
        <v>21.01</v>
      </c>
      <c r="J37" s="47">
        <v>21</v>
      </c>
    </row>
    <row r="38" ht="47.95" spans="1:10">
      <c r="A38" t="e">
        <f>IF(MATCH(D38,top150榜单!$A$2:$A$751,0)&gt;0,1,0)</f>
        <v>#N/A</v>
      </c>
      <c r="B38" s="42">
        <v>36</v>
      </c>
      <c r="C38" s="53">
        <v>44548</v>
      </c>
      <c r="D38" s="44" t="s">
        <v>4836</v>
      </c>
      <c r="E38" s="45" t="s">
        <v>15</v>
      </c>
      <c r="F38" s="45" t="s">
        <v>4837</v>
      </c>
      <c r="G38" s="42">
        <v>0.03</v>
      </c>
      <c r="H38" s="42">
        <v>0.02</v>
      </c>
      <c r="I38" s="42">
        <v>0.51</v>
      </c>
      <c r="J38" s="42">
        <v>0</v>
      </c>
    </row>
    <row r="39" ht="63.65" spans="1:10">
      <c r="A39" t="e">
        <f>IF(MATCH(D39,top150榜单!$A$2:$A$751,0)&gt;0,1,0)</f>
        <v>#N/A</v>
      </c>
      <c r="B39" s="42">
        <v>37</v>
      </c>
      <c r="C39" s="59"/>
      <c r="D39" s="44" t="s">
        <v>4838</v>
      </c>
      <c r="E39" s="45" t="s">
        <v>15</v>
      </c>
      <c r="F39" s="45" t="s">
        <v>3872</v>
      </c>
      <c r="G39" s="42">
        <v>2.16</v>
      </c>
      <c r="H39" s="42">
        <v>3.56</v>
      </c>
      <c r="I39" s="42">
        <v>97.99</v>
      </c>
      <c r="J39" s="42">
        <v>98</v>
      </c>
    </row>
    <row r="40" ht="47.95" spans="1:10">
      <c r="A40" t="e">
        <f>IF(MATCH(D40,top150榜单!$A$2:$A$751,0)&gt;0,1,0)</f>
        <v>#N/A</v>
      </c>
      <c r="B40" s="42">
        <v>38</v>
      </c>
      <c r="C40" s="46"/>
      <c r="D40" s="44" t="s">
        <v>4839</v>
      </c>
      <c r="E40" s="45" t="s">
        <v>15</v>
      </c>
      <c r="F40" s="45" t="s">
        <v>4840</v>
      </c>
      <c r="G40" s="42">
        <v>86.88</v>
      </c>
      <c r="H40" s="42">
        <v>37.78</v>
      </c>
      <c r="I40" s="42">
        <v>1259.41</v>
      </c>
      <c r="J40" s="42">
        <v>1977</v>
      </c>
    </row>
    <row r="41" ht="47.95" spans="1:10">
      <c r="A41" t="e">
        <f>IF(MATCH(D41,top150榜单!$A$2:$A$751,0)&gt;0,1,0)</f>
        <v>#N/A</v>
      </c>
      <c r="B41" s="47">
        <v>39</v>
      </c>
      <c r="C41" s="54">
        <v>44549</v>
      </c>
      <c r="D41" s="14" t="s">
        <v>4841</v>
      </c>
      <c r="E41" s="49" t="s">
        <v>15</v>
      </c>
      <c r="F41" s="49" t="s">
        <v>4842</v>
      </c>
      <c r="G41" s="47">
        <v>3.1</v>
      </c>
      <c r="H41" s="47">
        <v>0.42</v>
      </c>
      <c r="I41" s="47">
        <v>12.64</v>
      </c>
      <c r="J41" s="47">
        <v>21</v>
      </c>
    </row>
    <row r="42" ht="47.95" spans="1:10">
      <c r="A42" t="e">
        <f>IF(MATCH(D42,top150榜单!$A$2:$A$751,0)&gt;0,1,0)</f>
        <v>#N/A</v>
      </c>
      <c r="B42" s="42">
        <v>40</v>
      </c>
      <c r="C42" s="52">
        <v>44550</v>
      </c>
      <c r="D42" s="44" t="s">
        <v>4843</v>
      </c>
      <c r="E42" s="45" t="s">
        <v>15</v>
      </c>
      <c r="F42" s="45" t="s">
        <v>4844</v>
      </c>
      <c r="G42" s="42">
        <v>4.22</v>
      </c>
      <c r="H42" s="42">
        <v>18.55</v>
      </c>
      <c r="I42" s="42">
        <v>804.77</v>
      </c>
      <c r="J42" s="42">
        <v>804</v>
      </c>
    </row>
    <row r="43" ht="63.65" spans="1:14">
      <c r="A43">
        <f>IF(MATCH(D43,top150榜单!$A$2:$A$751,0)&gt;0,1,0)</f>
        <v>1</v>
      </c>
      <c r="B43" s="47">
        <v>41</v>
      </c>
      <c r="C43" s="48">
        <v>44551</v>
      </c>
      <c r="D43" s="14" t="s">
        <v>4845</v>
      </c>
      <c r="E43" s="49" t="s">
        <v>15</v>
      </c>
      <c r="F43" s="49" t="s">
        <v>431</v>
      </c>
      <c r="G43" s="47">
        <v>300.88</v>
      </c>
      <c r="H43" s="47">
        <v>337.09</v>
      </c>
      <c r="I43" s="47">
        <v>10671.72</v>
      </c>
      <c r="J43" s="47">
        <v>12148</v>
      </c>
      <c r="K43" s="81" t="s">
        <v>3583</v>
      </c>
      <c r="L43" s="81" t="s">
        <v>4846</v>
      </c>
      <c r="M43" s="81" t="s">
        <v>4847</v>
      </c>
      <c r="N43" s="81" t="s">
        <v>357</v>
      </c>
    </row>
    <row r="44" ht="95.15" spans="1:10">
      <c r="A44" t="e">
        <f>IF(MATCH(D44,top150榜单!$A$2:$A$751,0)&gt;0,1,0)</f>
        <v>#N/A</v>
      </c>
      <c r="B44" s="47">
        <v>42</v>
      </c>
      <c r="C44" s="50"/>
      <c r="D44" s="14" t="s">
        <v>4848</v>
      </c>
      <c r="E44" s="49" t="s">
        <v>15</v>
      </c>
      <c r="F44" s="49" t="s">
        <v>4849</v>
      </c>
      <c r="G44" s="47">
        <v>1.86</v>
      </c>
      <c r="H44" s="47">
        <v>0.81</v>
      </c>
      <c r="I44" s="47">
        <v>21.52</v>
      </c>
      <c r="J44" s="47">
        <v>21</v>
      </c>
    </row>
    <row r="45" ht="47.95" spans="1:14">
      <c r="A45">
        <f>IF(MATCH(D45,top150榜单!$A$2:$A$751,0)&gt;0,1,0)</f>
        <v>1</v>
      </c>
      <c r="B45" s="47">
        <v>43</v>
      </c>
      <c r="C45" s="50"/>
      <c r="D45" s="14" t="s">
        <v>4850</v>
      </c>
      <c r="E45" s="49" t="s">
        <v>15</v>
      </c>
      <c r="F45" s="49" t="s">
        <v>1271</v>
      </c>
      <c r="G45" s="47">
        <v>370.18</v>
      </c>
      <c r="H45" s="47">
        <v>343.43</v>
      </c>
      <c r="I45" s="47">
        <v>11620.38</v>
      </c>
      <c r="J45" s="47">
        <v>11701</v>
      </c>
      <c r="K45" s="81" t="s">
        <v>4851</v>
      </c>
      <c r="L45" s="81" t="s">
        <v>4852</v>
      </c>
      <c r="M45" s="81" t="s">
        <v>4853</v>
      </c>
      <c r="N45" s="81" t="s">
        <v>688</v>
      </c>
    </row>
    <row r="46" ht="63.65" spans="1:10">
      <c r="A46" t="e">
        <f>IF(MATCH(D46,top150榜单!$A$2:$A$751,0)&gt;0,1,0)</f>
        <v>#N/A</v>
      </c>
      <c r="B46" s="47">
        <v>44</v>
      </c>
      <c r="C46" s="50"/>
      <c r="D46" s="14" t="s">
        <v>4854</v>
      </c>
      <c r="E46" s="49" t="s">
        <v>15</v>
      </c>
      <c r="F46" s="49" t="s">
        <v>4855</v>
      </c>
      <c r="G46" s="47">
        <v>0.25</v>
      </c>
      <c r="H46" s="47">
        <v>0.04</v>
      </c>
      <c r="I46" s="47">
        <v>1.27</v>
      </c>
      <c r="J46" s="47">
        <v>1</v>
      </c>
    </row>
    <row r="47" ht="47.95" spans="1:14">
      <c r="A47">
        <f>IF(MATCH(D47,top150榜单!$A$2:$A$751,0)&gt;0,1,0)</f>
        <v>1</v>
      </c>
      <c r="B47" s="47">
        <v>45</v>
      </c>
      <c r="C47" s="50"/>
      <c r="D47" s="14" t="s">
        <v>4856</v>
      </c>
      <c r="E47" s="49" t="s">
        <v>15</v>
      </c>
      <c r="F47" s="49" t="s">
        <v>1787</v>
      </c>
      <c r="G47" s="47">
        <v>296.17</v>
      </c>
      <c r="H47" s="47">
        <v>242.73</v>
      </c>
      <c r="I47" s="47">
        <v>7405.42</v>
      </c>
      <c r="J47" s="47">
        <v>7454</v>
      </c>
      <c r="K47" s="81" t="s">
        <v>3078</v>
      </c>
      <c r="L47" s="81" t="s">
        <v>4857</v>
      </c>
      <c r="M47" s="81" t="s">
        <v>4858</v>
      </c>
      <c r="N47" s="81" t="s">
        <v>1787</v>
      </c>
    </row>
    <row r="48" ht="95.15" spans="1:14">
      <c r="A48">
        <f>IF(MATCH(D48,top150榜单!$A$2:$A$751,0)&gt;0,1,0)</f>
        <v>1</v>
      </c>
      <c r="B48" s="47">
        <v>46</v>
      </c>
      <c r="C48" s="51"/>
      <c r="D48" s="14" t="s">
        <v>4859</v>
      </c>
      <c r="E48" s="49" t="s">
        <v>27</v>
      </c>
      <c r="F48" s="49" t="s">
        <v>2065</v>
      </c>
      <c r="G48" s="47">
        <v>615.28</v>
      </c>
      <c r="H48" s="47">
        <v>991.12</v>
      </c>
      <c r="I48" s="47">
        <v>32924.25</v>
      </c>
      <c r="J48" s="47" t="s">
        <v>17</v>
      </c>
      <c r="K48" s="81" t="s">
        <v>4860</v>
      </c>
      <c r="L48" s="81" t="s">
        <v>4861</v>
      </c>
      <c r="M48" s="81" t="s">
        <v>4862</v>
      </c>
      <c r="N48" s="81" t="s">
        <v>42</v>
      </c>
    </row>
    <row r="49" ht="47.95" spans="1:14">
      <c r="A49">
        <f>IF(MATCH(D49,top150榜单!$A$2:$A$751,0)&gt;0,1,0)</f>
        <v>1</v>
      </c>
      <c r="B49" s="42">
        <v>47</v>
      </c>
      <c r="C49" s="52">
        <v>44552</v>
      </c>
      <c r="D49" s="44" t="s">
        <v>4863</v>
      </c>
      <c r="E49" s="45" t="s">
        <v>15</v>
      </c>
      <c r="F49" s="45" t="s">
        <v>4864</v>
      </c>
      <c r="G49" s="42">
        <v>2.28</v>
      </c>
      <c r="H49" s="42">
        <v>3.18</v>
      </c>
      <c r="I49" s="42">
        <v>102.84</v>
      </c>
      <c r="J49" s="42">
        <v>2491</v>
      </c>
      <c r="K49" s="81" t="s">
        <v>3346</v>
      </c>
      <c r="L49" s="81" t="s">
        <v>3346</v>
      </c>
      <c r="M49" s="81" t="s">
        <v>4865</v>
      </c>
      <c r="N49" s="81" t="s">
        <v>4864</v>
      </c>
    </row>
    <row r="50" ht="47.95" spans="1:10">
      <c r="A50" t="e">
        <f>IF(MATCH(D50,top150榜单!$A$2:$A$751,0)&gt;0,1,0)</f>
        <v>#N/A</v>
      </c>
      <c r="B50" s="47">
        <v>48</v>
      </c>
      <c r="C50" s="54">
        <v>44555</v>
      </c>
      <c r="D50" s="14" t="s">
        <v>4866</v>
      </c>
      <c r="E50" s="49" t="s">
        <v>15</v>
      </c>
      <c r="F50" s="49" t="s">
        <v>4867</v>
      </c>
      <c r="G50" s="47">
        <v>0.03</v>
      </c>
      <c r="H50" s="47">
        <v>0</v>
      </c>
      <c r="I50" s="47">
        <v>0.08</v>
      </c>
      <c r="J50" s="47">
        <v>0</v>
      </c>
    </row>
    <row r="51" ht="63.65" spans="1:10">
      <c r="A51" t="e">
        <f>IF(MATCH(D51,top150榜单!$A$2:$A$751,0)&gt;0,1,0)</f>
        <v>#N/A</v>
      </c>
      <c r="B51" s="42">
        <v>49</v>
      </c>
      <c r="C51" s="53">
        <v>44557</v>
      </c>
      <c r="D51" s="44" t="s">
        <v>4868</v>
      </c>
      <c r="E51" s="45" t="s">
        <v>15</v>
      </c>
      <c r="F51" s="45" t="s">
        <v>4869</v>
      </c>
      <c r="G51" s="42">
        <v>0.04</v>
      </c>
      <c r="H51" s="42">
        <v>0.04</v>
      </c>
      <c r="I51" s="42">
        <v>1.08</v>
      </c>
      <c r="J51" s="42">
        <v>6</v>
      </c>
    </row>
    <row r="52" ht="47.95" spans="1:10">
      <c r="A52" t="e">
        <f>IF(MATCH(D52,top150榜单!$A$2:$A$751,0)&gt;0,1,0)</f>
        <v>#N/A</v>
      </c>
      <c r="B52" s="42">
        <v>50</v>
      </c>
      <c r="C52" s="46"/>
      <c r="D52" s="44" t="s">
        <v>4870</v>
      </c>
      <c r="E52" s="45" t="s">
        <v>15</v>
      </c>
      <c r="F52" s="45" t="s">
        <v>4871</v>
      </c>
      <c r="G52" s="42">
        <v>0.01</v>
      </c>
      <c r="H52" s="42">
        <v>0</v>
      </c>
      <c r="I52" s="42">
        <v>0.06</v>
      </c>
      <c r="J52" s="42">
        <v>0</v>
      </c>
    </row>
    <row r="53" ht="63.65" spans="1:10">
      <c r="A53" t="e">
        <f>IF(MATCH(D53,top150榜单!$A$2:$A$751,0)&gt;0,1,0)</f>
        <v>#N/A</v>
      </c>
      <c r="B53" s="47">
        <v>51</v>
      </c>
      <c r="C53" s="48">
        <v>44558</v>
      </c>
      <c r="D53" s="14" t="s">
        <v>4872</v>
      </c>
      <c r="E53" s="49" t="s">
        <v>15</v>
      </c>
      <c r="F53" s="49" t="s">
        <v>4873</v>
      </c>
      <c r="G53" s="47">
        <v>0.08</v>
      </c>
      <c r="H53" s="47">
        <v>0.01</v>
      </c>
      <c r="I53" s="47">
        <v>0.15</v>
      </c>
      <c r="J53" s="47">
        <v>0</v>
      </c>
    </row>
    <row r="54" ht="63.65" spans="1:14">
      <c r="A54">
        <f>IF(MATCH(D54,top150榜单!$A$2:$A$751,0)&gt;0,1,0)</f>
        <v>1</v>
      </c>
      <c r="B54" s="47">
        <v>52</v>
      </c>
      <c r="C54" s="50"/>
      <c r="D54" s="14" t="s">
        <v>4874</v>
      </c>
      <c r="E54" s="49" t="s">
        <v>15</v>
      </c>
      <c r="F54" s="49" t="s">
        <v>4875</v>
      </c>
      <c r="G54" s="47">
        <v>270.98</v>
      </c>
      <c r="H54" s="47">
        <v>779.2</v>
      </c>
      <c r="I54" s="47">
        <v>25280.74</v>
      </c>
      <c r="J54" s="47">
        <v>59000</v>
      </c>
      <c r="K54" s="81" t="s">
        <v>4876</v>
      </c>
      <c r="L54" s="81" t="s">
        <v>4877</v>
      </c>
      <c r="M54" s="81" t="s">
        <v>4878</v>
      </c>
      <c r="N54" s="81" t="s">
        <v>4008</v>
      </c>
    </row>
    <row r="55" ht="47.95" spans="1:10">
      <c r="A55" t="e">
        <f>IF(MATCH(D55,top150榜单!$A$2:$A$751,0)&gt;0,1,0)</f>
        <v>#N/A</v>
      </c>
      <c r="B55" s="47">
        <v>53</v>
      </c>
      <c r="C55" s="50"/>
      <c r="D55" s="14" t="s">
        <v>4879</v>
      </c>
      <c r="E55" s="49" t="s">
        <v>15</v>
      </c>
      <c r="F55" s="49" t="s">
        <v>354</v>
      </c>
      <c r="G55" s="47">
        <v>0.15</v>
      </c>
      <c r="H55" s="47">
        <v>0.58</v>
      </c>
      <c r="I55" s="47">
        <v>21.9</v>
      </c>
      <c r="J55" s="47">
        <v>123</v>
      </c>
    </row>
    <row r="56" ht="95.15" spans="1:14">
      <c r="A56">
        <f>IF(MATCH(D56,top150榜单!$A$2:$A$751,0)&gt;0,1,0)</f>
        <v>1</v>
      </c>
      <c r="B56" s="47">
        <v>54</v>
      </c>
      <c r="C56" s="50"/>
      <c r="D56" s="14" t="s">
        <v>4880</v>
      </c>
      <c r="E56" s="49" t="s">
        <v>160</v>
      </c>
      <c r="F56" s="49" t="s">
        <v>4881</v>
      </c>
      <c r="G56" s="47">
        <v>88.71</v>
      </c>
      <c r="H56" s="47">
        <v>132.54</v>
      </c>
      <c r="I56" s="47">
        <v>3852.93</v>
      </c>
      <c r="J56" s="47" t="s">
        <v>17</v>
      </c>
      <c r="K56" s="81" t="s">
        <v>4882</v>
      </c>
      <c r="L56" s="81" t="s">
        <v>4883</v>
      </c>
      <c r="M56" s="81" t="s">
        <v>4884</v>
      </c>
      <c r="N56" s="81" t="s">
        <v>4676</v>
      </c>
    </row>
    <row r="57" ht="47.95" spans="1:10">
      <c r="A57" t="e">
        <f>IF(MATCH(D57,top150榜单!$A$2:$A$751,0)&gt;0,1,0)</f>
        <v>#N/A</v>
      </c>
      <c r="B57" s="47">
        <v>55</v>
      </c>
      <c r="C57" s="51"/>
      <c r="D57" s="14" t="s">
        <v>4885</v>
      </c>
      <c r="E57" s="49" t="s">
        <v>27</v>
      </c>
      <c r="F57" s="49" t="s">
        <v>4886</v>
      </c>
      <c r="G57" s="47">
        <v>19.38</v>
      </c>
      <c r="H57" s="47">
        <v>9.01</v>
      </c>
      <c r="I57" s="47">
        <v>242.46</v>
      </c>
      <c r="J57" s="47">
        <v>366</v>
      </c>
    </row>
    <row r="58" ht="47.95" spans="1:10">
      <c r="A58" t="e">
        <f>IF(MATCH(D58,top150榜单!$A$2:$A$751,0)&gt;0,1,0)</f>
        <v>#N/A</v>
      </c>
      <c r="B58" s="42">
        <v>56</v>
      </c>
      <c r="C58" s="53">
        <v>44559</v>
      </c>
      <c r="D58" s="44" t="s">
        <v>4887</v>
      </c>
      <c r="E58" s="45" t="s">
        <v>15</v>
      </c>
      <c r="F58" s="45" t="s">
        <v>4577</v>
      </c>
      <c r="G58" s="42">
        <v>1.02</v>
      </c>
      <c r="H58" s="42">
        <v>0.59</v>
      </c>
      <c r="I58" s="42">
        <v>14.6</v>
      </c>
      <c r="J58" s="42">
        <v>28</v>
      </c>
    </row>
    <row r="59" ht="47.95" spans="1:14">
      <c r="A59">
        <f>IF(MATCH(D59,top150榜单!$A$2:$A$751,0)&gt;0,1,0)</f>
        <v>1</v>
      </c>
      <c r="B59" s="42">
        <v>57</v>
      </c>
      <c r="C59" s="59"/>
      <c r="D59" s="44" t="s">
        <v>4888</v>
      </c>
      <c r="E59" s="45" t="s">
        <v>15</v>
      </c>
      <c r="F59" s="45" t="s">
        <v>1292</v>
      </c>
      <c r="G59" s="42">
        <v>121.09</v>
      </c>
      <c r="H59" s="42">
        <v>126.48</v>
      </c>
      <c r="I59" s="42">
        <v>4221.73</v>
      </c>
      <c r="J59" s="42">
        <v>4791</v>
      </c>
      <c r="K59" s="81" t="s">
        <v>4889</v>
      </c>
      <c r="L59" s="81" t="s">
        <v>4890</v>
      </c>
      <c r="M59" s="81" t="s">
        <v>4891</v>
      </c>
      <c r="N59" s="81" t="s">
        <v>3437</v>
      </c>
    </row>
    <row r="60" ht="63.65" spans="1:14">
      <c r="A60">
        <f>IF(MATCH(D60,top150榜单!$A$2:$A$751,0)&gt;0,1,0)</f>
        <v>1</v>
      </c>
      <c r="B60" s="42">
        <v>58</v>
      </c>
      <c r="C60" s="46"/>
      <c r="D60" s="44" t="s">
        <v>4892</v>
      </c>
      <c r="E60" s="45" t="s">
        <v>15</v>
      </c>
      <c r="F60" s="45" t="s">
        <v>4893</v>
      </c>
      <c r="G60" s="42">
        <v>199.94</v>
      </c>
      <c r="H60" s="42">
        <v>321.61</v>
      </c>
      <c r="I60" s="42">
        <v>11472.41</v>
      </c>
      <c r="J60" s="42">
        <v>14131</v>
      </c>
      <c r="K60" s="81" t="s">
        <v>4894</v>
      </c>
      <c r="L60" s="81" t="s">
        <v>4895</v>
      </c>
      <c r="M60" s="81" t="s">
        <v>4896</v>
      </c>
      <c r="N60" s="81" t="s">
        <v>4295</v>
      </c>
    </row>
    <row r="61" ht="47.95" spans="1:10">
      <c r="A61" t="e">
        <f>IF(MATCH(D61,top150榜单!$A$2:$A$751,0)&gt;0,1,0)</f>
        <v>#N/A</v>
      </c>
      <c r="B61" s="47">
        <v>59</v>
      </c>
      <c r="C61" s="48">
        <v>44560</v>
      </c>
      <c r="D61" s="14" t="s">
        <v>4897</v>
      </c>
      <c r="E61" s="49" t="s">
        <v>15</v>
      </c>
      <c r="F61" s="49" t="s">
        <v>411</v>
      </c>
      <c r="G61" s="47">
        <v>17.9</v>
      </c>
      <c r="H61" s="47">
        <v>12.71</v>
      </c>
      <c r="I61" s="47">
        <v>371.92</v>
      </c>
      <c r="J61" s="47">
        <v>967</v>
      </c>
    </row>
    <row r="62" ht="63.65" spans="1:10">
      <c r="A62" t="e">
        <f>IF(MATCH(D62,top150榜单!$A$2:$A$751,0)&gt;0,1,0)</f>
        <v>#N/A</v>
      </c>
      <c r="B62" s="47">
        <v>60</v>
      </c>
      <c r="C62" s="50"/>
      <c r="D62" s="14" t="s">
        <v>4898</v>
      </c>
      <c r="E62" s="49" t="s">
        <v>15</v>
      </c>
      <c r="F62" s="49" t="s">
        <v>4899</v>
      </c>
      <c r="G62" s="47">
        <v>10.02</v>
      </c>
      <c r="H62" s="47">
        <v>9.65</v>
      </c>
      <c r="I62" s="47">
        <v>282.28</v>
      </c>
      <c r="J62" s="47">
        <v>478</v>
      </c>
    </row>
    <row r="63" ht="63.65" spans="1:10">
      <c r="A63" t="e">
        <f>IF(MATCH(D63,top150榜单!$A$2:$A$751,0)&gt;0,1,0)</f>
        <v>#N/A</v>
      </c>
      <c r="B63" s="47">
        <v>61</v>
      </c>
      <c r="C63" s="50"/>
      <c r="D63" s="14" t="s">
        <v>4900</v>
      </c>
      <c r="E63" s="49" t="s">
        <v>15</v>
      </c>
      <c r="F63" s="49" t="s">
        <v>4901</v>
      </c>
      <c r="G63" s="47">
        <v>11.16</v>
      </c>
      <c r="H63" s="47">
        <v>11.1</v>
      </c>
      <c r="I63" s="47">
        <v>308.61</v>
      </c>
      <c r="J63" s="47">
        <v>370</v>
      </c>
    </row>
    <row r="64" ht="63.65" spans="1:10">
      <c r="A64" t="e">
        <f>IF(MATCH(D64,top150榜单!$A$2:$A$751,0)&gt;0,1,0)</f>
        <v>#N/A</v>
      </c>
      <c r="B64" s="47">
        <v>62</v>
      </c>
      <c r="C64" s="51"/>
      <c r="D64" s="14" t="s">
        <v>4902</v>
      </c>
      <c r="E64" s="49" t="s">
        <v>15</v>
      </c>
      <c r="F64" s="49" t="s">
        <v>1294</v>
      </c>
      <c r="G64" s="47">
        <v>8.67</v>
      </c>
      <c r="H64" s="47">
        <v>9.16</v>
      </c>
      <c r="I64" s="47">
        <v>317.71</v>
      </c>
      <c r="J64" s="47">
        <v>990</v>
      </c>
    </row>
    <row r="65" ht="47.95" spans="1:10">
      <c r="A65" t="e">
        <f>IF(MATCH(D65,top150榜单!$A$2:$A$751,0)&gt;0,1,0)</f>
        <v>#N/A</v>
      </c>
      <c r="B65" s="42">
        <v>63</v>
      </c>
      <c r="C65" s="52">
        <v>44561</v>
      </c>
      <c r="D65" s="44" t="s">
        <v>4903</v>
      </c>
      <c r="E65" s="45" t="s">
        <v>15</v>
      </c>
      <c r="F65" s="45" t="s">
        <v>4904</v>
      </c>
      <c r="G65" s="42">
        <v>118.78</v>
      </c>
      <c r="H65" s="42">
        <v>701.46</v>
      </c>
      <c r="I65" s="42">
        <v>24337.58</v>
      </c>
      <c r="J65" s="42">
        <v>25855</v>
      </c>
    </row>
  </sheetData>
  <mergeCells count="20">
    <mergeCell ref="B1:B2"/>
    <mergeCell ref="C1:C2"/>
    <mergeCell ref="C3:C6"/>
    <mergeCell ref="C7:C9"/>
    <mergeCell ref="C11:C16"/>
    <mergeCell ref="C17:C18"/>
    <mergeCell ref="C19:C20"/>
    <mergeCell ref="C22:C35"/>
    <mergeCell ref="C38:C40"/>
    <mergeCell ref="C43:C48"/>
    <mergeCell ref="C51:C52"/>
    <mergeCell ref="C53:C57"/>
    <mergeCell ref="C58:C60"/>
    <mergeCell ref="C61:C64"/>
    <mergeCell ref="D1:D2"/>
    <mergeCell ref="E1:E2"/>
    <mergeCell ref="F1:F2"/>
    <mergeCell ref="G1:G2"/>
    <mergeCell ref="H1:H2"/>
    <mergeCell ref="I1:I2"/>
  </mergeCells>
  <hyperlinks>
    <hyperlink ref="D3" r:id="rId1" display="天眸之爱"/>
    <hyperlink ref="D4" r:id="rId2" display="超时空大冒险"/>
    <hyperlink ref="D5" r:id="rId3" display="大唐风云2"/>
    <hyperlink ref="D6" r:id="rId4" display="一百年很长吗"/>
    <hyperlink ref="D7" r:id="rId5" display="谁来陪伴我"/>
    <hyperlink ref="D8" r:id="rId6" display="同名男子"/>
    <hyperlink ref="D9" r:id="rId7" display="大烟炮！一千八！"/>
    <hyperlink ref="D10" r:id="rId8" display="闽宁镇"/>
    <hyperlink ref="D11" r:id="rId9" display="爱不可及"/>
    <hyperlink ref="D12" r:id="rId10" display="进击的男孩"/>
    <hyperlink ref="D13" r:id="rId11" display="左手右手"/>
    <hyperlink ref="D14" r:id="rId12" display="狗十三"/>
    <hyperlink ref="D15" r:id="rId13" display="海王"/>
    <hyperlink ref="D16" r:id="rId14" display="惊涛飓浪"/>
    <hyperlink ref="D17" r:id="rId15" display="谁是坏孩子"/>
    <hyperlink ref="D18" r:id="rId16" display="云上日出"/>
    <hyperlink ref="D19" r:id="rId17" display="照相师"/>
    <hyperlink ref="D20" r:id="rId18" display="黄大年"/>
    <hyperlink ref="D21" r:id="rId19" display="缘·梦"/>
    <hyperlink ref="D22" r:id="rId20" display="来日方长"/>
    <hyperlink ref="D23" r:id="rId21" display="正好的我们"/>
    <hyperlink ref="D24" r:id="rId22" display="轻轻握住你的手"/>
    <hyperlink ref="D25" r:id="rId23" display="午夜整容室"/>
    <hyperlink ref="D26" r:id="rId24" display="二胎来了"/>
    <hyperlink ref="D27" r:id="rId25" display="铁臂双雄"/>
    <hyperlink ref="D28" r:id="rId26" display="破天荒"/>
    <hyperlink ref="D29" r:id="rId27" display="堡藏"/>
    <hyperlink ref="D30" r:id="rId28" display="春天的马拉松"/>
    <hyperlink ref="D31" r:id="rId29" display="龙猫"/>
    <hyperlink ref="D32" r:id="rId30" display="印度合伙人"/>
    <hyperlink ref="D33" r:id="rId31" display="绿毛怪格林奇"/>
    <hyperlink ref="D34" r:id="rId32" display="网络谜踪"/>
    <hyperlink ref="D35" r:id="rId33" display="最萌警探"/>
    <hyperlink ref="D36" r:id="rId34" display="冥王星时刻"/>
    <hyperlink ref="D37" r:id="rId35" display="淡蓝琥珀"/>
    <hyperlink ref="D38" r:id="rId36" display="爱在湘西"/>
    <hyperlink ref="D39" r:id="rId37" display="台仙魔咒"/>
    <hyperlink ref="D40" r:id="rId38" display="中国合伙人2"/>
    <hyperlink ref="D41" r:id="rId39" display="片警宝音"/>
    <hyperlink ref="D42" r:id="rId40" display="又是一年三月三"/>
    <hyperlink ref="D43" r:id="rId41" display="叶问外传：张天志"/>
    <hyperlink ref="D44" r:id="rId42" display="夜魔奇案"/>
    <hyperlink ref="D45" r:id="rId43" display="天气预爆"/>
    <hyperlink ref="D46" r:id="rId44" display="水族魂1944"/>
    <hyperlink ref="D47" r:id="rId45" display="武林怪兽"/>
    <hyperlink ref="D48" r:id="rId46" display="蜘蛛侠：平行宇宙"/>
    <hyperlink ref="D49" r:id="rId47" display="大路朝天"/>
    <hyperlink ref="D50" r:id="rId48" display="浪漫七夕之疯狂搅局"/>
    <hyperlink ref="D51" r:id="rId49" display="信·守"/>
    <hyperlink ref="D52" r:id="rId50" display="寻娃总动员"/>
    <hyperlink ref="D53" r:id="rId51" display="拳职妈妈"/>
    <hyperlink ref="D54" r:id="rId52" display="来电狂响"/>
    <hyperlink ref="D55" r:id="rId53" display="热土"/>
    <hyperlink ref="D56" r:id="rId54" display="印度暴徒"/>
    <hyperlink ref="D57" r:id="rId55" display="神探狗笨吉"/>
    <hyperlink ref="D58" r:id="rId56" display="午夜废墟"/>
    <hyperlink ref="D59" r:id="rId57" display="断片之险途夺宝"/>
    <hyperlink ref="D60" r:id="rId58" display="云南虫谷"/>
    <hyperlink ref="D61" r:id="rId59" display="阿里巴巴三根金发"/>
    <hyperlink ref="D62" r:id="rId60" display="两只小猪之勇闯神秘岛"/>
    <hyperlink ref="D63" r:id="rId61" display="警车联盟"/>
    <hyperlink ref="D64" r:id="rId62" display="龟兔大作战"/>
    <hyperlink ref="D65" r:id="rId63" display="地球最后的夜晚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selection activeCell="H8" sqref="H8:H12"/>
    </sheetView>
  </sheetViews>
  <sheetFormatPr defaultColWidth="9" defaultRowHeight="13.9"/>
  <cols>
    <col min="2" max="2" width="8.75229357798165" customWidth="1"/>
    <col min="11" max="14" width="18.3761467889908" style="80" customWidth="1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63.65" spans="1:13">
      <c r="A3">
        <f>IF(MATCH(D3,top150榜单!$A$2:$A$751,0)&gt;0,1,0)</f>
        <v>1</v>
      </c>
      <c r="B3" s="42">
        <v>1</v>
      </c>
      <c r="C3" s="43">
        <v>44288</v>
      </c>
      <c r="D3" s="44" t="s">
        <v>282</v>
      </c>
      <c r="E3" s="45" t="s">
        <v>15</v>
      </c>
      <c r="F3" s="45" t="s">
        <v>283</v>
      </c>
      <c r="G3" s="42">
        <v>376.9</v>
      </c>
      <c r="H3" s="42">
        <v>863</v>
      </c>
      <c r="I3" s="42">
        <v>28780</v>
      </c>
      <c r="J3" s="42" t="s">
        <v>17</v>
      </c>
      <c r="K3" s="80" t="s">
        <v>284</v>
      </c>
      <c r="M3" s="80" t="s">
        <v>285</v>
      </c>
    </row>
    <row r="4" ht="63.65" spans="1:14">
      <c r="A4">
        <f>IF(MATCH(D4,top150榜单!$A$2:$A$751,0)&gt;0,1,0)</f>
        <v>1</v>
      </c>
      <c r="B4" s="42">
        <v>2</v>
      </c>
      <c r="C4" s="46"/>
      <c r="D4" s="44" t="s">
        <v>286</v>
      </c>
      <c r="E4" s="45" t="s">
        <v>15</v>
      </c>
      <c r="F4" s="45" t="s">
        <v>287</v>
      </c>
      <c r="G4" s="42">
        <v>608.62</v>
      </c>
      <c r="H4" s="42">
        <v>1587</v>
      </c>
      <c r="I4" s="42">
        <v>54436</v>
      </c>
      <c r="J4" s="42" t="s">
        <v>17</v>
      </c>
      <c r="K4" s="80" t="s">
        <v>288</v>
      </c>
      <c r="M4" s="80" t="s">
        <v>289</v>
      </c>
      <c r="N4" s="80" t="s">
        <v>290</v>
      </c>
    </row>
    <row r="5" ht="28.6" spans="1:13">
      <c r="A5">
        <f>IF(MATCH(D5,top150榜单!$A$2:$A$751,0)&gt;0,1,0)</f>
        <v>1</v>
      </c>
      <c r="B5" s="47">
        <v>3</v>
      </c>
      <c r="C5" s="48">
        <v>44289</v>
      </c>
      <c r="D5" s="14" t="s">
        <v>291</v>
      </c>
      <c r="E5" s="49" t="s">
        <v>15</v>
      </c>
      <c r="F5" s="49" t="s">
        <v>292</v>
      </c>
      <c r="G5" s="47">
        <v>74.46</v>
      </c>
      <c r="H5" s="47">
        <v>67</v>
      </c>
      <c r="I5" s="47">
        <v>2104</v>
      </c>
      <c r="J5" s="47" t="s">
        <v>17</v>
      </c>
      <c r="K5" s="80" t="s">
        <v>293</v>
      </c>
      <c r="M5" s="80" t="s">
        <v>294</v>
      </c>
    </row>
    <row r="6" ht="47.95" spans="1:10">
      <c r="A6" t="e">
        <f>IF(MATCH(D6,top150榜单!$A$2:$A$751,0)&gt;0,1,0)</f>
        <v>#N/A</v>
      </c>
      <c r="B6" s="47">
        <v>4</v>
      </c>
      <c r="C6" s="50"/>
      <c r="D6" s="14" t="s">
        <v>295</v>
      </c>
      <c r="E6" s="49" t="s">
        <v>15</v>
      </c>
      <c r="F6" s="49" t="s">
        <v>135</v>
      </c>
      <c r="G6" s="47">
        <v>38.86</v>
      </c>
      <c r="H6" s="47">
        <v>27</v>
      </c>
      <c r="I6" s="47">
        <v>805</v>
      </c>
      <c r="J6" s="47" t="s">
        <v>17</v>
      </c>
    </row>
    <row r="7" ht="63.65" spans="1:10">
      <c r="A7" t="e">
        <f>IF(MATCH(D7,top150榜单!$A$2:$A$751,0)&gt;0,1,0)</f>
        <v>#N/A</v>
      </c>
      <c r="B7" s="47">
        <v>5</v>
      </c>
      <c r="C7" s="50"/>
      <c r="D7" s="14" t="s">
        <v>296</v>
      </c>
      <c r="E7" s="49" t="s">
        <v>15</v>
      </c>
      <c r="F7" s="49" t="s">
        <v>297</v>
      </c>
      <c r="G7" s="47">
        <v>20.43</v>
      </c>
      <c r="H7" s="47">
        <v>11</v>
      </c>
      <c r="I7" s="47">
        <v>315</v>
      </c>
      <c r="J7" s="47" t="s">
        <v>17</v>
      </c>
    </row>
    <row r="8" ht="15.75" spans="1:10">
      <c r="A8" t="e">
        <f>IF(MATCH(D8,top150榜单!$A$2:$A$751,0)&gt;0,1,0)</f>
        <v>#N/A</v>
      </c>
      <c r="B8" s="55">
        <v>6</v>
      </c>
      <c r="C8" s="50"/>
      <c r="D8" s="23" t="s">
        <v>298</v>
      </c>
      <c r="E8" s="56" t="s">
        <v>15</v>
      </c>
      <c r="F8" s="56" t="s">
        <v>299</v>
      </c>
      <c r="G8" s="55">
        <v>62.45</v>
      </c>
      <c r="H8" s="55">
        <v>55</v>
      </c>
      <c r="I8" s="55">
        <v>2021</v>
      </c>
      <c r="J8" s="55" t="s">
        <v>17</v>
      </c>
    </row>
    <row r="9" ht="15.75" spans="1:10">
      <c r="A9" t="e">
        <f>IF(MATCH(D9,top150榜单!$A$2:$A$751,0)&gt;0,1,0)</f>
        <v>#N/A</v>
      </c>
      <c r="B9" s="72"/>
      <c r="C9" s="50"/>
      <c r="D9" s="73"/>
      <c r="E9" s="74" t="s">
        <v>300</v>
      </c>
      <c r="F9" s="74"/>
      <c r="G9" s="72"/>
      <c r="H9" s="72"/>
      <c r="I9" s="72"/>
      <c r="J9" s="72"/>
    </row>
    <row r="10" ht="15.75" spans="1:10">
      <c r="A10" t="e">
        <f>IF(MATCH(D10,top150榜单!$A$2:$A$751,0)&gt;0,1,0)</f>
        <v>#N/A</v>
      </c>
      <c r="B10" s="72"/>
      <c r="C10" s="50"/>
      <c r="D10" s="73"/>
      <c r="E10" s="74" t="s">
        <v>52</v>
      </c>
      <c r="F10" s="74"/>
      <c r="G10" s="72"/>
      <c r="H10" s="72"/>
      <c r="I10" s="72"/>
      <c r="J10" s="72"/>
    </row>
    <row r="11" ht="15.75" spans="1:10">
      <c r="A11" t="e">
        <f>IF(MATCH(D11,top150榜单!$A$2:$A$751,0)&gt;0,1,0)</f>
        <v>#N/A</v>
      </c>
      <c r="B11" s="72"/>
      <c r="C11" s="50"/>
      <c r="D11" s="73"/>
      <c r="E11" s="74" t="s">
        <v>27</v>
      </c>
      <c r="F11" s="74"/>
      <c r="G11" s="72"/>
      <c r="H11" s="72"/>
      <c r="I11" s="72"/>
      <c r="J11" s="72"/>
    </row>
    <row r="12" ht="16.5" spans="1:10">
      <c r="A12" t="e">
        <f>IF(MATCH(D12,top150榜单!$A$2:$A$751,0)&gt;0,1,0)</f>
        <v>#N/A</v>
      </c>
      <c r="B12" s="57"/>
      <c r="C12" s="50"/>
      <c r="D12" s="26"/>
      <c r="E12" s="58" t="s">
        <v>51</v>
      </c>
      <c r="F12" s="58"/>
      <c r="G12" s="57"/>
      <c r="H12" s="57"/>
      <c r="I12" s="57"/>
      <c r="J12" s="57"/>
    </row>
    <row r="13" ht="32.2" spans="1:11">
      <c r="A13">
        <f>IF(MATCH(D13,top150榜单!$A$2:$A$751,0)&gt;0,1,0)</f>
        <v>1</v>
      </c>
      <c r="B13" s="47">
        <v>7</v>
      </c>
      <c r="C13" s="51"/>
      <c r="D13" s="14" t="s">
        <v>301</v>
      </c>
      <c r="E13" s="49" t="s">
        <v>15</v>
      </c>
      <c r="F13" s="49" t="s">
        <v>170</v>
      </c>
      <c r="G13" s="47">
        <v>114.82</v>
      </c>
      <c r="H13" s="47">
        <v>139</v>
      </c>
      <c r="I13" s="47">
        <v>4491</v>
      </c>
      <c r="J13" s="47" t="s">
        <v>17</v>
      </c>
      <c r="K13" s="80" t="s">
        <v>302</v>
      </c>
    </row>
    <row r="14" ht="63.65" spans="1:10">
      <c r="A14" t="e">
        <f>IF(MATCH(D14,top150榜单!$A$2:$A$751,0)&gt;0,1,0)</f>
        <v>#N/A</v>
      </c>
      <c r="B14" s="42">
        <v>8</v>
      </c>
      <c r="C14" s="52">
        <v>44296</v>
      </c>
      <c r="D14" s="44" t="s">
        <v>303</v>
      </c>
      <c r="E14" s="45" t="s">
        <v>15</v>
      </c>
      <c r="F14" s="45" t="s">
        <v>304</v>
      </c>
      <c r="G14" s="42">
        <v>21.16</v>
      </c>
      <c r="H14" s="42">
        <v>11</v>
      </c>
      <c r="I14" s="42">
        <v>317</v>
      </c>
      <c r="J14" s="42" t="s">
        <v>17</v>
      </c>
    </row>
    <row r="15" ht="42.5" spans="1:14">
      <c r="A15">
        <f>IF(MATCH(D15,top150榜单!$A$2:$A$751,0)&gt;0,1,0)</f>
        <v>1</v>
      </c>
      <c r="B15" s="47">
        <v>9</v>
      </c>
      <c r="C15" s="54">
        <v>44298</v>
      </c>
      <c r="D15" s="14" t="s">
        <v>305</v>
      </c>
      <c r="E15" s="49" t="s">
        <v>27</v>
      </c>
      <c r="F15" s="49" t="s">
        <v>67</v>
      </c>
      <c r="G15" s="47">
        <v>1422.03</v>
      </c>
      <c r="H15" s="47">
        <v>6230</v>
      </c>
      <c r="I15" s="47">
        <v>241600</v>
      </c>
      <c r="J15" s="47" t="s">
        <v>17</v>
      </c>
      <c r="K15" s="80" t="s">
        <v>306</v>
      </c>
      <c r="M15" s="80" t="s">
        <v>307</v>
      </c>
      <c r="N15" s="80" t="s">
        <v>67</v>
      </c>
    </row>
    <row r="16" ht="31.45" spans="1:10">
      <c r="A16" t="e">
        <f>IF(MATCH(D16,top150榜单!$A$2:$A$751,0)&gt;0,1,0)</f>
        <v>#N/A</v>
      </c>
      <c r="B16" s="60">
        <v>10</v>
      </c>
      <c r="C16" s="53">
        <v>44302</v>
      </c>
      <c r="D16" s="61" t="s">
        <v>308</v>
      </c>
      <c r="E16" s="62" t="s">
        <v>15</v>
      </c>
      <c r="F16" s="62" t="s">
        <v>309</v>
      </c>
      <c r="G16" s="60">
        <v>56.87</v>
      </c>
      <c r="H16" s="60">
        <v>49</v>
      </c>
      <c r="I16" s="60">
        <v>1554</v>
      </c>
      <c r="J16" s="60" t="s">
        <v>17</v>
      </c>
    </row>
    <row r="17" ht="32.2" spans="1:10">
      <c r="A17" t="e">
        <f>IF(MATCH(D17,top150榜单!$A$2:$A$751,0)&gt;0,1,0)</f>
        <v>#N/A</v>
      </c>
      <c r="B17" s="66"/>
      <c r="C17" s="46"/>
      <c r="D17" s="67"/>
      <c r="E17" s="68"/>
      <c r="F17" s="68" t="s">
        <v>310</v>
      </c>
      <c r="G17" s="66"/>
      <c r="H17" s="66"/>
      <c r="I17" s="66"/>
      <c r="J17" s="66"/>
    </row>
    <row r="18" ht="63.65" spans="1:10">
      <c r="A18" t="e">
        <f>IF(MATCH(D18,top150榜单!$A$2:$A$751,0)&gt;0,1,0)</f>
        <v>#N/A</v>
      </c>
      <c r="B18" s="47">
        <v>11</v>
      </c>
      <c r="C18" s="48">
        <v>44303</v>
      </c>
      <c r="D18" s="14" t="s">
        <v>311</v>
      </c>
      <c r="E18" s="49" t="s">
        <v>15</v>
      </c>
      <c r="F18" s="49" t="s">
        <v>312</v>
      </c>
      <c r="G18" s="47">
        <v>13.14</v>
      </c>
      <c r="H18" s="47">
        <v>6</v>
      </c>
      <c r="I18" s="47">
        <v>157</v>
      </c>
      <c r="J18" s="47" t="s">
        <v>17</v>
      </c>
    </row>
    <row r="19" ht="47.2" spans="1:10">
      <c r="A19" t="e">
        <f>IF(MATCH(D19,top150榜单!$A$2:$A$751,0)&gt;0,1,0)</f>
        <v>#N/A</v>
      </c>
      <c r="B19" s="55">
        <v>12</v>
      </c>
      <c r="C19" s="50"/>
      <c r="D19" s="23" t="s">
        <v>313</v>
      </c>
      <c r="E19" s="56" t="s">
        <v>15</v>
      </c>
      <c r="F19" s="56" t="s">
        <v>314</v>
      </c>
      <c r="G19" s="55">
        <v>5.79</v>
      </c>
      <c r="H19" s="55">
        <v>5</v>
      </c>
      <c r="I19" s="55">
        <v>137</v>
      </c>
      <c r="J19" s="55" t="s">
        <v>17</v>
      </c>
    </row>
    <row r="20" ht="47.2" spans="1:10">
      <c r="A20" t="e">
        <f>IF(MATCH(D20,top150榜单!$A$2:$A$751,0)&gt;0,1,0)</f>
        <v>#N/A</v>
      </c>
      <c r="B20" s="72"/>
      <c r="C20" s="50"/>
      <c r="D20" s="73"/>
      <c r="E20" s="74"/>
      <c r="F20" s="74" t="s">
        <v>315</v>
      </c>
      <c r="G20" s="72"/>
      <c r="H20" s="72"/>
      <c r="I20" s="72"/>
      <c r="J20" s="72"/>
    </row>
    <row r="21" ht="79.4" spans="1:10">
      <c r="A21" t="e">
        <f>IF(MATCH(D21,top150榜单!$A$2:$A$751,0)&gt;0,1,0)</f>
        <v>#N/A</v>
      </c>
      <c r="B21" s="57"/>
      <c r="C21" s="50"/>
      <c r="D21" s="26"/>
      <c r="E21" s="58"/>
      <c r="F21" s="58" t="s">
        <v>316</v>
      </c>
      <c r="G21" s="57"/>
      <c r="H21" s="57"/>
      <c r="I21" s="57"/>
      <c r="J21" s="57"/>
    </row>
    <row r="22" ht="28.6" spans="1:14">
      <c r="A22">
        <f>IF(MATCH(D22,top150榜单!$A$2:$A$751,0)&gt;0,1,0)</f>
        <v>1</v>
      </c>
      <c r="B22" s="47">
        <v>13</v>
      </c>
      <c r="C22" s="50"/>
      <c r="D22" s="14" t="s">
        <v>317</v>
      </c>
      <c r="E22" s="49" t="s">
        <v>27</v>
      </c>
      <c r="F22" s="49" t="s">
        <v>151</v>
      </c>
      <c r="G22" s="47">
        <v>67.47</v>
      </c>
      <c r="H22" s="47">
        <v>73</v>
      </c>
      <c r="I22" s="47">
        <v>2279</v>
      </c>
      <c r="J22" s="47" t="s">
        <v>17</v>
      </c>
      <c r="K22" s="80" t="s">
        <v>318</v>
      </c>
      <c r="M22" s="80" t="s">
        <v>319</v>
      </c>
      <c r="N22" s="80" t="s">
        <v>151</v>
      </c>
    </row>
    <row r="23" ht="47.95" spans="1:10">
      <c r="A23" t="e">
        <f>IF(MATCH(D23,top150榜单!$A$2:$A$751,0)&gt;0,1,0)</f>
        <v>#N/A</v>
      </c>
      <c r="B23" s="47">
        <v>14</v>
      </c>
      <c r="C23" s="50"/>
      <c r="D23" s="14" t="s">
        <v>320</v>
      </c>
      <c r="E23" s="49" t="s">
        <v>321</v>
      </c>
      <c r="F23" s="49" t="s">
        <v>322</v>
      </c>
      <c r="G23" s="47">
        <v>16.17</v>
      </c>
      <c r="H23" s="47">
        <v>4</v>
      </c>
      <c r="I23" s="47">
        <v>129</v>
      </c>
      <c r="J23" s="47" t="s">
        <v>17</v>
      </c>
    </row>
    <row r="24" ht="31.45" spans="1:14">
      <c r="A24">
        <f>IF(MATCH(D24,top150榜单!$A$2:$A$751,0)&gt;0,1,0)</f>
        <v>1</v>
      </c>
      <c r="B24" s="55">
        <v>15</v>
      </c>
      <c r="C24" s="50"/>
      <c r="D24" s="23" t="s">
        <v>323</v>
      </c>
      <c r="E24" s="56" t="s">
        <v>15</v>
      </c>
      <c r="F24" s="56" t="s">
        <v>324</v>
      </c>
      <c r="G24" s="55">
        <v>234.25</v>
      </c>
      <c r="H24" s="55">
        <v>429</v>
      </c>
      <c r="I24" s="55">
        <v>14500</v>
      </c>
      <c r="J24" s="55" t="s">
        <v>17</v>
      </c>
      <c r="K24" s="80" t="s">
        <v>325</v>
      </c>
      <c r="M24" s="80" t="s">
        <v>326</v>
      </c>
      <c r="N24" s="80" t="s">
        <v>327</v>
      </c>
    </row>
    <row r="25" ht="32.2" spans="1:10">
      <c r="A25" t="e">
        <f>IF(MATCH(D25,top150榜单!$A$2:$A$751,0)&gt;0,1,0)</f>
        <v>#N/A</v>
      </c>
      <c r="B25" s="57"/>
      <c r="C25" s="51"/>
      <c r="D25" s="26"/>
      <c r="E25" s="58"/>
      <c r="F25" s="58" t="s">
        <v>328</v>
      </c>
      <c r="G25" s="57"/>
      <c r="H25" s="57"/>
      <c r="I25" s="57"/>
      <c r="J25" s="57"/>
    </row>
    <row r="26" ht="47.95" spans="1:13">
      <c r="A26">
        <f>IF(MATCH(D26,top150榜单!$A$2:$A$751,0)&gt;0,1,0)</f>
        <v>1</v>
      </c>
      <c r="B26" s="42">
        <v>16</v>
      </c>
      <c r="C26" s="53">
        <v>44310</v>
      </c>
      <c r="D26" s="44" t="s">
        <v>329</v>
      </c>
      <c r="E26" s="45" t="s">
        <v>27</v>
      </c>
      <c r="F26" s="45" t="s">
        <v>28</v>
      </c>
      <c r="G26" s="42">
        <v>213.04</v>
      </c>
      <c r="H26" s="42">
        <v>490</v>
      </c>
      <c r="I26" s="42">
        <v>17238</v>
      </c>
      <c r="J26" s="42" t="s">
        <v>17</v>
      </c>
      <c r="K26" s="80" t="s">
        <v>330</v>
      </c>
      <c r="M26" s="80" t="s">
        <v>331</v>
      </c>
    </row>
    <row r="27" ht="63.65" spans="1:14">
      <c r="A27">
        <f>IF(MATCH(D27,top150榜单!$A$2:$A$751,0)&gt;0,1,0)</f>
        <v>1</v>
      </c>
      <c r="B27" s="42">
        <v>17</v>
      </c>
      <c r="C27" s="46"/>
      <c r="D27" s="44" t="s">
        <v>332</v>
      </c>
      <c r="E27" s="45" t="s">
        <v>27</v>
      </c>
      <c r="F27" s="45" t="s">
        <v>333</v>
      </c>
      <c r="G27" s="42">
        <v>74.41</v>
      </c>
      <c r="H27" s="42">
        <v>79</v>
      </c>
      <c r="I27" s="42">
        <v>2449</v>
      </c>
      <c r="J27" s="42" t="s">
        <v>17</v>
      </c>
      <c r="K27" s="80" t="s">
        <v>334</v>
      </c>
      <c r="M27" s="80" t="s">
        <v>335</v>
      </c>
      <c r="N27" s="80" t="s">
        <v>336</v>
      </c>
    </row>
    <row r="28" ht="32.2" spans="1:10">
      <c r="A28" t="e">
        <f>IF(MATCH(D28,top150榜单!$A$2:$A$751,0)&gt;0,1,0)</f>
        <v>#N/A</v>
      </c>
      <c r="B28" s="47">
        <v>18</v>
      </c>
      <c r="C28" s="48">
        <v>44316</v>
      </c>
      <c r="D28" s="14" t="s">
        <v>337</v>
      </c>
      <c r="E28" s="49" t="s">
        <v>15</v>
      </c>
      <c r="F28" s="49" t="s">
        <v>338</v>
      </c>
      <c r="G28" s="47">
        <v>44.28</v>
      </c>
      <c r="H28" s="47">
        <v>31</v>
      </c>
      <c r="I28" s="47">
        <v>943</v>
      </c>
      <c r="J28" s="47" t="s">
        <v>17</v>
      </c>
    </row>
    <row r="29" ht="32.2" spans="1:14">
      <c r="A29">
        <f>IF(MATCH(D29,top150榜单!$A$2:$A$751,0)&gt;0,1,0)</f>
        <v>1</v>
      </c>
      <c r="B29" s="47">
        <v>19</v>
      </c>
      <c r="C29" s="50"/>
      <c r="D29" s="14" t="s">
        <v>339</v>
      </c>
      <c r="E29" s="49" t="s">
        <v>15</v>
      </c>
      <c r="F29" s="49" t="s">
        <v>32</v>
      </c>
      <c r="G29" s="47">
        <v>269.3</v>
      </c>
      <c r="H29" s="47">
        <v>537</v>
      </c>
      <c r="I29" s="47">
        <v>20932</v>
      </c>
      <c r="J29" s="47" t="s">
        <v>17</v>
      </c>
      <c r="K29" s="80" t="s">
        <v>340</v>
      </c>
      <c r="M29" s="80" t="s">
        <v>341</v>
      </c>
      <c r="N29" s="80" t="s">
        <v>342</v>
      </c>
    </row>
    <row r="30" ht="15.75" spans="1:10">
      <c r="A30" t="e">
        <f>IF(MATCH(D30,top150榜单!$A$2:$A$751,0)&gt;0,1,0)</f>
        <v>#N/A</v>
      </c>
      <c r="B30" s="55">
        <v>20</v>
      </c>
      <c r="C30" s="50"/>
      <c r="D30" s="23" t="s">
        <v>343</v>
      </c>
      <c r="E30" s="56" t="s">
        <v>15</v>
      </c>
      <c r="F30" s="56" t="s">
        <v>344</v>
      </c>
      <c r="G30" s="55">
        <v>30.73</v>
      </c>
      <c r="H30" s="55">
        <v>29</v>
      </c>
      <c r="I30" s="55">
        <v>1007</v>
      </c>
      <c r="J30" s="55" t="s">
        <v>17</v>
      </c>
    </row>
    <row r="31" ht="15.75" spans="1:10">
      <c r="A31" t="e">
        <f>IF(MATCH(D31,top150榜单!$A$2:$A$751,0)&gt;0,1,0)</f>
        <v>#N/A</v>
      </c>
      <c r="B31" s="72"/>
      <c r="C31" s="50"/>
      <c r="D31" s="73"/>
      <c r="E31" s="74"/>
      <c r="F31" s="74" t="s">
        <v>345</v>
      </c>
      <c r="G31" s="72"/>
      <c r="H31" s="72"/>
      <c r="I31" s="72"/>
      <c r="J31" s="72"/>
    </row>
    <row r="32" ht="15.75" spans="1:10">
      <c r="A32" t="e">
        <f>IF(MATCH(D32,top150榜单!$A$2:$A$751,0)&gt;0,1,0)</f>
        <v>#N/A</v>
      </c>
      <c r="B32" s="72"/>
      <c r="C32" s="50"/>
      <c r="D32" s="73"/>
      <c r="E32" s="74"/>
      <c r="F32" s="74" t="s">
        <v>346</v>
      </c>
      <c r="G32" s="72"/>
      <c r="H32" s="72"/>
      <c r="I32" s="72"/>
      <c r="J32" s="72"/>
    </row>
    <row r="33" ht="15.75" spans="1:10">
      <c r="A33" t="e">
        <f>IF(MATCH(D33,top150榜单!$A$2:$A$751,0)&gt;0,1,0)</f>
        <v>#N/A</v>
      </c>
      <c r="B33" s="72"/>
      <c r="C33" s="50"/>
      <c r="D33" s="73"/>
      <c r="E33" s="74"/>
      <c r="F33" s="74" t="s">
        <v>347</v>
      </c>
      <c r="G33" s="72"/>
      <c r="H33" s="72"/>
      <c r="I33" s="72"/>
      <c r="J33" s="72"/>
    </row>
    <row r="34" ht="31.45" spans="1:10">
      <c r="A34" t="e">
        <f>IF(MATCH(D34,top150榜单!$A$2:$A$751,0)&gt;0,1,0)</f>
        <v>#N/A</v>
      </c>
      <c r="B34" s="72"/>
      <c r="C34" s="50"/>
      <c r="D34" s="73"/>
      <c r="E34" s="74"/>
      <c r="F34" s="74" t="s">
        <v>348</v>
      </c>
      <c r="G34" s="72"/>
      <c r="H34" s="72"/>
      <c r="I34" s="72"/>
      <c r="J34" s="72"/>
    </row>
    <row r="35" ht="32.2" spans="1:10">
      <c r="A35" t="e">
        <f>IF(MATCH(D35,top150榜单!$A$2:$A$751,0)&gt;0,1,0)</f>
        <v>#N/A</v>
      </c>
      <c r="B35" s="57"/>
      <c r="C35" s="50"/>
      <c r="D35" s="26"/>
      <c r="E35" s="58"/>
      <c r="F35" s="58" t="s">
        <v>349</v>
      </c>
      <c r="G35" s="57"/>
      <c r="H35" s="57"/>
      <c r="I35" s="57"/>
      <c r="J35" s="57"/>
    </row>
    <row r="36" ht="31.45" spans="1:10">
      <c r="A36" t="e">
        <f>IF(MATCH(D36,top150榜单!$A$2:$A$751,0)&gt;0,1,0)</f>
        <v>#N/A</v>
      </c>
      <c r="B36" s="55">
        <v>21</v>
      </c>
      <c r="C36" s="50"/>
      <c r="D36" s="23" t="s">
        <v>350</v>
      </c>
      <c r="E36" s="56" t="s">
        <v>321</v>
      </c>
      <c r="F36" s="56" t="s">
        <v>351</v>
      </c>
      <c r="G36" s="55">
        <v>25.13</v>
      </c>
      <c r="H36" s="55">
        <v>33</v>
      </c>
      <c r="I36" s="55">
        <v>1390</v>
      </c>
      <c r="J36" s="55" t="s">
        <v>17</v>
      </c>
    </row>
    <row r="37" ht="16.5" spans="1:10">
      <c r="A37" t="e">
        <f>IF(MATCH(D37,top150榜单!$A$2:$A$751,0)&gt;0,1,0)</f>
        <v>#N/A</v>
      </c>
      <c r="B37" s="57"/>
      <c r="C37" s="50"/>
      <c r="D37" s="26"/>
      <c r="E37" s="58"/>
      <c r="F37" s="58" t="s">
        <v>352</v>
      </c>
      <c r="G37" s="57"/>
      <c r="H37" s="57"/>
      <c r="I37" s="57"/>
      <c r="J37" s="57"/>
    </row>
    <row r="38" ht="47.2" spans="1:10">
      <c r="A38" t="e">
        <f>IF(MATCH(D38,top150榜单!$A$2:$A$751,0)&gt;0,1,0)</f>
        <v>#N/A</v>
      </c>
      <c r="B38" s="55">
        <v>22</v>
      </c>
      <c r="C38" s="50"/>
      <c r="D38" s="23" t="s">
        <v>353</v>
      </c>
      <c r="E38" s="56" t="s">
        <v>15</v>
      </c>
      <c r="F38" s="56" t="s">
        <v>354</v>
      </c>
      <c r="G38" s="55">
        <v>7.27</v>
      </c>
      <c r="H38" s="55">
        <v>3</v>
      </c>
      <c r="I38" s="55">
        <v>75</v>
      </c>
      <c r="J38" s="55" t="s">
        <v>17</v>
      </c>
    </row>
    <row r="39" ht="63.65" spans="1:10">
      <c r="A39" t="e">
        <f>IF(MATCH(D39,top150榜单!$A$2:$A$751,0)&gt;0,1,0)</f>
        <v>#N/A</v>
      </c>
      <c r="B39" s="57"/>
      <c r="C39" s="50"/>
      <c r="D39" s="26"/>
      <c r="E39" s="58"/>
      <c r="F39" s="58" t="s">
        <v>355</v>
      </c>
      <c r="G39" s="57"/>
      <c r="H39" s="57"/>
      <c r="I39" s="57"/>
      <c r="J39" s="57"/>
    </row>
    <row r="40" ht="47.2" spans="1:13">
      <c r="A40">
        <f>IF(MATCH(D40,top150榜单!$A$2:$A$751,0)&gt;0,1,0)</f>
        <v>1</v>
      </c>
      <c r="B40" s="55">
        <v>23</v>
      </c>
      <c r="C40" s="50"/>
      <c r="D40" s="23" t="s">
        <v>356</v>
      </c>
      <c r="E40" s="56" t="s">
        <v>15</v>
      </c>
      <c r="F40" s="56" t="s">
        <v>357</v>
      </c>
      <c r="G40" s="55">
        <v>551.86</v>
      </c>
      <c r="H40" s="55">
        <v>1428</v>
      </c>
      <c r="I40" s="55">
        <v>48546</v>
      </c>
      <c r="J40" s="55" t="s">
        <v>17</v>
      </c>
      <c r="K40" s="80" t="s">
        <v>358</v>
      </c>
      <c r="M40" s="80" t="s">
        <v>359</v>
      </c>
    </row>
    <row r="41" ht="32.2" spans="1:10">
      <c r="A41" t="e">
        <f>IF(MATCH(D41,top150榜单!$A$2:$A$751,0)&gt;0,1,0)</f>
        <v>#N/A</v>
      </c>
      <c r="B41" s="57"/>
      <c r="C41" s="51"/>
      <c r="D41" s="26"/>
      <c r="E41" s="58"/>
      <c r="F41" s="58" t="s">
        <v>360</v>
      </c>
      <c r="G41" s="57"/>
      <c r="H41" s="57"/>
      <c r="I41" s="57"/>
      <c r="J41" s="57"/>
    </row>
  </sheetData>
  <mergeCells count="70">
    <mergeCell ref="B1:B2"/>
    <mergeCell ref="B8:B12"/>
    <mergeCell ref="B16:B17"/>
    <mergeCell ref="B19:B21"/>
    <mergeCell ref="B24:B25"/>
    <mergeCell ref="B30:B35"/>
    <mergeCell ref="B36:B37"/>
    <mergeCell ref="B38:B39"/>
    <mergeCell ref="B40:B41"/>
    <mergeCell ref="C1:C2"/>
    <mergeCell ref="C3:C4"/>
    <mergeCell ref="C5:C13"/>
    <mergeCell ref="C16:C17"/>
    <mergeCell ref="C18:C25"/>
    <mergeCell ref="C26:C27"/>
    <mergeCell ref="C28:C41"/>
    <mergeCell ref="D1:D2"/>
    <mergeCell ref="D8:D12"/>
    <mergeCell ref="D16:D17"/>
    <mergeCell ref="D19:D21"/>
    <mergeCell ref="D24:D25"/>
    <mergeCell ref="D30:D35"/>
    <mergeCell ref="D36:D37"/>
    <mergeCell ref="D38:D39"/>
    <mergeCell ref="D40:D41"/>
    <mergeCell ref="E1:E2"/>
    <mergeCell ref="E16:E17"/>
    <mergeCell ref="E19:E21"/>
    <mergeCell ref="E24:E25"/>
    <mergeCell ref="E30:E35"/>
    <mergeCell ref="E36:E37"/>
    <mergeCell ref="E38:E39"/>
    <mergeCell ref="E40:E41"/>
    <mergeCell ref="F1:F2"/>
    <mergeCell ref="F8:F12"/>
    <mergeCell ref="G1:G2"/>
    <mergeCell ref="G8:G12"/>
    <mergeCell ref="G16:G17"/>
    <mergeCell ref="G19:G21"/>
    <mergeCell ref="G24:G25"/>
    <mergeCell ref="G30:G35"/>
    <mergeCell ref="G36:G37"/>
    <mergeCell ref="G38:G39"/>
    <mergeCell ref="G40:G41"/>
    <mergeCell ref="H1:H2"/>
    <mergeCell ref="H8:H12"/>
    <mergeCell ref="H16:H17"/>
    <mergeCell ref="H19:H21"/>
    <mergeCell ref="H24:H25"/>
    <mergeCell ref="H30:H35"/>
    <mergeCell ref="H36:H37"/>
    <mergeCell ref="H38:H39"/>
    <mergeCell ref="H40:H41"/>
    <mergeCell ref="I1:I2"/>
    <mergeCell ref="I8:I12"/>
    <mergeCell ref="I16:I17"/>
    <mergeCell ref="I19:I21"/>
    <mergeCell ref="I24:I25"/>
    <mergeCell ref="I30:I35"/>
    <mergeCell ref="I36:I37"/>
    <mergeCell ref="I38:I39"/>
    <mergeCell ref="I40:I41"/>
    <mergeCell ref="J8:J12"/>
    <mergeCell ref="J16:J17"/>
    <mergeCell ref="J19:J21"/>
    <mergeCell ref="J24:J25"/>
    <mergeCell ref="J30:J35"/>
    <mergeCell ref="J36:J37"/>
    <mergeCell ref="J38:J39"/>
    <mergeCell ref="J40:J41"/>
  </mergeCells>
  <hyperlinks>
    <hyperlink ref="D3" r:id="rId1" display="咱们结婚吧"/>
    <hyperlink ref="D4" r:id="rId2" display="战狼"/>
    <hyperlink ref="D5" r:id="rId3" display="冲锋车"/>
    <hyperlink ref="D6" r:id="rId4" display="三更车库"/>
    <hyperlink ref="D7" r:id="rId5" display="无敌小飞猪"/>
    <hyperlink ref="D8" r:id="rId6" display="白幽灵传奇之绝命逃亡"/>
    <hyperlink ref="D13" r:id="rId7" display="暴疯语"/>
    <hyperlink ref="D14" r:id="rId8" display="特功明星"/>
    <hyperlink ref="D15" r:id="rId9" display="速度与激情7"/>
    <hyperlink ref="D16" r:id="rId10" display="我是女王"/>
    <hyperlink ref="D18" r:id="rId11" display="陌路惊笑"/>
    <hyperlink ref="D19" r:id="rId12" display="枪过境"/>
    <hyperlink ref="D22" r:id="rId13" display="贵族大盗"/>
    <hyperlink ref="D23" r:id="rId14" display="十万伙急"/>
    <hyperlink ref="D24" r:id="rId15" display="万物生长"/>
    <hyperlink ref="D26" r:id="rId16" display="疯狂外星人"/>
    <hyperlink ref="D27" r:id="rId17" display="破坏者"/>
    <hyperlink ref="D28" r:id="rId18" display="爱我就陪我看电影"/>
    <hyperlink ref="D29" r:id="rId19" display="赤道"/>
    <hyperlink ref="D30" r:id="rId20" display="闯入者"/>
    <hyperlink ref="D36" r:id="rId21" display="念念"/>
    <hyperlink ref="D38" r:id="rId22" display="少年毛泽东"/>
    <hyperlink ref="D40" r:id="rId23" display="左耳"/>
  </hyperlinks>
  <pageMargins left="0.7" right="0.7" top="0.75" bottom="0.75" header="0.3" footer="0.3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pane xSplit="9" ySplit="2" topLeftCell="J3" activePane="bottomRight" state="frozen"/>
      <selection/>
      <selection pane="topRight"/>
      <selection pane="bottomLeft"/>
      <selection pane="bottomRight" activeCell="B3" sqref="B3:B7"/>
    </sheetView>
  </sheetViews>
  <sheetFormatPr defaultColWidth="9" defaultRowHeight="13.9"/>
  <cols>
    <col min="10" max="10" width="11.5045871559633" style="70" customWidth="1"/>
    <col min="11" max="11" width="22" style="70" customWidth="1"/>
    <col min="12" max="12" width="18.7522935779816" style="70" customWidth="1"/>
    <col min="13" max="13" width="29.8715596330275" style="70" customWidth="1"/>
  </cols>
  <sheetData>
    <row r="1" ht="14.5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4" t="s">
        <v>8</v>
      </c>
    </row>
    <row r="2" ht="17.05" spans="1:13">
      <c r="A2" s="6"/>
      <c r="B2" s="7"/>
      <c r="C2" s="7"/>
      <c r="D2" s="7"/>
      <c r="E2" s="7"/>
      <c r="F2" s="7"/>
      <c r="G2" s="7"/>
      <c r="H2" s="7"/>
      <c r="I2" s="36" t="s">
        <v>9</v>
      </c>
      <c r="J2" s="70" t="s">
        <v>10</v>
      </c>
      <c r="K2" s="70" t="s">
        <v>11</v>
      </c>
      <c r="L2" s="70" t="s">
        <v>12</v>
      </c>
      <c r="M2" s="70" t="s">
        <v>13</v>
      </c>
    </row>
    <row r="3" ht="47.95" spans="1:13">
      <c r="A3" s="42">
        <v>1</v>
      </c>
      <c r="B3" s="43">
        <v>44200</v>
      </c>
      <c r="C3" s="44" t="s">
        <v>4905</v>
      </c>
      <c r="D3" s="45" t="s">
        <v>15</v>
      </c>
      <c r="E3" s="45" t="s">
        <v>4906</v>
      </c>
      <c r="F3" s="42">
        <v>41.45</v>
      </c>
      <c r="G3" s="42">
        <v>28.56</v>
      </c>
      <c r="H3" s="42">
        <v>974.4</v>
      </c>
      <c r="I3" s="42" t="s">
        <v>17</v>
      </c>
      <c r="J3" s="75" t="s">
        <v>4907</v>
      </c>
      <c r="K3" s="75" t="s">
        <v>4907</v>
      </c>
      <c r="L3" s="75" t="s">
        <v>4908</v>
      </c>
      <c r="M3" s="75" t="s">
        <v>4909</v>
      </c>
    </row>
    <row r="4" ht="63.65" spans="1:13">
      <c r="A4" s="42">
        <v>2</v>
      </c>
      <c r="B4" s="59"/>
      <c r="C4" s="44" t="s">
        <v>4910</v>
      </c>
      <c r="D4" s="45" t="s">
        <v>15</v>
      </c>
      <c r="E4" s="45" t="s">
        <v>4911</v>
      </c>
      <c r="F4" s="42">
        <v>0.88</v>
      </c>
      <c r="G4" s="42">
        <v>0.18</v>
      </c>
      <c r="H4" s="42">
        <v>4.51</v>
      </c>
      <c r="I4" s="42" t="s">
        <v>17</v>
      </c>
      <c r="J4" s="75" t="s">
        <v>4912</v>
      </c>
      <c r="K4" s="75" t="s">
        <v>4912</v>
      </c>
      <c r="L4" s="75" t="s">
        <v>4913</v>
      </c>
      <c r="M4" s="75" t="s">
        <v>4914</v>
      </c>
    </row>
    <row r="5" ht="63.65" spans="1:13">
      <c r="A5" s="42">
        <v>3</v>
      </c>
      <c r="B5" s="59"/>
      <c r="C5" s="44" t="s">
        <v>4915</v>
      </c>
      <c r="D5" s="45" t="s">
        <v>15</v>
      </c>
      <c r="E5" s="45" t="s">
        <v>4916</v>
      </c>
      <c r="F5" s="42">
        <v>0.16</v>
      </c>
      <c r="G5" s="42">
        <v>0.04</v>
      </c>
      <c r="H5" s="42">
        <v>1.06</v>
      </c>
      <c r="I5" s="42" t="s">
        <v>17</v>
      </c>
      <c r="J5" s="75" t="s">
        <v>4917</v>
      </c>
      <c r="K5" s="75" t="s">
        <v>4918</v>
      </c>
      <c r="L5" s="75" t="s">
        <v>4919</v>
      </c>
      <c r="M5" s="75" t="s">
        <v>4920</v>
      </c>
    </row>
    <row r="6" ht="63.65" spans="1:13">
      <c r="A6" s="42">
        <v>4</v>
      </c>
      <c r="B6" s="59"/>
      <c r="C6" s="44" t="s">
        <v>4921</v>
      </c>
      <c r="D6" s="45" t="s">
        <v>27</v>
      </c>
      <c r="E6" s="45" t="s">
        <v>4282</v>
      </c>
      <c r="F6" s="42">
        <v>96.68</v>
      </c>
      <c r="G6" s="42">
        <v>54.35</v>
      </c>
      <c r="H6" s="42">
        <v>1569.78</v>
      </c>
      <c r="I6" s="42" t="s">
        <v>17</v>
      </c>
      <c r="J6" s="75" t="s">
        <v>4922</v>
      </c>
      <c r="K6" s="75" t="s">
        <v>4923</v>
      </c>
      <c r="L6" s="75" t="s">
        <v>4924</v>
      </c>
      <c r="M6" s="75" t="s">
        <v>42</v>
      </c>
    </row>
    <row r="7" ht="47.95" spans="1:13">
      <c r="A7" s="42">
        <v>5</v>
      </c>
      <c r="B7" s="46"/>
      <c r="C7" s="71" t="s">
        <v>4925</v>
      </c>
      <c r="D7" s="45" t="s">
        <v>27</v>
      </c>
      <c r="E7" s="45" t="s">
        <v>1808</v>
      </c>
      <c r="F7" s="42">
        <v>2515.63</v>
      </c>
      <c r="G7" s="42">
        <v>3198.85</v>
      </c>
      <c r="H7" s="42">
        <v>105678.08</v>
      </c>
      <c r="I7" s="42" t="s">
        <v>17</v>
      </c>
      <c r="J7" s="37" t="s">
        <v>2511</v>
      </c>
      <c r="K7" s="37" t="s">
        <v>4926</v>
      </c>
      <c r="L7" s="37" t="s">
        <v>4927</v>
      </c>
      <c r="M7" s="37" t="s">
        <v>1310</v>
      </c>
    </row>
    <row r="8" ht="63.65" spans="1:13">
      <c r="A8" s="47">
        <v>6</v>
      </c>
      <c r="B8" s="54">
        <v>44201</v>
      </c>
      <c r="C8" s="14" t="s">
        <v>4928</v>
      </c>
      <c r="D8" s="49" t="s">
        <v>15</v>
      </c>
      <c r="E8" s="49" t="s">
        <v>4929</v>
      </c>
      <c r="F8" s="47">
        <v>0.4</v>
      </c>
      <c r="G8" s="47">
        <v>0.09</v>
      </c>
      <c r="H8" s="47">
        <v>2.12</v>
      </c>
      <c r="I8" s="47" t="s">
        <v>17</v>
      </c>
      <c r="J8" s="37" t="s">
        <v>4930</v>
      </c>
      <c r="K8" s="37" t="s">
        <v>4931</v>
      </c>
      <c r="L8" s="37" t="s">
        <v>4932</v>
      </c>
      <c r="M8" s="37" t="s">
        <v>4933</v>
      </c>
    </row>
    <row r="9" ht="79.4" spans="1:13">
      <c r="A9" s="42">
        <v>7</v>
      </c>
      <c r="B9" s="53">
        <v>44204</v>
      </c>
      <c r="C9" s="44" t="s">
        <v>4934</v>
      </c>
      <c r="D9" s="45" t="s">
        <v>15</v>
      </c>
      <c r="E9" s="45" t="s">
        <v>4935</v>
      </c>
      <c r="F9" s="42">
        <v>0.35</v>
      </c>
      <c r="G9" s="42">
        <v>0.03</v>
      </c>
      <c r="H9" s="42">
        <v>0.84</v>
      </c>
      <c r="I9" s="42" t="s">
        <v>17</v>
      </c>
      <c r="J9" s="37" t="s">
        <v>4936</v>
      </c>
      <c r="K9" s="37" t="s">
        <v>4937</v>
      </c>
      <c r="L9" s="37" t="s">
        <v>4938</v>
      </c>
      <c r="M9" s="37" t="s">
        <v>1357</v>
      </c>
    </row>
    <row r="10" ht="79.4" spans="1:13">
      <c r="A10" s="42">
        <v>8</v>
      </c>
      <c r="B10" s="59"/>
      <c r="C10" s="44" t="s">
        <v>4939</v>
      </c>
      <c r="D10" s="45" t="s">
        <v>15</v>
      </c>
      <c r="E10" s="45" t="s">
        <v>4940</v>
      </c>
      <c r="F10" s="42">
        <v>0.97</v>
      </c>
      <c r="G10" s="42">
        <v>0.17</v>
      </c>
      <c r="H10" s="42">
        <v>3.17</v>
      </c>
      <c r="I10" s="42" t="s">
        <v>17</v>
      </c>
      <c r="J10" s="37" t="s">
        <v>4941</v>
      </c>
      <c r="K10" s="37" t="s">
        <v>4941</v>
      </c>
      <c r="L10" s="37" t="s">
        <v>4942</v>
      </c>
      <c r="M10" s="37" t="s">
        <v>4943</v>
      </c>
    </row>
    <row r="11" ht="63.65" spans="1:13">
      <c r="A11" s="42">
        <v>9</v>
      </c>
      <c r="B11" s="46"/>
      <c r="C11" s="44" t="s">
        <v>4944</v>
      </c>
      <c r="D11" s="45" t="s">
        <v>15</v>
      </c>
      <c r="E11" s="45" t="s">
        <v>4945</v>
      </c>
      <c r="F11" s="42">
        <v>6.56</v>
      </c>
      <c r="G11" s="42">
        <v>0.7</v>
      </c>
      <c r="H11" s="42">
        <v>23.1</v>
      </c>
      <c r="I11" s="42" t="s">
        <v>17</v>
      </c>
      <c r="J11" s="37" t="s">
        <v>4946</v>
      </c>
      <c r="K11" s="37" t="s">
        <v>4946</v>
      </c>
      <c r="L11" s="37" t="s">
        <v>4947</v>
      </c>
      <c r="M11" s="37" t="s">
        <v>2698</v>
      </c>
    </row>
    <row r="12" ht="47.95" spans="1:13">
      <c r="A12" s="47">
        <v>10</v>
      </c>
      <c r="B12" s="48">
        <v>44205</v>
      </c>
      <c r="C12" s="14" t="s">
        <v>4948</v>
      </c>
      <c r="D12" s="49" t="s">
        <v>15</v>
      </c>
      <c r="E12" s="49" t="s">
        <v>4949</v>
      </c>
      <c r="F12" s="47">
        <v>0.42</v>
      </c>
      <c r="G12" s="47">
        <v>0.94</v>
      </c>
      <c r="H12" s="47">
        <v>20.58</v>
      </c>
      <c r="I12" s="47" t="s">
        <v>17</v>
      </c>
      <c r="J12" s="37" t="s">
        <v>4950</v>
      </c>
      <c r="K12" s="37" t="s">
        <v>4951</v>
      </c>
      <c r="L12" s="37" t="s">
        <v>4952</v>
      </c>
      <c r="M12" s="37" t="s">
        <v>4949</v>
      </c>
    </row>
    <row r="13" ht="47.95" spans="1:13">
      <c r="A13" s="47">
        <v>11</v>
      </c>
      <c r="B13" s="51"/>
      <c r="C13" s="14" t="s">
        <v>4953</v>
      </c>
      <c r="D13" s="49" t="s">
        <v>15</v>
      </c>
      <c r="E13" s="49" t="s">
        <v>4954</v>
      </c>
      <c r="F13" s="47">
        <v>6.57</v>
      </c>
      <c r="G13" s="47">
        <v>2.87</v>
      </c>
      <c r="H13" s="47">
        <v>77.06</v>
      </c>
      <c r="I13" s="47" t="s">
        <v>17</v>
      </c>
      <c r="J13" s="37" t="s">
        <v>4955</v>
      </c>
      <c r="K13" s="37" t="s">
        <v>4956</v>
      </c>
      <c r="L13" s="37" t="s">
        <v>4957</v>
      </c>
      <c r="M13" s="37" t="s">
        <v>3937</v>
      </c>
    </row>
    <row r="14" ht="47.95" spans="1:13">
      <c r="A14" s="42">
        <v>12</v>
      </c>
      <c r="B14" s="52">
        <v>44206</v>
      </c>
      <c r="C14" s="44" t="s">
        <v>4958</v>
      </c>
      <c r="D14" s="45" t="s">
        <v>15</v>
      </c>
      <c r="E14" s="45" t="s">
        <v>4959</v>
      </c>
      <c r="F14" s="42">
        <v>1028.51</v>
      </c>
      <c r="G14" s="42">
        <v>1058.84</v>
      </c>
      <c r="H14" s="42">
        <v>35448.42</v>
      </c>
      <c r="I14" s="42" t="s">
        <v>17</v>
      </c>
      <c r="J14" s="37" t="s">
        <v>4960</v>
      </c>
      <c r="K14" s="37" t="s">
        <v>4961</v>
      </c>
      <c r="L14" s="37" t="s">
        <v>4962</v>
      </c>
      <c r="M14" s="37" t="s">
        <v>4347</v>
      </c>
    </row>
    <row r="15" ht="63.65" spans="1:13">
      <c r="A15" s="47">
        <v>13</v>
      </c>
      <c r="B15" s="48">
        <v>44207</v>
      </c>
      <c r="C15" s="14" t="s">
        <v>4963</v>
      </c>
      <c r="D15" s="49" t="s">
        <v>15</v>
      </c>
      <c r="E15" s="49" t="s">
        <v>4964</v>
      </c>
      <c r="F15" s="47">
        <v>3.82</v>
      </c>
      <c r="G15" s="47">
        <v>0.94</v>
      </c>
      <c r="H15" s="47">
        <v>22.94</v>
      </c>
      <c r="I15" s="47" t="s">
        <v>17</v>
      </c>
      <c r="J15" s="37" t="s">
        <v>4965</v>
      </c>
      <c r="K15" s="37" t="s">
        <v>4966</v>
      </c>
      <c r="L15" s="37" t="s">
        <v>4967</v>
      </c>
      <c r="M15" s="37" t="s">
        <v>4968</v>
      </c>
    </row>
    <row r="16" ht="63.65" spans="1:13">
      <c r="A16" s="47">
        <v>14</v>
      </c>
      <c r="B16" s="50"/>
      <c r="C16" s="14" t="s">
        <v>4969</v>
      </c>
      <c r="D16" s="49" t="s">
        <v>15</v>
      </c>
      <c r="E16" s="49" t="s">
        <v>1285</v>
      </c>
      <c r="F16" s="47">
        <v>1258.21</v>
      </c>
      <c r="G16" s="47">
        <v>1321.49</v>
      </c>
      <c r="H16" s="47">
        <v>41631.86</v>
      </c>
      <c r="I16" s="47" t="s">
        <v>17</v>
      </c>
      <c r="J16" s="37" t="s">
        <v>4970</v>
      </c>
      <c r="K16" s="37" t="s">
        <v>4971</v>
      </c>
      <c r="L16" s="70" t="s">
        <v>4972</v>
      </c>
      <c r="M16" s="37" t="s">
        <v>4973</v>
      </c>
    </row>
    <row r="17" ht="63.65" spans="1:13">
      <c r="A17" s="47">
        <v>15</v>
      </c>
      <c r="B17" s="50"/>
      <c r="C17" s="14" t="s">
        <v>4974</v>
      </c>
      <c r="D17" s="49" t="s">
        <v>15</v>
      </c>
      <c r="E17" s="49" t="s">
        <v>3382</v>
      </c>
      <c r="F17" s="47">
        <v>2.35</v>
      </c>
      <c r="G17" s="47">
        <v>0.44</v>
      </c>
      <c r="H17" s="47">
        <v>12.03</v>
      </c>
      <c r="I17" s="47" t="s">
        <v>17</v>
      </c>
      <c r="J17" s="37" t="s">
        <v>4975</v>
      </c>
      <c r="K17" s="37" t="s">
        <v>4975</v>
      </c>
      <c r="L17" s="37" t="s">
        <v>4976</v>
      </c>
      <c r="M17" s="37" t="s">
        <v>3001</v>
      </c>
    </row>
    <row r="18" ht="63.65" spans="1:13">
      <c r="A18" s="47">
        <v>16</v>
      </c>
      <c r="B18" s="50"/>
      <c r="C18" s="14" t="s">
        <v>4977</v>
      </c>
      <c r="D18" s="49" t="s">
        <v>15</v>
      </c>
      <c r="E18" s="49" t="s">
        <v>4805</v>
      </c>
      <c r="F18" s="47">
        <v>4.52</v>
      </c>
      <c r="G18" s="47">
        <v>2.76</v>
      </c>
      <c r="H18" s="47">
        <v>71.95</v>
      </c>
      <c r="I18" s="47" t="s">
        <v>17</v>
      </c>
      <c r="J18" s="37" t="s">
        <v>4978</v>
      </c>
      <c r="K18" s="37" t="s">
        <v>4979</v>
      </c>
      <c r="L18" s="37" t="s">
        <v>4980</v>
      </c>
      <c r="M18" s="37" t="s">
        <v>4943</v>
      </c>
    </row>
    <row r="19" ht="63.65" spans="1:13">
      <c r="A19" s="47">
        <v>17</v>
      </c>
      <c r="B19" s="50"/>
      <c r="C19" s="14" t="s">
        <v>4981</v>
      </c>
      <c r="D19" s="49" t="s">
        <v>15</v>
      </c>
      <c r="E19" s="49" t="s">
        <v>4982</v>
      </c>
      <c r="F19" s="47">
        <v>1.24</v>
      </c>
      <c r="G19" s="47">
        <v>0.84</v>
      </c>
      <c r="H19" s="47">
        <v>21.78</v>
      </c>
      <c r="I19" s="47" t="s">
        <v>17</v>
      </c>
      <c r="J19" s="37" t="s">
        <v>4983</v>
      </c>
      <c r="K19" s="37" t="s">
        <v>4983</v>
      </c>
      <c r="L19" s="37" t="s">
        <v>4984</v>
      </c>
      <c r="M19" s="37" t="s">
        <v>4985</v>
      </c>
    </row>
    <row r="20" ht="63.65" spans="1:13">
      <c r="A20" s="47">
        <v>18</v>
      </c>
      <c r="B20" s="50"/>
      <c r="C20" s="14" t="s">
        <v>4986</v>
      </c>
      <c r="D20" s="49" t="s">
        <v>15</v>
      </c>
      <c r="E20" s="49" t="s">
        <v>4987</v>
      </c>
      <c r="F20" s="47">
        <v>17.31</v>
      </c>
      <c r="G20" s="47">
        <v>22.42</v>
      </c>
      <c r="H20" s="47">
        <v>797.14</v>
      </c>
      <c r="I20" s="47" t="s">
        <v>17</v>
      </c>
      <c r="J20" s="37" t="s">
        <v>4988</v>
      </c>
      <c r="L20" s="37" t="s">
        <v>4989</v>
      </c>
      <c r="M20" s="37" t="s">
        <v>2745</v>
      </c>
    </row>
    <row r="21" ht="63.65" spans="1:13">
      <c r="A21" s="47">
        <v>19</v>
      </c>
      <c r="B21" s="50"/>
      <c r="C21" s="14" t="s">
        <v>4990</v>
      </c>
      <c r="D21" s="49" t="s">
        <v>15</v>
      </c>
      <c r="E21" s="49" t="s">
        <v>1754</v>
      </c>
      <c r="F21" s="47">
        <v>1.78</v>
      </c>
      <c r="G21" s="47">
        <v>1.67</v>
      </c>
      <c r="H21" s="47">
        <v>51.31</v>
      </c>
      <c r="I21" s="47" t="s">
        <v>17</v>
      </c>
      <c r="J21" s="37" t="s">
        <v>4991</v>
      </c>
      <c r="K21" s="37" t="s">
        <v>4991</v>
      </c>
      <c r="L21" s="37" t="s">
        <v>4992</v>
      </c>
      <c r="M21" s="37" t="s">
        <v>4993</v>
      </c>
    </row>
    <row r="22" ht="63.65" spans="1:13">
      <c r="A22" s="47">
        <v>20</v>
      </c>
      <c r="B22" s="50"/>
      <c r="C22" s="14" t="s">
        <v>4994</v>
      </c>
      <c r="D22" s="49" t="s">
        <v>15</v>
      </c>
      <c r="E22" s="49" t="s">
        <v>4995</v>
      </c>
      <c r="F22" s="47">
        <v>0.01</v>
      </c>
      <c r="G22" s="47">
        <v>0</v>
      </c>
      <c r="H22" s="47">
        <v>0</v>
      </c>
      <c r="I22" s="47" t="s">
        <v>17</v>
      </c>
      <c r="J22" s="37" t="s">
        <v>4996</v>
      </c>
      <c r="K22" s="37" t="s">
        <v>4997</v>
      </c>
      <c r="L22" s="37" t="s">
        <v>4998</v>
      </c>
      <c r="M22" s="37" t="s">
        <v>4999</v>
      </c>
    </row>
    <row r="23" ht="47.95" spans="1:13">
      <c r="A23" s="47">
        <v>21</v>
      </c>
      <c r="B23" s="50"/>
      <c r="C23" s="14" t="s">
        <v>5000</v>
      </c>
      <c r="D23" s="49" t="s">
        <v>422</v>
      </c>
      <c r="E23" s="49" t="s">
        <v>4473</v>
      </c>
      <c r="F23" s="47">
        <v>27.4</v>
      </c>
      <c r="G23" s="47">
        <v>16.54</v>
      </c>
      <c r="H23" s="47">
        <v>487.13</v>
      </c>
      <c r="I23" s="47" t="s">
        <v>17</v>
      </c>
      <c r="J23" s="37" t="s">
        <v>5001</v>
      </c>
      <c r="K23" s="37" t="s">
        <v>5002</v>
      </c>
      <c r="L23" s="37" t="s">
        <v>5003</v>
      </c>
      <c r="M23" s="37" t="s">
        <v>42</v>
      </c>
    </row>
    <row r="24" ht="56.4" spans="1:13">
      <c r="A24" s="47">
        <v>22</v>
      </c>
      <c r="B24" s="50"/>
      <c r="C24" s="14" t="s">
        <v>5004</v>
      </c>
      <c r="D24" s="49" t="s">
        <v>422</v>
      </c>
      <c r="E24" s="49" t="s">
        <v>5005</v>
      </c>
      <c r="F24" s="47">
        <v>146.82</v>
      </c>
      <c r="G24" s="47">
        <v>98.53</v>
      </c>
      <c r="H24" s="47">
        <v>2851.45</v>
      </c>
      <c r="I24" s="47" t="s">
        <v>17</v>
      </c>
      <c r="J24" s="37" t="s">
        <v>5006</v>
      </c>
      <c r="K24" s="37" t="s">
        <v>5007</v>
      </c>
      <c r="L24" s="37" t="s">
        <v>5008</v>
      </c>
      <c r="M24" s="37" t="s">
        <v>42</v>
      </c>
    </row>
    <row r="25" ht="32.2" spans="1:13">
      <c r="A25" s="47">
        <v>23</v>
      </c>
      <c r="B25" s="50"/>
      <c r="C25" s="14" t="s">
        <v>5009</v>
      </c>
      <c r="D25" s="49" t="s">
        <v>27</v>
      </c>
      <c r="E25" s="49" t="s">
        <v>1491</v>
      </c>
      <c r="F25" s="47">
        <v>58.42</v>
      </c>
      <c r="G25" s="47">
        <v>40.56</v>
      </c>
      <c r="H25" s="47">
        <v>1092.42</v>
      </c>
      <c r="I25" s="47" t="s">
        <v>17</v>
      </c>
      <c r="J25" s="37" t="s">
        <v>5010</v>
      </c>
      <c r="K25" s="37" t="s">
        <v>5011</v>
      </c>
      <c r="L25" s="37" t="s">
        <v>5012</v>
      </c>
      <c r="M25" s="37" t="s">
        <v>42</v>
      </c>
    </row>
    <row r="26" ht="31.45" spans="1:13">
      <c r="A26" s="55">
        <v>24</v>
      </c>
      <c r="B26" s="50"/>
      <c r="C26" s="23" t="s">
        <v>5013</v>
      </c>
      <c r="D26" s="56" t="s">
        <v>300</v>
      </c>
      <c r="E26" s="56" t="s">
        <v>5014</v>
      </c>
      <c r="F26" s="55">
        <v>32.34</v>
      </c>
      <c r="G26" s="55">
        <v>19.35</v>
      </c>
      <c r="H26" s="55">
        <v>581.73</v>
      </c>
      <c r="I26" s="55" t="s">
        <v>17</v>
      </c>
      <c r="J26" s="76" t="s">
        <v>5015</v>
      </c>
      <c r="K26" s="77" t="s">
        <v>5016</v>
      </c>
      <c r="L26" s="77" t="s">
        <v>5017</v>
      </c>
      <c r="M26" s="77" t="s">
        <v>42</v>
      </c>
    </row>
    <row r="27" ht="47.2" spans="1:13">
      <c r="A27" s="72"/>
      <c r="B27" s="50"/>
      <c r="C27" s="73"/>
      <c r="D27" s="74" t="s">
        <v>1937</v>
      </c>
      <c r="E27" s="74" t="s">
        <v>5018</v>
      </c>
      <c r="F27" s="72"/>
      <c r="G27" s="72"/>
      <c r="H27" s="72"/>
      <c r="I27" s="72"/>
      <c r="J27" s="76"/>
      <c r="K27" s="77"/>
      <c r="L27" s="77"/>
      <c r="M27" s="77"/>
    </row>
    <row r="28" ht="47.95" spans="1:13">
      <c r="A28" s="57"/>
      <c r="B28" s="51"/>
      <c r="C28" s="26"/>
      <c r="D28" s="58" t="s">
        <v>731</v>
      </c>
      <c r="E28" s="58" t="s">
        <v>5019</v>
      </c>
      <c r="F28" s="57"/>
      <c r="G28" s="57"/>
      <c r="H28" s="57"/>
      <c r="I28" s="57"/>
      <c r="J28" s="76"/>
      <c r="K28" s="77"/>
      <c r="L28" s="77"/>
      <c r="M28" s="77"/>
    </row>
    <row r="29" ht="63.65" spans="1:13">
      <c r="A29" s="42">
        <v>25</v>
      </c>
      <c r="B29" s="52">
        <v>44212</v>
      </c>
      <c r="C29" s="44" t="s">
        <v>5020</v>
      </c>
      <c r="D29" s="45" t="s">
        <v>15</v>
      </c>
      <c r="E29" s="45" t="s">
        <v>5021</v>
      </c>
      <c r="F29" s="42">
        <v>1.36</v>
      </c>
      <c r="G29" s="42">
        <v>0.2</v>
      </c>
      <c r="H29" s="42">
        <v>6.39</v>
      </c>
      <c r="I29" s="42" t="s">
        <v>17</v>
      </c>
      <c r="J29" s="41" t="s">
        <v>5022</v>
      </c>
      <c r="K29" s="41" t="s">
        <v>5022</v>
      </c>
      <c r="L29" s="37" t="s">
        <v>5023</v>
      </c>
      <c r="M29" s="37" t="s">
        <v>4985</v>
      </c>
    </row>
    <row r="30" ht="47.95" spans="1:13">
      <c r="A30" s="47">
        <v>26</v>
      </c>
      <c r="B30" s="48">
        <v>44214</v>
      </c>
      <c r="C30" s="14" t="s">
        <v>5024</v>
      </c>
      <c r="D30" s="49" t="s">
        <v>15</v>
      </c>
      <c r="E30" s="49" t="s">
        <v>16</v>
      </c>
      <c r="F30" s="47">
        <v>40.25</v>
      </c>
      <c r="G30" s="47">
        <v>16.79</v>
      </c>
      <c r="H30" s="47">
        <v>475.77</v>
      </c>
      <c r="I30" s="47" t="s">
        <v>17</v>
      </c>
      <c r="J30" s="37" t="s">
        <v>5025</v>
      </c>
      <c r="K30" s="37" t="s">
        <v>5025</v>
      </c>
      <c r="M30" s="37" t="s">
        <v>4542</v>
      </c>
    </row>
    <row r="31" ht="32.2" spans="1:13">
      <c r="A31" s="47">
        <v>27</v>
      </c>
      <c r="B31" s="50"/>
      <c r="C31" s="14" t="s">
        <v>5026</v>
      </c>
      <c r="D31" s="49" t="s">
        <v>15</v>
      </c>
      <c r="E31" s="49" t="s">
        <v>800</v>
      </c>
      <c r="F31" s="47">
        <v>0.19</v>
      </c>
      <c r="G31" s="47">
        <v>0.09</v>
      </c>
      <c r="H31" s="47">
        <v>2.64</v>
      </c>
      <c r="I31" s="47" t="s">
        <v>17</v>
      </c>
      <c r="J31" s="37" t="s">
        <v>5027</v>
      </c>
      <c r="K31" s="37" t="s">
        <v>5028</v>
      </c>
      <c r="L31" s="37" t="s">
        <v>5029</v>
      </c>
      <c r="M31" s="37" t="s">
        <v>5030</v>
      </c>
    </row>
    <row r="32" ht="47.95" spans="1:13">
      <c r="A32" s="47">
        <v>28</v>
      </c>
      <c r="B32" s="50"/>
      <c r="C32" s="14" t="s">
        <v>5031</v>
      </c>
      <c r="D32" s="49" t="s">
        <v>15</v>
      </c>
      <c r="E32" s="49" t="s">
        <v>3331</v>
      </c>
      <c r="F32" s="47">
        <v>170.16</v>
      </c>
      <c r="G32" s="47">
        <v>124.78</v>
      </c>
      <c r="H32" s="47">
        <v>4221.39</v>
      </c>
      <c r="I32" s="47" t="s">
        <v>17</v>
      </c>
      <c r="J32" s="37" t="s">
        <v>3332</v>
      </c>
      <c r="K32" s="37" t="s">
        <v>3332</v>
      </c>
      <c r="M32" s="37" t="s">
        <v>5032</v>
      </c>
    </row>
    <row r="33" ht="32.2" spans="1:13">
      <c r="A33" s="47">
        <v>29</v>
      </c>
      <c r="B33" s="50"/>
      <c r="C33" s="14" t="s">
        <v>5033</v>
      </c>
      <c r="D33" s="49" t="s">
        <v>15</v>
      </c>
      <c r="E33" s="49" t="s">
        <v>32</v>
      </c>
      <c r="F33" s="47">
        <v>87.98</v>
      </c>
      <c r="G33" s="47">
        <v>81.74</v>
      </c>
      <c r="H33" s="47">
        <v>3193.72</v>
      </c>
      <c r="I33" s="47" t="s">
        <v>17</v>
      </c>
      <c r="J33" s="37" t="s">
        <v>2779</v>
      </c>
      <c r="K33" s="37" t="s">
        <v>5034</v>
      </c>
      <c r="L33" s="37" t="s">
        <v>5035</v>
      </c>
      <c r="M33" s="37" t="s">
        <v>5036</v>
      </c>
    </row>
    <row r="34" ht="47.95" spans="1:13">
      <c r="A34" s="47">
        <v>30</v>
      </c>
      <c r="B34" s="50"/>
      <c r="C34" s="14" t="s">
        <v>5037</v>
      </c>
      <c r="D34" s="49" t="s">
        <v>422</v>
      </c>
      <c r="E34" s="49" t="s">
        <v>5005</v>
      </c>
      <c r="F34" s="47">
        <v>126.86</v>
      </c>
      <c r="G34" s="47">
        <v>79.56</v>
      </c>
      <c r="H34" s="47">
        <v>2154.98</v>
      </c>
      <c r="I34" s="47" t="s">
        <v>17</v>
      </c>
      <c r="J34" s="37" t="s">
        <v>5038</v>
      </c>
      <c r="K34" s="37" t="s">
        <v>5038</v>
      </c>
      <c r="L34" s="37" t="s">
        <v>5039</v>
      </c>
      <c r="M34" s="37" t="s">
        <v>42</v>
      </c>
    </row>
    <row r="35" ht="47.95" spans="1:13">
      <c r="A35" s="47">
        <v>31</v>
      </c>
      <c r="B35" s="50"/>
      <c r="C35" s="14" t="s">
        <v>5040</v>
      </c>
      <c r="D35" s="49" t="s">
        <v>5041</v>
      </c>
      <c r="E35" s="49" t="s">
        <v>5042</v>
      </c>
      <c r="F35" s="47">
        <v>42.24</v>
      </c>
      <c r="G35" s="47">
        <v>26.81</v>
      </c>
      <c r="H35" s="47">
        <v>742.17</v>
      </c>
      <c r="I35" s="47" t="s">
        <v>17</v>
      </c>
      <c r="J35" s="37" t="s">
        <v>5043</v>
      </c>
      <c r="K35" s="37" t="s">
        <v>5044</v>
      </c>
      <c r="L35" s="37" t="s">
        <v>5045</v>
      </c>
      <c r="M35" s="37" t="s">
        <v>425</v>
      </c>
    </row>
    <row r="36" ht="47.95" spans="1:13">
      <c r="A36" s="47">
        <v>32</v>
      </c>
      <c r="B36" s="50"/>
      <c r="C36" s="14" t="s">
        <v>5046</v>
      </c>
      <c r="D36" s="49" t="s">
        <v>27</v>
      </c>
      <c r="E36" s="49" t="s">
        <v>5047</v>
      </c>
      <c r="F36" s="47">
        <v>620.49</v>
      </c>
      <c r="G36" s="47">
        <v>719.98</v>
      </c>
      <c r="H36" s="47">
        <v>21008.32</v>
      </c>
      <c r="I36" s="47" t="s">
        <v>17</v>
      </c>
      <c r="J36" s="37" t="s">
        <v>5048</v>
      </c>
      <c r="K36" s="37" t="s">
        <v>5049</v>
      </c>
      <c r="L36" s="37" t="s">
        <v>5050</v>
      </c>
      <c r="M36" s="37" t="s">
        <v>1310</v>
      </c>
    </row>
    <row r="37" ht="32.2" spans="1:13">
      <c r="A37" s="47">
        <v>33</v>
      </c>
      <c r="B37" s="50"/>
      <c r="C37" s="14" t="s">
        <v>5051</v>
      </c>
      <c r="D37" s="49" t="s">
        <v>27</v>
      </c>
      <c r="E37" s="49" t="s">
        <v>2919</v>
      </c>
      <c r="F37" s="47">
        <v>182.83</v>
      </c>
      <c r="G37" s="47">
        <v>140.19</v>
      </c>
      <c r="H37" s="47">
        <v>4650.38</v>
      </c>
      <c r="I37" s="47" t="s">
        <v>17</v>
      </c>
      <c r="J37" s="37" t="s">
        <v>5052</v>
      </c>
      <c r="K37" s="37" t="s">
        <v>5053</v>
      </c>
      <c r="L37" s="37" t="s">
        <v>5054</v>
      </c>
      <c r="M37" s="37" t="s">
        <v>1310</v>
      </c>
    </row>
    <row r="38" ht="47.95" spans="1:13">
      <c r="A38" s="47">
        <v>34</v>
      </c>
      <c r="B38" s="51"/>
      <c r="C38" s="14" t="s">
        <v>5055</v>
      </c>
      <c r="D38" s="49" t="s">
        <v>27</v>
      </c>
      <c r="E38" s="49" t="s">
        <v>5047</v>
      </c>
      <c r="F38" s="47">
        <v>163.47</v>
      </c>
      <c r="G38" s="47">
        <v>117.92</v>
      </c>
      <c r="H38" s="47">
        <v>3336.12</v>
      </c>
      <c r="I38" s="47" t="s">
        <v>17</v>
      </c>
      <c r="J38" s="37" t="s">
        <v>5056</v>
      </c>
      <c r="K38" s="37" t="s">
        <v>5057</v>
      </c>
      <c r="L38" s="37" t="s">
        <v>5058</v>
      </c>
      <c r="M38" s="37" t="s">
        <v>425</v>
      </c>
    </row>
    <row r="39" ht="47.95" spans="1:13">
      <c r="A39" s="42">
        <v>35</v>
      </c>
      <c r="B39" s="53">
        <v>44216</v>
      </c>
      <c r="C39" s="44" t="s">
        <v>5059</v>
      </c>
      <c r="D39" s="45" t="s">
        <v>15</v>
      </c>
      <c r="E39" s="45" t="s">
        <v>2825</v>
      </c>
      <c r="F39" s="42">
        <v>0.65</v>
      </c>
      <c r="G39" s="42">
        <v>0.11</v>
      </c>
      <c r="H39" s="42">
        <v>2.69</v>
      </c>
      <c r="I39" s="42" t="s">
        <v>17</v>
      </c>
      <c r="J39" s="37" t="s">
        <v>5060</v>
      </c>
      <c r="K39" s="37" t="s">
        <v>5061</v>
      </c>
      <c r="L39" s="37" t="s">
        <v>5062</v>
      </c>
      <c r="M39" s="37" t="s">
        <v>5063</v>
      </c>
    </row>
    <row r="40" ht="63.65" spans="1:13">
      <c r="A40" s="42">
        <v>36</v>
      </c>
      <c r="B40" s="46"/>
      <c r="C40" s="44" t="s">
        <v>5064</v>
      </c>
      <c r="D40" s="45" t="s">
        <v>15</v>
      </c>
      <c r="E40" s="45" t="s">
        <v>5065</v>
      </c>
      <c r="F40" s="42">
        <v>4.12</v>
      </c>
      <c r="G40" s="42">
        <v>2.29</v>
      </c>
      <c r="H40" s="42">
        <v>66.16</v>
      </c>
      <c r="I40" s="42" t="s">
        <v>17</v>
      </c>
      <c r="J40" s="37" t="s">
        <v>5066</v>
      </c>
      <c r="K40" s="37" t="s">
        <v>5066</v>
      </c>
      <c r="L40" s="37" t="s">
        <v>5067</v>
      </c>
      <c r="M40" s="37" t="s">
        <v>3937</v>
      </c>
    </row>
    <row r="41" ht="47.95" spans="1:13">
      <c r="A41" s="47">
        <v>37</v>
      </c>
      <c r="B41" s="54">
        <v>44220</v>
      </c>
      <c r="C41" s="14" t="s">
        <v>5068</v>
      </c>
      <c r="D41" s="49" t="s">
        <v>15</v>
      </c>
      <c r="E41" s="49" t="s">
        <v>4904</v>
      </c>
      <c r="F41" s="47">
        <v>63.72</v>
      </c>
      <c r="G41" s="47">
        <v>23.95</v>
      </c>
      <c r="H41" s="47">
        <v>757.49</v>
      </c>
      <c r="I41" s="47" t="s">
        <v>17</v>
      </c>
      <c r="J41" s="37" t="s">
        <v>5069</v>
      </c>
      <c r="K41" s="37" t="s">
        <v>5070</v>
      </c>
      <c r="L41" s="37" t="s">
        <v>5071</v>
      </c>
      <c r="M41" s="37" t="s">
        <v>1620</v>
      </c>
    </row>
    <row r="42" ht="63.65" spans="1:13">
      <c r="A42" s="42">
        <v>38</v>
      </c>
      <c r="B42" s="53">
        <v>44221</v>
      </c>
      <c r="C42" s="44" t="s">
        <v>5072</v>
      </c>
      <c r="D42" s="45" t="s">
        <v>15</v>
      </c>
      <c r="E42" s="45" t="s">
        <v>5073</v>
      </c>
      <c r="F42" s="42">
        <v>4.49</v>
      </c>
      <c r="G42" s="42">
        <v>3.02</v>
      </c>
      <c r="H42" s="42">
        <v>89.77</v>
      </c>
      <c r="I42" s="42" t="s">
        <v>17</v>
      </c>
      <c r="J42" s="37" t="s">
        <v>5074</v>
      </c>
      <c r="K42" s="37" t="s">
        <v>5075</v>
      </c>
      <c r="L42" s="37" t="s">
        <v>5076</v>
      </c>
      <c r="M42" s="37" t="s">
        <v>5063</v>
      </c>
    </row>
    <row r="43" ht="63.65" spans="1:13">
      <c r="A43" s="42">
        <v>39</v>
      </c>
      <c r="B43" s="59"/>
      <c r="C43" s="44" t="s">
        <v>5077</v>
      </c>
      <c r="D43" s="45" t="s">
        <v>15</v>
      </c>
      <c r="E43" s="45" t="s">
        <v>4781</v>
      </c>
      <c r="F43" s="42">
        <v>5</v>
      </c>
      <c r="G43" s="42">
        <v>1.68</v>
      </c>
      <c r="H43" s="42">
        <v>49.57</v>
      </c>
      <c r="I43" s="42" t="s">
        <v>17</v>
      </c>
      <c r="J43" s="37" t="s">
        <v>5078</v>
      </c>
      <c r="K43" s="37" t="s">
        <v>5078</v>
      </c>
      <c r="L43" s="37" t="s">
        <v>5079</v>
      </c>
      <c r="M43" s="37" t="s">
        <v>4781</v>
      </c>
    </row>
    <row r="44" ht="63.65" spans="1:13">
      <c r="A44" s="42">
        <v>40</v>
      </c>
      <c r="B44" s="59"/>
      <c r="C44" s="44" t="s">
        <v>5080</v>
      </c>
      <c r="D44" s="45" t="s">
        <v>15</v>
      </c>
      <c r="E44" s="45" t="s">
        <v>2827</v>
      </c>
      <c r="F44" s="42">
        <v>89.06</v>
      </c>
      <c r="G44" s="42">
        <v>26.95</v>
      </c>
      <c r="H44" s="42">
        <v>734.82</v>
      </c>
      <c r="I44" s="42" t="s">
        <v>17</v>
      </c>
      <c r="J44" s="37" t="s">
        <v>5081</v>
      </c>
      <c r="K44" s="37" t="s">
        <v>5082</v>
      </c>
      <c r="L44" s="37" t="s">
        <v>5083</v>
      </c>
      <c r="M44" s="37" t="s">
        <v>5084</v>
      </c>
    </row>
    <row r="45" ht="47.2" spans="1:13">
      <c r="A45" s="60">
        <v>41</v>
      </c>
      <c r="B45" s="59"/>
      <c r="C45" s="61" t="s">
        <v>5085</v>
      </c>
      <c r="D45" s="62" t="s">
        <v>27</v>
      </c>
      <c r="E45" s="62" t="s">
        <v>1731</v>
      </c>
      <c r="F45" s="60">
        <v>979.51</v>
      </c>
      <c r="G45" s="60">
        <v>876.1</v>
      </c>
      <c r="H45" s="60">
        <v>26054.05</v>
      </c>
      <c r="I45" s="60" t="s">
        <v>17</v>
      </c>
      <c r="J45" s="78" t="s">
        <v>5086</v>
      </c>
      <c r="K45" s="79" t="s">
        <v>5087</v>
      </c>
      <c r="L45" s="79" t="s">
        <v>5088</v>
      </c>
      <c r="M45" s="79" t="s">
        <v>1310</v>
      </c>
    </row>
    <row r="46" ht="32.2" spans="1:13">
      <c r="A46" s="66"/>
      <c r="B46" s="46"/>
      <c r="C46" s="67"/>
      <c r="D46" s="68"/>
      <c r="E46" s="68" t="s">
        <v>905</v>
      </c>
      <c r="F46" s="66"/>
      <c r="G46" s="66"/>
      <c r="H46" s="66"/>
      <c r="I46" s="66"/>
      <c r="J46" s="78"/>
      <c r="K46" s="79"/>
      <c r="L46" s="79"/>
      <c r="M46" s="79"/>
    </row>
    <row r="47" ht="47.95" spans="1:13">
      <c r="A47" s="47">
        <v>42</v>
      </c>
      <c r="B47" s="54">
        <v>44225</v>
      </c>
      <c r="C47" s="14" t="s">
        <v>5089</v>
      </c>
      <c r="D47" s="49" t="s">
        <v>15</v>
      </c>
      <c r="E47" s="49" t="s">
        <v>5090</v>
      </c>
      <c r="F47" s="47">
        <v>0.43</v>
      </c>
      <c r="G47" s="47">
        <v>0.93</v>
      </c>
      <c r="H47" s="47">
        <v>31.57</v>
      </c>
      <c r="I47" s="47" t="s">
        <v>17</v>
      </c>
      <c r="J47" s="37" t="s">
        <v>5091</v>
      </c>
      <c r="K47" s="37" t="s">
        <v>5091</v>
      </c>
      <c r="L47" s="37" t="s">
        <v>5092</v>
      </c>
      <c r="M47" s="37" t="s">
        <v>1357</v>
      </c>
    </row>
    <row r="48" ht="47.95" spans="1:13">
      <c r="A48" s="42">
        <v>43</v>
      </c>
      <c r="B48" s="52">
        <v>44226</v>
      </c>
      <c r="C48" s="44" t="s">
        <v>5093</v>
      </c>
      <c r="D48" s="45" t="s">
        <v>15</v>
      </c>
      <c r="E48" s="45" t="s">
        <v>5094</v>
      </c>
      <c r="F48" s="42">
        <v>0.25</v>
      </c>
      <c r="G48" s="42">
        <v>0.07</v>
      </c>
      <c r="H48" s="42">
        <v>1.77</v>
      </c>
      <c r="I48" s="42" t="s">
        <v>17</v>
      </c>
      <c r="J48" s="37" t="s">
        <v>5095</v>
      </c>
      <c r="K48" s="37" t="s">
        <v>5096</v>
      </c>
      <c r="L48" s="37" t="s">
        <v>5097</v>
      </c>
      <c r="M48" s="37" t="s">
        <v>5098</v>
      </c>
    </row>
    <row r="49" ht="63.65" spans="1:13">
      <c r="A49" s="47">
        <v>44</v>
      </c>
      <c r="B49" s="48">
        <v>44227</v>
      </c>
      <c r="C49" s="14" t="s">
        <v>5099</v>
      </c>
      <c r="D49" s="49" t="s">
        <v>15</v>
      </c>
      <c r="E49" s="49" t="s">
        <v>5100</v>
      </c>
      <c r="F49" s="47">
        <v>0.23</v>
      </c>
      <c r="G49" s="47">
        <v>0.64</v>
      </c>
      <c r="H49" s="47">
        <v>25.33</v>
      </c>
      <c r="I49" s="47" t="s">
        <v>17</v>
      </c>
      <c r="J49" s="37" t="s">
        <v>5101</v>
      </c>
      <c r="K49" s="37" t="s">
        <v>5101</v>
      </c>
      <c r="L49" s="37" t="s">
        <v>5102</v>
      </c>
      <c r="M49" s="37" t="s">
        <v>1357</v>
      </c>
    </row>
    <row r="50" ht="47.95" spans="1:13">
      <c r="A50" s="47">
        <v>45</v>
      </c>
      <c r="B50" s="51"/>
      <c r="C50" s="14" t="s">
        <v>5103</v>
      </c>
      <c r="D50" s="49" t="s">
        <v>15</v>
      </c>
      <c r="E50" s="49" t="s">
        <v>5104</v>
      </c>
      <c r="F50" s="47">
        <v>0.16</v>
      </c>
      <c r="G50" s="47">
        <v>0.27</v>
      </c>
      <c r="H50" s="47">
        <v>10.53</v>
      </c>
      <c r="I50" s="47" t="s">
        <v>17</v>
      </c>
      <c r="J50" s="37" t="s">
        <v>5105</v>
      </c>
      <c r="K50" s="37" t="s">
        <v>5106</v>
      </c>
      <c r="L50" s="37" t="s">
        <v>5107</v>
      </c>
      <c r="M50" s="37" t="s">
        <v>5108</v>
      </c>
    </row>
  </sheetData>
  <mergeCells count="37">
    <mergeCell ref="A1:A2"/>
    <mergeCell ref="A26:A28"/>
    <mergeCell ref="A45:A46"/>
    <mergeCell ref="B1:B2"/>
    <mergeCell ref="B3:B7"/>
    <mergeCell ref="B9:B11"/>
    <mergeCell ref="B12:B13"/>
    <mergeCell ref="B15:B28"/>
    <mergeCell ref="B30:B38"/>
    <mergeCell ref="B39:B40"/>
    <mergeCell ref="B42:B46"/>
    <mergeCell ref="B49:B50"/>
    <mergeCell ref="C1:C2"/>
    <mergeCell ref="C26:C28"/>
    <mergeCell ref="C45:C46"/>
    <mergeCell ref="D1:D2"/>
    <mergeCell ref="D45:D46"/>
    <mergeCell ref="E1:E2"/>
    <mergeCell ref="F1:F2"/>
    <mergeCell ref="F26:F28"/>
    <mergeCell ref="F45:F46"/>
    <mergeCell ref="G1:G2"/>
    <mergeCell ref="G26:G28"/>
    <mergeCell ref="G45:G46"/>
    <mergeCell ref="H1:H2"/>
    <mergeCell ref="H26:H28"/>
    <mergeCell ref="H45:H46"/>
    <mergeCell ref="I26:I28"/>
    <mergeCell ref="I45:I46"/>
    <mergeCell ref="J26:J28"/>
    <mergeCell ref="J45:J46"/>
    <mergeCell ref="K26:K28"/>
    <mergeCell ref="K45:K46"/>
    <mergeCell ref="L26:L28"/>
    <mergeCell ref="L45:L46"/>
    <mergeCell ref="M26:M28"/>
    <mergeCell ref="M45:M46"/>
  </mergeCells>
  <hyperlinks>
    <hyperlink ref="C3" r:id="rId1" display="四个春天"/>
    <hyperlink ref="C4" r:id="rId2" display="假戏真作"/>
    <hyperlink ref="C5" r:id="rId3" display="功夫营救"/>
    <hyperlink ref="C6" r:id="rId4" display="奎迪：英雄再起"/>
    <hyperlink ref="C7" r:id="rId5" display="大黄蜂"/>
    <hyperlink ref="C8" r:id="rId6" display="好好回家"/>
    <hyperlink ref="C9" r:id="rId7" display="零八三七"/>
    <hyperlink ref="C10" r:id="rId8" display="疯狂的契约"/>
    <hyperlink ref="C11" r:id="rId9" display="沉默的雪"/>
    <hyperlink ref="C12" r:id="rId10" display="温暖之城之红日亭"/>
    <hyperlink ref="C13" r:id="rId11" display="大微商"/>
    <hyperlink ref="C14" r:id="rId12" display="“大”人物"/>
    <hyperlink ref="C15" r:id="rId13" display="汝海风云"/>
    <hyperlink ref="C16" r:id="rId14" display="白蛇：缘起"/>
    <hyperlink ref="C17" r:id="rId15" display="密林诡影"/>
    <hyperlink ref="C18" r:id="rId16" display="灵魂的救赎"/>
    <hyperlink ref="C19" r:id="rId17" display="蜻蜓少年"/>
    <hyperlink ref="C20" r:id="rId18" display="燃点"/>
    <hyperlink ref="C21" r:id="rId19" display="很高兴遇见·你"/>
    <hyperlink ref="C22" r:id="rId20" display="我要上头条"/>
    <hyperlink ref="C23" r:id="rId21" display="22年后的自白"/>
    <hyperlink ref="C24" r:id="rId22" display="命运之夜--天之杯：恶兆之花"/>
    <hyperlink ref="C25" r:id="rId23" display="德鲁大叔"/>
    <hyperlink ref="C26" r:id="rId24" display="养家之人"/>
    <hyperlink ref="C29" r:id="rId25" display="极限速递"/>
    <hyperlink ref="C30" r:id="rId26" display="闯堂兔3囧囧时光机"/>
    <hyperlink ref="C31" r:id="rId27" display="占芭花开"/>
    <hyperlink ref="C32" r:id="rId28" display="钢铁飞龙之奥特曼崛起"/>
    <hyperlink ref="C33" r:id="rId29" display="家和万事惊"/>
    <hyperlink ref="C34" r:id="rId30" display="我想吃掉你的胰脏"/>
    <hyperlink ref="C35" r:id="rId31" display="森林奇缘"/>
    <hyperlink ref="C36" r:id="rId32" display="密室逃生"/>
    <hyperlink ref="C37" r:id="rId33" display="掠食城市"/>
    <hyperlink ref="C38" r:id="rId34" display="一条狗的回家路"/>
    <hyperlink ref="C39" r:id="rId35" display="午夜迷案"/>
    <hyperlink ref="C40" r:id="rId36" display="差等生乔曦"/>
    <hyperlink ref="C41" r:id="rId37" display="战斗民族养成记"/>
    <hyperlink ref="C42" r:id="rId38" display="杨门女将之女将初征"/>
    <hyperlink ref="C43" r:id="rId39" display="海上浮城"/>
    <hyperlink ref="C44" r:id="rId40" display="大侦探霍桑"/>
    <hyperlink ref="C45" r:id="rId41" display="死侍2：我爱我家"/>
    <hyperlink ref="C47" r:id="rId42" display="夺命杀机"/>
    <hyperlink ref="C48" r:id="rId43" display="我们回家吧"/>
    <hyperlink ref="C49" r:id="rId44" display="简爱之约"/>
    <hyperlink ref="C50" r:id="rId45" display="相亲时代"/>
  </hyperlinks>
  <pageMargins left="0.7" right="0.7" top="0.75" bottom="0.75" header="0.3" footer="0.3"/>
  <pageSetup paperSize="9" orientation="portrait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F1" sqref="F1:F2"/>
    </sheetView>
  </sheetViews>
  <sheetFormatPr defaultColWidth="9" defaultRowHeight="13.9"/>
  <cols>
    <col min="10" max="11" width="15" customWidth="1"/>
    <col min="12" max="12" width="32.3761467889908" customWidth="1"/>
    <col min="13" max="13" width="39.2477064220183" customWidth="1"/>
    <col min="14" max="14" width="15" customWidth="1"/>
  </cols>
  <sheetData>
    <row r="1" ht="14.5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4" t="s">
        <v>8</v>
      </c>
    </row>
    <row r="2" ht="17.05" spans="1:13">
      <c r="A2" s="6"/>
      <c r="B2" s="7"/>
      <c r="C2" s="7"/>
      <c r="D2" s="7"/>
      <c r="E2" s="7"/>
      <c r="F2" s="7"/>
      <c r="G2" s="7"/>
      <c r="H2" s="7"/>
      <c r="I2" s="36" t="s">
        <v>9</v>
      </c>
      <c r="J2" s="70" t="s">
        <v>10</v>
      </c>
      <c r="K2" s="70" t="s">
        <v>11</v>
      </c>
      <c r="L2" s="70" t="s">
        <v>12</v>
      </c>
      <c r="M2" s="70" t="s">
        <v>13</v>
      </c>
    </row>
    <row r="3" ht="47.95" spans="1:13">
      <c r="A3" s="42">
        <v>1</v>
      </c>
      <c r="B3" s="43">
        <v>44232</v>
      </c>
      <c r="C3" s="44" t="s">
        <v>5109</v>
      </c>
      <c r="D3" s="45" t="s">
        <v>15</v>
      </c>
      <c r="E3" s="45" t="s">
        <v>42</v>
      </c>
      <c r="F3" s="42">
        <v>3454.59</v>
      </c>
      <c r="G3" s="42">
        <v>10499.15</v>
      </c>
      <c r="H3" s="42">
        <v>435402.32</v>
      </c>
      <c r="I3" s="42" t="s">
        <v>17</v>
      </c>
      <c r="J3" s="37" t="s">
        <v>5110</v>
      </c>
      <c r="K3" s="37" t="s">
        <v>5111</v>
      </c>
      <c r="L3" s="37" t="s">
        <v>5112</v>
      </c>
      <c r="M3" s="37" t="s">
        <v>42</v>
      </c>
    </row>
    <row r="4" ht="47.95" spans="1:13">
      <c r="A4" s="42">
        <v>2</v>
      </c>
      <c r="B4" s="59"/>
      <c r="C4" s="44" t="s">
        <v>5113</v>
      </c>
      <c r="D4" s="45" t="s">
        <v>15</v>
      </c>
      <c r="E4" s="45" t="s">
        <v>42</v>
      </c>
      <c r="F4" s="42">
        <v>566.6</v>
      </c>
      <c r="G4" s="42">
        <v>1472.89</v>
      </c>
      <c r="H4" s="42">
        <v>58414.85</v>
      </c>
      <c r="I4" s="42" t="s">
        <v>17</v>
      </c>
      <c r="J4" s="37" t="s">
        <v>55</v>
      </c>
      <c r="K4" s="37" t="s">
        <v>55</v>
      </c>
      <c r="L4" s="37" t="s">
        <v>5114</v>
      </c>
      <c r="M4" s="37" t="s">
        <v>2095</v>
      </c>
    </row>
    <row r="5" ht="47.95" spans="1:13">
      <c r="A5" s="42">
        <v>3</v>
      </c>
      <c r="B5" s="59"/>
      <c r="C5" s="44" t="s">
        <v>5115</v>
      </c>
      <c r="D5" s="45" t="s">
        <v>15</v>
      </c>
      <c r="E5" s="45" t="s">
        <v>5116</v>
      </c>
      <c r="F5" s="42">
        <v>1672.35</v>
      </c>
      <c r="G5" s="42">
        <v>5267.09</v>
      </c>
      <c r="H5" s="42">
        <v>205505.4</v>
      </c>
      <c r="I5" s="42" t="s">
        <v>17</v>
      </c>
      <c r="J5" s="37" t="s">
        <v>5117</v>
      </c>
      <c r="K5" s="37" t="s">
        <v>5118</v>
      </c>
      <c r="L5" s="37" t="s">
        <v>5119</v>
      </c>
      <c r="M5" s="37" t="s">
        <v>357</v>
      </c>
    </row>
    <row r="6" ht="63.65" spans="1:13">
      <c r="A6" s="42">
        <v>4</v>
      </c>
      <c r="B6" s="59"/>
      <c r="C6" s="44" t="s">
        <v>5120</v>
      </c>
      <c r="D6" s="45" t="s">
        <v>15</v>
      </c>
      <c r="E6" s="45" t="s">
        <v>1262</v>
      </c>
      <c r="F6" s="42">
        <v>194.23</v>
      </c>
      <c r="G6" s="42">
        <v>365.71</v>
      </c>
      <c r="H6" s="42">
        <v>14557.88</v>
      </c>
      <c r="I6" s="42" t="s">
        <v>17</v>
      </c>
      <c r="J6" s="37" t="s">
        <v>5121</v>
      </c>
      <c r="K6" s="37" t="s">
        <v>5122</v>
      </c>
      <c r="L6" s="37" t="s">
        <v>5123</v>
      </c>
      <c r="M6" s="37" t="s">
        <v>1262</v>
      </c>
    </row>
    <row r="7" ht="47.95" spans="1:13">
      <c r="A7" s="42">
        <v>5</v>
      </c>
      <c r="B7" s="59"/>
      <c r="C7" s="44" t="s">
        <v>5124</v>
      </c>
      <c r="D7" s="45" t="s">
        <v>15</v>
      </c>
      <c r="E7" s="45" t="s">
        <v>1237</v>
      </c>
      <c r="F7" s="42">
        <v>1555.13</v>
      </c>
      <c r="G7" s="42">
        <v>4142.12</v>
      </c>
      <c r="H7" s="42">
        <v>160301.53</v>
      </c>
      <c r="I7" s="42" t="s">
        <v>17</v>
      </c>
      <c r="J7" s="37" t="s">
        <v>2556</v>
      </c>
      <c r="K7" s="37" t="s">
        <v>2556</v>
      </c>
      <c r="L7" s="37" t="s">
        <v>5125</v>
      </c>
      <c r="M7" s="37" t="s">
        <v>4008</v>
      </c>
    </row>
    <row r="8" ht="63.65" spans="1:13">
      <c r="A8" s="42">
        <v>6</v>
      </c>
      <c r="B8" s="59"/>
      <c r="C8" s="44" t="s">
        <v>5126</v>
      </c>
      <c r="D8" s="45" t="s">
        <v>15</v>
      </c>
      <c r="E8" s="45" t="s">
        <v>3094</v>
      </c>
      <c r="F8" s="42">
        <v>139.99</v>
      </c>
      <c r="G8" s="42">
        <v>295.09</v>
      </c>
      <c r="H8" s="42">
        <v>11509.8</v>
      </c>
      <c r="I8" s="42" t="s">
        <v>17</v>
      </c>
      <c r="J8" s="37" t="s">
        <v>5127</v>
      </c>
      <c r="K8" s="37" t="s">
        <v>5128</v>
      </c>
      <c r="L8" s="37" t="s">
        <v>5129</v>
      </c>
      <c r="M8" s="37" t="s">
        <v>4547</v>
      </c>
    </row>
    <row r="9" ht="32.2" spans="1:13">
      <c r="A9" s="42">
        <v>7</v>
      </c>
      <c r="B9" s="59"/>
      <c r="C9" s="44" t="s">
        <v>5130</v>
      </c>
      <c r="D9" s="45" t="s">
        <v>15</v>
      </c>
      <c r="E9" s="45" t="s">
        <v>32</v>
      </c>
      <c r="F9" s="42">
        <v>162.11</v>
      </c>
      <c r="G9" s="42">
        <v>277.13</v>
      </c>
      <c r="H9" s="42">
        <v>11270.39</v>
      </c>
      <c r="I9" s="42" t="s">
        <v>17</v>
      </c>
      <c r="J9" s="37" t="s">
        <v>5131</v>
      </c>
      <c r="K9" s="37" t="s">
        <v>5131</v>
      </c>
      <c r="L9" s="37" t="s">
        <v>5132</v>
      </c>
      <c r="M9" s="37" t="s">
        <v>5133</v>
      </c>
    </row>
    <row r="10" ht="63.65" spans="1:13">
      <c r="A10" s="42">
        <v>8</v>
      </c>
      <c r="B10" s="46"/>
      <c r="C10" s="44" t="s">
        <v>5134</v>
      </c>
      <c r="D10" s="45" t="s">
        <v>15</v>
      </c>
      <c r="E10" s="45" t="s">
        <v>2551</v>
      </c>
      <c r="F10" s="42">
        <v>773.57</v>
      </c>
      <c r="G10" s="42">
        <v>1837.46</v>
      </c>
      <c r="H10" s="42">
        <v>66629.12</v>
      </c>
      <c r="I10" s="42" t="s">
        <v>17</v>
      </c>
      <c r="J10" s="37" t="s">
        <v>3803</v>
      </c>
      <c r="K10" s="37" t="s">
        <v>3804</v>
      </c>
      <c r="L10" s="37" t="s">
        <v>5135</v>
      </c>
      <c r="M10" s="37" t="s">
        <v>5136</v>
      </c>
    </row>
    <row r="11" ht="47.95" spans="1:13">
      <c r="A11" s="47">
        <v>9</v>
      </c>
      <c r="B11" s="48">
        <v>44241</v>
      </c>
      <c r="C11" s="14" t="s">
        <v>5137</v>
      </c>
      <c r="D11" s="49" t="s">
        <v>15</v>
      </c>
      <c r="E11" s="49" t="s">
        <v>5138</v>
      </c>
      <c r="F11" s="47">
        <v>7.78</v>
      </c>
      <c r="G11" s="47">
        <v>4.03</v>
      </c>
      <c r="H11" s="47">
        <v>130.04</v>
      </c>
      <c r="I11" s="47" t="s">
        <v>17</v>
      </c>
      <c r="J11" s="37" t="s">
        <v>5139</v>
      </c>
      <c r="K11" s="37" t="s">
        <v>5140</v>
      </c>
      <c r="L11" s="37" t="s">
        <v>5141</v>
      </c>
      <c r="M11" s="37" t="s">
        <v>5142</v>
      </c>
    </row>
    <row r="12" ht="79.4" spans="1:13">
      <c r="A12" s="47">
        <v>10</v>
      </c>
      <c r="B12" s="50"/>
      <c r="C12" s="14" t="s">
        <v>5143</v>
      </c>
      <c r="D12" s="49" t="s">
        <v>15</v>
      </c>
      <c r="E12" s="49" t="s">
        <v>5144</v>
      </c>
      <c r="F12" s="47">
        <v>6.71</v>
      </c>
      <c r="G12" s="47">
        <v>4.53</v>
      </c>
      <c r="H12" s="47">
        <v>138.58</v>
      </c>
      <c r="I12" s="47" t="s">
        <v>17</v>
      </c>
      <c r="J12" s="37" t="s">
        <v>5145</v>
      </c>
      <c r="K12" s="41" t="s">
        <v>5146</v>
      </c>
      <c r="L12" s="37" t="s">
        <v>5147</v>
      </c>
      <c r="M12" s="37" t="s">
        <v>156</v>
      </c>
    </row>
    <row r="13" ht="47.95" spans="1:13">
      <c r="A13" s="47">
        <v>11</v>
      </c>
      <c r="B13" s="50"/>
      <c r="C13" s="14" t="s">
        <v>5148</v>
      </c>
      <c r="D13" s="49" t="s">
        <v>15</v>
      </c>
      <c r="E13" s="49" t="s">
        <v>4875</v>
      </c>
      <c r="F13" s="47">
        <v>277.79</v>
      </c>
      <c r="G13" s="47">
        <v>454.15</v>
      </c>
      <c r="H13" s="47">
        <v>16082.17</v>
      </c>
      <c r="I13" s="47" t="s">
        <v>17</v>
      </c>
      <c r="J13" s="37" t="s">
        <v>1048</v>
      </c>
      <c r="K13" s="37" t="s">
        <v>5149</v>
      </c>
      <c r="L13" s="37" t="s">
        <v>5150</v>
      </c>
      <c r="M13" s="37" t="s">
        <v>4008</v>
      </c>
    </row>
    <row r="14" ht="32.2" spans="1:13">
      <c r="A14" s="47">
        <v>12</v>
      </c>
      <c r="B14" s="51"/>
      <c r="C14" s="14" t="s">
        <v>5151</v>
      </c>
      <c r="D14" s="49" t="s">
        <v>422</v>
      </c>
      <c r="E14" s="49" t="s">
        <v>3870</v>
      </c>
      <c r="F14" s="47">
        <v>36.86</v>
      </c>
      <c r="G14" s="47">
        <v>35.28</v>
      </c>
      <c r="H14" s="47">
        <v>1110.59</v>
      </c>
      <c r="I14" s="47" t="s">
        <v>17</v>
      </c>
      <c r="J14" s="37" t="s">
        <v>5152</v>
      </c>
      <c r="K14" s="37" t="s">
        <v>5153</v>
      </c>
      <c r="L14" s="37" t="s">
        <v>5154</v>
      </c>
      <c r="M14" s="37" t="s">
        <v>42</v>
      </c>
    </row>
    <row r="15" ht="63.65" spans="1:13">
      <c r="A15" s="42">
        <v>13</v>
      </c>
      <c r="B15" s="52">
        <v>44243</v>
      </c>
      <c r="C15" s="44" t="s">
        <v>5155</v>
      </c>
      <c r="D15" s="45" t="s">
        <v>15</v>
      </c>
      <c r="E15" s="45" t="s">
        <v>5156</v>
      </c>
      <c r="F15" s="42">
        <v>0.67</v>
      </c>
      <c r="G15" s="42">
        <v>0.83</v>
      </c>
      <c r="H15" s="42">
        <v>21.98</v>
      </c>
      <c r="I15" s="42" t="s">
        <v>17</v>
      </c>
      <c r="J15" s="37" t="s">
        <v>5157</v>
      </c>
      <c r="K15" s="37" t="s">
        <v>5158</v>
      </c>
      <c r="M15" s="37" t="s">
        <v>5159</v>
      </c>
    </row>
    <row r="16" ht="47.95" spans="1:13">
      <c r="A16" s="47">
        <v>14</v>
      </c>
      <c r="B16" s="48">
        <v>44249</v>
      </c>
      <c r="C16" s="14" t="s">
        <v>5160</v>
      </c>
      <c r="D16" s="49" t="s">
        <v>15</v>
      </c>
      <c r="E16" s="49" t="s">
        <v>3218</v>
      </c>
      <c r="F16" s="47">
        <v>32.79</v>
      </c>
      <c r="G16" s="47">
        <v>19.3</v>
      </c>
      <c r="H16" s="47">
        <v>480.98</v>
      </c>
      <c r="I16" s="47" t="s">
        <v>17</v>
      </c>
      <c r="J16" s="37" t="s">
        <v>5161</v>
      </c>
      <c r="K16" s="37" t="s">
        <v>5161</v>
      </c>
      <c r="L16" s="37" t="s">
        <v>5162</v>
      </c>
      <c r="M16" s="37" t="s">
        <v>5163</v>
      </c>
    </row>
    <row r="17" ht="63.65" spans="1:13">
      <c r="A17" s="47">
        <v>15</v>
      </c>
      <c r="B17" s="50"/>
      <c r="C17" s="14" t="s">
        <v>5164</v>
      </c>
      <c r="D17" s="49" t="s">
        <v>422</v>
      </c>
      <c r="E17" s="49" t="s">
        <v>5165</v>
      </c>
      <c r="F17" s="47">
        <v>73.03</v>
      </c>
      <c r="G17" s="47">
        <v>55.22</v>
      </c>
      <c r="H17" s="47">
        <v>1546.74</v>
      </c>
      <c r="I17" s="47" t="s">
        <v>17</v>
      </c>
      <c r="J17" s="37" t="s">
        <v>5166</v>
      </c>
      <c r="K17" s="37" t="s">
        <v>5167</v>
      </c>
      <c r="L17" s="37" t="s">
        <v>5168</v>
      </c>
      <c r="M17" s="37" t="s">
        <v>42</v>
      </c>
    </row>
    <row r="18" ht="47.95" spans="1:13">
      <c r="A18" s="47">
        <v>16</v>
      </c>
      <c r="B18" s="51"/>
      <c r="C18" s="14" t="s">
        <v>5169</v>
      </c>
      <c r="D18" s="49" t="s">
        <v>27</v>
      </c>
      <c r="E18" s="49" t="s">
        <v>1731</v>
      </c>
      <c r="F18" s="47">
        <v>1538.09</v>
      </c>
      <c r="G18" s="47">
        <v>2369.95</v>
      </c>
      <c r="H18" s="47">
        <v>81891</v>
      </c>
      <c r="I18" s="47" t="s">
        <v>17</v>
      </c>
      <c r="J18" s="37" t="s">
        <v>5170</v>
      </c>
      <c r="K18" s="37" t="s">
        <v>5171</v>
      </c>
      <c r="L18" s="41" t="s">
        <v>5172</v>
      </c>
      <c r="M18" s="37" t="s">
        <v>4676</v>
      </c>
    </row>
    <row r="19" ht="47.95" spans="1:13">
      <c r="A19" s="42">
        <v>17</v>
      </c>
      <c r="B19" s="52">
        <v>44253</v>
      </c>
      <c r="C19" s="44" t="s">
        <v>5173</v>
      </c>
      <c r="D19" s="45" t="s">
        <v>15</v>
      </c>
      <c r="E19" s="45" t="s">
        <v>5174</v>
      </c>
      <c r="F19" s="42">
        <v>0.54</v>
      </c>
      <c r="G19" s="42">
        <v>0.98</v>
      </c>
      <c r="H19" s="42">
        <v>26.29</v>
      </c>
      <c r="I19" s="42" t="s">
        <v>17</v>
      </c>
      <c r="J19" s="37" t="s">
        <v>5175</v>
      </c>
      <c r="K19" s="37" t="s">
        <v>5176</v>
      </c>
      <c r="M19" s="37" t="s">
        <v>5177</v>
      </c>
    </row>
  </sheetData>
  <mergeCells count="11">
    <mergeCell ref="A1:A2"/>
    <mergeCell ref="B1:B2"/>
    <mergeCell ref="B3:B10"/>
    <mergeCell ref="B11:B14"/>
    <mergeCell ref="B16:B18"/>
    <mergeCell ref="C1:C2"/>
    <mergeCell ref="D1:D2"/>
    <mergeCell ref="E1:E2"/>
    <mergeCell ref="F1:F2"/>
    <mergeCell ref="G1:G2"/>
    <mergeCell ref="H1:H2"/>
  </mergeCells>
  <hyperlinks>
    <hyperlink ref="C3" r:id="rId1" display="流浪地球"/>
    <hyperlink ref="C4" r:id="rId2" display="新喜剧之王"/>
    <hyperlink ref="C5" r:id="rId3" display="疯狂的外星人"/>
    <hyperlink ref="C6" r:id="rId4" display="神探蒲松龄"/>
    <hyperlink ref="C7" r:id="rId5" display="飞驰人生"/>
    <hyperlink ref="C8" r:id="rId6" display="小猪佩奇过大年"/>
    <hyperlink ref="C9" r:id="rId7" display="廉政风云"/>
    <hyperlink ref="C10" r:id="rId8" display="熊出没·原始时代"/>
    <hyperlink ref="C11" r:id="rId9" display="五十米之恋"/>
    <hyperlink ref="C12" r:id="rId10" display="蓝色生死恋"/>
    <hyperlink ref="C13" r:id="rId11" display="一吻定情"/>
    <hyperlink ref="C14" r:id="rId12" display="今夜在浪漫剧场"/>
    <hyperlink ref="C15" r:id="rId13" display="参娃与天池怪兽之瑞雪兆丰年"/>
    <hyperlink ref="C16" r:id="rId14" display="古井凶灵"/>
    <hyperlink ref="C17" r:id="rId15" display="朝花夕誓—于离别之朝束起约定之花"/>
    <hyperlink ref="C18" r:id="rId16" display="阿丽塔：战斗天使"/>
    <hyperlink ref="C19" r:id="rId17" display="三变 山变"/>
  </hyperlinks>
  <pageMargins left="0.7" right="0.7" top="0.75" bottom="0.75" header="0.3" footer="0.3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"/>
  <sheetViews>
    <sheetView topLeftCell="A28" workbookViewId="0">
      <selection activeCell="A1" sqref="A1:A2"/>
    </sheetView>
  </sheetViews>
  <sheetFormatPr defaultColWidth="9" defaultRowHeight="13.9"/>
  <cols>
    <col min="11" max="11" width="13.8715596330275" customWidth="1"/>
    <col min="12" max="12" width="16.3761467889908" customWidth="1"/>
    <col min="13" max="14" width="28.3761467889908" customWidth="1"/>
  </cols>
  <sheetData>
    <row r="1" ht="14.5" spans="1:10">
      <c r="A1" s="40" t="s">
        <v>5178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1:14">
      <c r="A2" s="40"/>
      <c r="B2" s="6"/>
      <c r="C2" s="7"/>
      <c r="D2" s="7"/>
      <c r="E2" s="7"/>
      <c r="F2" s="7"/>
      <c r="G2" s="7"/>
      <c r="H2" s="7"/>
      <c r="I2" s="7"/>
      <c r="J2" s="36" t="s">
        <v>9</v>
      </c>
      <c r="K2" s="70" t="s">
        <v>10</v>
      </c>
      <c r="L2" s="70" t="s">
        <v>11</v>
      </c>
      <c r="M2" s="70" t="s">
        <v>12</v>
      </c>
      <c r="N2" s="70" t="s">
        <v>13</v>
      </c>
    </row>
    <row r="3" ht="47.95" spans="1:14">
      <c r="A3" t="e">
        <f>IF(MATCH(D3,top150榜单!$A$2:$A$751,0)&gt;0,1,0)</f>
        <v>#N/A</v>
      </c>
      <c r="B3" s="42">
        <v>1</v>
      </c>
      <c r="C3" s="43">
        <v>44256</v>
      </c>
      <c r="D3" s="44" t="s">
        <v>5179</v>
      </c>
      <c r="E3" s="45" t="s">
        <v>15</v>
      </c>
      <c r="F3" s="45" t="s">
        <v>1442</v>
      </c>
      <c r="G3" s="42">
        <v>1.59</v>
      </c>
      <c r="H3" s="42">
        <v>0.72</v>
      </c>
      <c r="I3" s="42">
        <v>22.94</v>
      </c>
      <c r="J3" s="42" t="s">
        <v>17</v>
      </c>
      <c r="K3" s="37" t="s">
        <v>5180</v>
      </c>
      <c r="L3" s="37" t="s">
        <v>5180</v>
      </c>
      <c r="M3" s="37" t="s">
        <v>5181</v>
      </c>
      <c r="N3" s="37" t="s">
        <v>5182</v>
      </c>
    </row>
    <row r="4" ht="32.2" spans="1:14">
      <c r="A4">
        <f>IF(MATCH(D4,top150榜单!$A$2:$A$751,0)&gt;0,1,0)</f>
        <v>1</v>
      </c>
      <c r="B4" s="42">
        <v>2</v>
      </c>
      <c r="C4" s="59"/>
      <c r="D4" s="44" t="s">
        <v>5183</v>
      </c>
      <c r="E4" s="45" t="s">
        <v>27</v>
      </c>
      <c r="F4" s="45" t="s">
        <v>2919</v>
      </c>
      <c r="G4" s="42">
        <v>794.05</v>
      </c>
      <c r="H4" s="42">
        <v>1031.33</v>
      </c>
      <c r="I4" s="42">
        <v>33627.77</v>
      </c>
      <c r="J4" s="42" t="s">
        <v>17</v>
      </c>
      <c r="K4" s="37" t="s">
        <v>5184</v>
      </c>
      <c r="L4" s="37" t="s">
        <v>5184</v>
      </c>
      <c r="M4" s="37" t="s">
        <v>5185</v>
      </c>
      <c r="N4" s="37" t="s">
        <v>4195</v>
      </c>
    </row>
    <row r="5" ht="47.95" spans="1:14">
      <c r="A5">
        <f>IF(MATCH(D5,top150榜单!$A$2:$A$751,0)&gt;0,1,0)</f>
        <v>1</v>
      </c>
      <c r="B5" s="42">
        <v>3</v>
      </c>
      <c r="C5" s="46"/>
      <c r="D5" s="44" t="s">
        <v>5186</v>
      </c>
      <c r="E5" s="45" t="s">
        <v>27</v>
      </c>
      <c r="F5" s="45" t="s">
        <v>5187</v>
      </c>
      <c r="G5" s="42">
        <v>1015.08</v>
      </c>
      <c r="H5" s="42">
        <v>1440.4</v>
      </c>
      <c r="I5" s="42">
        <v>43145.35</v>
      </c>
      <c r="J5" s="42" t="s">
        <v>17</v>
      </c>
      <c r="K5" s="37" t="s">
        <v>5188</v>
      </c>
      <c r="L5" s="37" t="s">
        <v>5189</v>
      </c>
      <c r="M5" s="37" t="s">
        <v>5190</v>
      </c>
      <c r="N5" s="37" t="s">
        <v>425</v>
      </c>
    </row>
    <row r="6" ht="47.95" spans="1:14">
      <c r="A6">
        <f>IF(MATCH(D6,top150榜单!$A$2:$A$751,0)&gt;0,1,0)</f>
        <v>1</v>
      </c>
      <c r="B6" s="47">
        <v>4</v>
      </c>
      <c r="C6" s="54">
        <v>44262</v>
      </c>
      <c r="D6" s="14" t="s">
        <v>5191</v>
      </c>
      <c r="E6" s="49" t="s">
        <v>422</v>
      </c>
      <c r="F6" s="49" t="s">
        <v>3251</v>
      </c>
      <c r="G6" s="47">
        <v>350.14</v>
      </c>
      <c r="H6" s="47">
        <v>379.74</v>
      </c>
      <c r="I6" s="47">
        <v>10300.48</v>
      </c>
      <c r="J6" s="47" t="s">
        <v>17</v>
      </c>
      <c r="K6" s="37" t="s">
        <v>5192</v>
      </c>
      <c r="L6" s="37" t="s">
        <v>5193</v>
      </c>
      <c r="M6" s="37" t="s">
        <v>5194</v>
      </c>
      <c r="N6" s="37" t="s">
        <v>425</v>
      </c>
    </row>
    <row r="7" ht="47.95" spans="1:14">
      <c r="A7" t="e">
        <f>IF(MATCH(D7,top150榜单!$A$2:$A$751,0)&gt;0,1,0)</f>
        <v>#N/A</v>
      </c>
      <c r="B7" s="42">
        <v>5</v>
      </c>
      <c r="C7" s="53">
        <v>44263</v>
      </c>
      <c r="D7" s="44" t="s">
        <v>5195</v>
      </c>
      <c r="E7" s="45" t="s">
        <v>15</v>
      </c>
      <c r="F7" s="45" t="s">
        <v>5196</v>
      </c>
      <c r="G7" s="42">
        <v>2.75</v>
      </c>
      <c r="H7" s="42">
        <v>4.47</v>
      </c>
      <c r="I7" s="42">
        <v>118.6</v>
      </c>
      <c r="J7" s="42" t="s">
        <v>17</v>
      </c>
      <c r="K7" s="37" t="s">
        <v>5197</v>
      </c>
      <c r="L7" s="37" t="s">
        <v>5198</v>
      </c>
      <c r="M7" s="37" t="s">
        <v>5199</v>
      </c>
      <c r="N7" s="37" t="s">
        <v>5196</v>
      </c>
    </row>
    <row r="8" ht="63.65" spans="1:14">
      <c r="A8" t="e">
        <f>IF(MATCH(D8,top150榜单!$A$2:$A$751,0)&gt;0,1,0)</f>
        <v>#N/A</v>
      </c>
      <c r="B8" s="42">
        <v>6</v>
      </c>
      <c r="C8" s="59"/>
      <c r="D8" s="44" t="s">
        <v>5200</v>
      </c>
      <c r="E8" s="45" t="s">
        <v>15</v>
      </c>
      <c r="F8" s="45" t="s">
        <v>5201</v>
      </c>
      <c r="G8" s="42">
        <v>0.26</v>
      </c>
      <c r="H8" s="42">
        <v>2.59</v>
      </c>
      <c r="I8" s="42">
        <v>104.74</v>
      </c>
      <c r="J8" s="42" t="s">
        <v>17</v>
      </c>
      <c r="K8" s="37" t="s">
        <v>5202</v>
      </c>
      <c r="L8" s="37" t="s">
        <v>5202</v>
      </c>
      <c r="M8" s="37" t="s">
        <v>5203</v>
      </c>
      <c r="N8" s="37" t="s">
        <v>5201</v>
      </c>
    </row>
    <row r="9" ht="63.65" spans="1:14">
      <c r="A9" t="e">
        <f>IF(MATCH(D9,top150榜单!$A$2:$A$751,0)&gt;0,1,0)</f>
        <v>#N/A</v>
      </c>
      <c r="B9" s="42">
        <v>7</v>
      </c>
      <c r="C9" s="59"/>
      <c r="D9" s="44" t="s">
        <v>5204</v>
      </c>
      <c r="E9" s="45" t="s">
        <v>15</v>
      </c>
      <c r="F9" s="45" t="s">
        <v>5205</v>
      </c>
      <c r="G9" s="42">
        <v>0.78</v>
      </c>
      <c r="H9" s="42">
        <v>0.95</v>
      </c>
      <c r="I9" s="42">
        <v>16.24</v>
      </c>
      <c r="J9" s="42" t="s">
        <v>17</v>
      </c>
      <c r="K9" s="37" t="s">
        <v>5206</v>
      </c>
      <c r="L9" s="37" t="s">
        <v>5207</v>
      </c>
      <c r="M9" s="37" t="s">
        <v>5208</v>
      </c>
      <c r="N9" s="37" t="s">
        <v>5209</v>
      </c>
    </row>
    <row r="10" ht="63.65" spans="1:14">
      <c r="A10" t="e">
        <f>IF(MATCH(D10,top150榜单!$A$2:$A$751,0)&gt;0,1,0)</f>
        <v>#N/A</v>
      </c>
      <c r="B10" s="42">
        <v>8</v>
      </c>
      <c r="C10" s="59"/>
      <c r="D10" s="44" t="s">
        <v>5210</v>
      </c>
      <c r="E10" s="45" t="s">
        <v>15</v>
      </c>
      <c r="F10" s="45" t="s">
        <v>5211</v>
      </c>
      <c r="G10" s="42">
        <v>6.67</v>
      </c>
      <c r="H10" s="42">
        <v>12.3</v>
      </c>
      <c r="I10" s="42">
        <v>341.69</v>
      </c>
      <c r="J10" s="42" t="s">
        <v>17</v>
      </c>
      <c r="K10" s="37" t="s">
        <v>5212</v>
      </c>
      <c r="L10" s="37" t="s">
        <v>5212</v>
      </c>
      <c r="M10" s="37" t="s">
        <v>5213</v>
      </c>
      <c r="N10" s="37" t="s">
        <v>5214</v>
      </c>
    </row>
    <row r="11" ht="63.65" spans="1:14">
      <c r="A11" t="e">
        <f>IF(MATCH(D11,top150榜单!$A$2:$A$751,0)&gt;0,1,0)</f>
        <v>#N/A</v>
      </c>
      <c r="B11" s="42">
        <v>9</v>
      </c>
      <c r="C11" s="59"/>
      <c r="D11" s="44" t="s">
        <v>5215</v>
      </c>
      <c r="E11" s="45" t="s">
        <v>15</v>
      </c>
      <c r="F11" s="45" t="s">
        <v>5216</v>
      </c>
      <c r="G11" s="42">
        <v>0.96</v>
      </c>
      <c r="H11" s="42">
        <v>3.62</v>
      </c>
      <c r="I11" s="42">
        <v>109.71</v>
      </c>
      <c r="J11" s="42" t="s">
        <v>17</v>
      </c>
      <c r="K11" s="37" t="s">
        <v>5217</v>
      </c>
      <c r="L11" s="37" t="s">
        <v>5218</v>
      </c>
      <c r="M11" s="37" t="s">
        <v>5219</v>
      </c>
      <c r="N11" s="37" t="s">
        <v>4920</v>
      </c>
    </row>
    <row r="12" ht="32.2" spans="1:14">
      <c r="A12" t="e">
        <f>IF(MATCH(D12,top150榜单!$A$2:$A$751,0)&gt;0,1,0)</f>
        <v>#N/A</v>
      </c>
      <c r="B12" s="42">
        <v>10</v>
      </c>
      <c r="C12" s="59"/>
      <c r="D12" s="44" t="s">
        <v>5220</v>
      </c>
      <c r="E12" s="45" t="s">
        <v>422</v>
      </c>
      <c r="F12" s="45" t="s">
        <v>1453</v>
      </c>
      <c r="G12" s="42">
        <v>2.7</v>
      </c>
      <c r="H12" s="42">
        <v>1.25</v>
      </c>
      <c r="I12" s="42">
        <v>36.39</v>
      </c>
      <c r="J12" s="42" t="s">
        <v>17</v>
      </c>
      <c r="K12" s="37" t="s">
        <v>5221</v>
      </c>
      <c r="L12" s="37" t="s">
        <v>5222</v>
      </c>
      <c r="M12" s="37" t="s">
        <v>5223</v>
      </c>
      <c r="N12" s="37" t="s">
        <v>42</v>
      </c>
    </row>
    <row r="13" ht="32.2" spans="1:14">
      <c r="A13">
        <f>IF(MATCH(D13,top150榜单!$A$2:$A$751,0)&gt;0,1,0)</f>
        <v>1</v>
      </c>
      <c r="B13" s="42">
        <v>11</v>
      </c>
      <c r="C13" s="46"/>
      <c r="D13" s="44" t="s">
        <v>5224</v>
      </c>
      <c r="E13" s="45" t="s">
        <v>27</v>
      </c>
      <c r="F13" s="45" t="s">
        <v>905</v>
      </c>
      <c r="G13" s="42">
        <v>1755.74</v>
      </c>
      <c r="H13" s="42">
        <v>2781.44</v>
      </c>
      <c r="I13" s="42">
        <v>95051.72</v>
      </c>
      <c r="J13" s="42" t="s">
        <v>17</v>
      </c>
      <c r="K13" s="37" t="s">
        <v>5225</v>
      </c>
      <c r="L13" s="37" t="s">
        <v>5226</v>
      </c>
      <c r="M13" s="37" t="s">
        <v>5227</v>
      </c>
      <c r="N13" s="37" t="s">
        <v>4195</v>
      </c>
    </row>
    <row r="14" ht="63.65" spans="1:14">
      <c r="A14" t="e">
        <f>IF(MATCH(D14,top150榜单!$A$2:$A$751,0)&gt;0,1,0)</f>
        <v>#N/A</v>
      </c>
      <c r="B14" s="47">
        <v>12</v>
      </c>
      <c r="C14" s="48">
        <v>44267</v>
      </c>
      <c r="D14" s="14" t="s">
        <v>5228</v>
      </c>
      <c r="E14" s="49" t="s">
        <v>15</v>
      </c>
      <c r="F14" s="49" t="s">
        <v>3115</v>
      </c>
      <c r="G14" s="47">
        <v>0.22</v>
      </c>
      <c r="H14" s="47">
        <v>0.15</v>
      </c>
      <c r="I14" s="47">
        <v>4.15</v>
      </c>
      <c r="J14" s="47" t="s">
        <v>17</v>
      </c>
      <c r="K14" s="37" t="s">
        <v>5229</v>
      </c>
      <c r="L14" s="37" t="s">
        <v>5230</v>
      </c>
      <c r="M14" s="37" t="s">
        <v>5231</v>
      </c>
      <c r="N14" s="37" t="s">
        <v>3115</v>
      </c>
    </row>
    <row r="15" ht="63.65" spans="1:14">
      <c r="A15" t="e">
        <f>IF(MATCH(D15,top150榜单!$A$2:$A$751,0)&gt;0,1,0)</f>
        <v>#N/A</v>
      </c>
      <c r="B15" s="47">
        <v>13</v>
      </c>
      <c r="C15" s="51"/>
      <c r="D15" s="14" t="s">
        <v>5232</v>
      </c>
      <c r="E15" s="49" t="s">
        <v>15</v>
      </c>
      <c r="F15" s="49" t="s">
        <v>4209</v>
      </c>
      <c r="G15" s="47">
        <v>0.12</v>
      </c>
      <c r="H15" s="47">
        <v>0.07</v>
      </c>
      <c r="I15" s="47">
        <v>1.47</v>
      </c>
      <c r="J15" s="47" t="s">
        <v>17</v>
      </c>
      <c r="K15" s="37" t="s">
        <v>5233</v>
      </c>
      <c r="L15" s="37" t="s">
        <v>5234</v>
      </c>
      <c r="M15" s="37" t="s">
        <v>5235</v>
      </c>
      <c r="N15" s="37" t="s">
        <v>5182</v>
      </c>
    </row>
    <row r="16" ht="47.95" spans="1:14">
      <c r="A16" t="e">
        <f>IF(MATCH(D16,top150榜单!$A$2:$A$751,0)&gt;0,1,0)</f>
        <v>#N/A</v>
      </c>
      <c r="B16" s="42">
        <v>14</v>
      </c>
      <c r="C16" s="53">
        <v>44269</v>
      </c>
      <c r="D16" s="44" t="s">
        <v>5236</v>
      </c>
      <c r="E16" s="45" t="s">
        <v>15</v>
      </c>
      <c r="F16" s="45" t="s">
        <v>5237</v>
      </c>
      <c r="G16" s="42">
        <v>0.75</v>
      </c>
      <c r="H16" s="42">
        <v>0.16</v>
      </c>
      <c r="I16" s="42">
        <v>4.03</v>
      </c>
      <c r="J16" s="42" t="s">
        <v>17</v>
      </c>
      <c r="K16" s="37" t="s">
        <v>5238</v>
      </c>
      <c r="L16" s="37" t="s">
        <v>5238</v>
      </c>
      <c r="M16" s="37" t="s">
        <v>5239</v>
      </c>
      <c r="N16" s="37" t="s">
        <v>4943</v>
      </c>
    </row>
    <row r="17" ht="63.65" spans="1:14">
      <c r="A17" t="e">
        <f>IF(MATCH(D17,top150榜单!$A$2:$A$751,0)&gt;0,1,0)</f>
        <v>#N/A</v>
      </c>
      <c r="B17" s="42">
        <v>15</v>
      </c>
      <c r="C17" s="59"/>
      <c r="D17" s="44" t="s">
        <v>5240</v>
      </c>
      <c r="E17" s="45" t="s">
        <v>15</v>
      </c>
      <c r="F17" s="45" t="s">
        <v>5241</v>
      </c>
      <c r="G17" s="42">
        <v>0.96</v>
      </c>
      <c r="H17" s="42">
        <v>0.21</v>
      </c>
      <c r="I17" s="42">
        <v>6.47</v>
      </c>
      <c r="J17" s="42" t="s">
        <v>17</v>
      </c>
      <c r="K17" s="37" t="s">
        <v>5242</v>
      </c>
      <c r="L17" s="37" t="s">
        <v>5243</v>
      </c>
      <c r="M17" s="37" t="s">
        <v>5244</v>
      </c>
      <c r="N17" s="37" t="s">
        <v>5245</v>
      </c>
    </row>
    <row r="18" ht="63.65" spans="1:14">
      <c r="A18">
        <f>IF(MATCH(D18,top150榜单!$A$2:$A$751,0)&gt;0,1,0)</f>
        <v>1</v>
      </c>
      <c r="B18" s="42">
        <v>16</v>
      </c>
      <c r="C18" s="46"/>
      <c r="D18" s="44" t="s">
        <v>5246</v>
      </c>
      <c r="E18" s="45" t="s">
        <v>321</v>
      </c>
      <c r="F18" s="45" t="s">
        <v>5247</v>
      </c>
      <c r="G18" s="42">
        <v>2015.02</v>
      </c>
      <c r="H18" s="42">
        <v>3116.52</v>
      </c>
      <c r="I18" s="42">
        <v>85820.67</v>
      </c>
      <c r="J18" s="42" t="s">
        <v>17</v>
      </c>
      <c r="K18" s="37" t="s">
        <v>5248</v>
      </c>
      <c r="L18" s="37" t="s">
        <v>5249</v>
      </c>
      <c r="M18" s="37" t="s">
        <v>5250</v>
      </c>
      <c r="N18" s="37" t="s">
        <v>425</v>
      </c>
    </row>
    <row r="19" ht="47.95" spans="1:14">
      <c r="A19" t="e">
        <f>IF(MATCH(D19,top150榜单!$A$2:$A$751,0)&gt;0,1,0)</f>
        <v>#N/A</v>
      </c>
      <c r="B19" s="47">
        <v>17</v>
      </c>
      <c r="C19" s="48">
        <v>44270</v>
      </c>
      <c r="D19" s="14" t="s">
        <v>5251</v>
      </c>
      <c r="E19" s="49" t="s">
        <v>15</v>
      </c>
      <c r="F19" s="49" t="s">
        <v>141</v>
      </c>
      <c r="G19" s="47">
        <v>57.41</v>
      </c>
      <c r="H19" s="47">
        <v>28.66</v>
      </c>
      <c r="I19" s="47">
        <v>915.7</v>
      </c>
      <c r="J19" s="47" t="s">
        <v>17</v>
      </c>
      <c r="K19" s="37" t="s">
        <v>5252</v>
      </c>
      <c r="L19" s="37" t="s">
        <v>5253</v>
      </c>
      <c r="M19" s="37" t="s">
        <v>5254</v>
      </c>
      <c r="N19" s="37" t="s">
        <v>141</v>
      </c>
    </row>
    <row r="20" ht="47.95" spans="1:14">
      <c r="A20" t="e">
        <f>IF(MATCH(D20,top150榜单!$A$2:$A$751,0)&gt;0,1,0)</f>
        <v>#N/A</v>
      </c>
      <c r="B20" s="47">
        <v>18</v>
      </c>
      <c r="C20" s="50"/>
      <c r="D20" s="14" t="s">
        <v>5255</v>
      </c>
      <c r="E20" s="49" t="s">
        <v>15</v>
      </c>
      <c r="F20" s="49" t="s">
        <v>1571</v>
      </c>
      <c r="G20" s="47">
        <v>15.3</v>
      </c>
      <c r="H20" s="47">
        <v>7.56</v>
      </c>
      <c r="I20" s="47">
        <v>170.85</v>
      </c>
      <c r="J20" s="47" t="s">
        <v>17</v>
      </c>
      <c r="K20" s="37" t="s">
        <v>5256</v>
      </c>
      <c r="L20" s="37" t="s">
        <v>5257</v>
      </c>
      <c r="M20" s="37" t="s">
        <v>5258</v>
      </c>
      <c r="N20" s="37" t="s">
        <v>5259</v>
      </c>
    </row>
    <row r="21" ht="47.95" spans="1:14">
      <c r="A21" t="e">
        <f>IF(MATCH(D21,top150榜单!$A$2:$A$751,0)&gt;0,1,0)</f>
        <v>#N/A</v>
      </c>
      <c r="B21" s="47">
        <v>19</v>
      </c>
      <c r="C21" s="50"/>
      <c r="D21" s="14" t="s">
        <v>5260</v>
      </c>
      <c r="E21" s="49" t="s">
        <v>15</v>
      </c>
      <c r="F21" s="49" t="s">
        <v>5261</v>
      </c>
      <c r="G21" s="47">
        <v>0.13</v>
      </c>
      <c r="H21" s="47">
        <v>0.55</v>
      </c>
      <c r="I21" s="47">
        <v>20.57</v>
      </c>
      <c r="J21" s="47" t="s">
        <v>17</v>
      </c>
      <c r="K21" s="37" t="s">
        <v>5262</v>
      </c>
      <c r="L21" s="37" t="s">
        <v>5263</v>
      </c>
      <c r="M21" s="37" t="s">
        <v>5264</v>
      </c>
      <c r="N21" s="37" t="s">
        <v>5182</v>
      </c>
    </row>
    <row r="22" ht="63.65" spans="1:10">
      <c r="A22" t="e">
        <f>IF(MATCH(D22,top150榜单!$A$2:$A$751,0)&gt;0,1,0)</f>
        <v>#N/A</v>
      </c>
      <c r="B22" s="47">
        <v>20</v>
      </c>
      <c r="C22" s="50"/>
      <c r="D22" s="14" t="s">
        <v>5265</v>
      </c>
      <c r="E22" s="49" t="s">
        <v>15</v>
      </c>
      <c r="F22" s="49" t="s">
        <v>5266</v>
      </c>
      <c r="G22" s="47">
        <v>12.65</v>
      </c>
      <c r="H22" s="47">
        <v>2.39</v>
      </c>
      <c r="I22" s="47">
        <v>83.34</v>
      </c>
      <c r="J22" s="47" t="s">
        <v>17</v>
      </c>
    </row>
    <row r="23" ht="47.95" spans="1:10">
      <c r="A23" t="e">
        <f>IF(MATCH(D23,top150榜单!$A$2:$A$751,0)&gt;0,1,0)</f>
        <v>#N/A</v>
      </c>
      <c r="B23" s="47">
        <v>21</v>
      </c>
      <c r="C23" s="50"/>
      <c r="D23" s="14" t="s">
        <v>5267</v>
      </c>
      <c r="E23" s="49" t="s">
        <v>15</v>
      </c>
      <c r="F23" s="49" t="s">
        <v>357</v>
      </c>
      <c r="G23" s="47">
        <v>51.61</v>
      </c>
      <c r="H23" s="47">
        <v>12.37</v>
      </c>
      <c r="I23" s="47">
        <v>368.82</v>
      </c>
      <c r="J23" s="47" t="s">
        <v>17</v>
      </c>
    </row>
    <row r="24" ht="42.5" spans="1:14">
      <c r="A24">
        <f>IF(MATCH(D24,top150榜单!$A$2:$A$751,0)&gt;0,1,0)</f>
        <v>1</v>
      </c>
      <c r="B24" s="47">
        <v>22</v>
      </c>
      <c r="C24" s="50"/>
      <c r="D24" s="14" t="s">
        <v>5268</v>
      </c>
      <c r="E24" s="49" t="s">
        <v>422</v>
      </c>
      <c r="F24" s="49" t="s">
        <v>423</v>
      </c>
      <c r="G24" s="47">
        <v>158.55</v>
      </c>
      <c r="H24" s="47">
        <v>123.07</v>
      </c>
      <c r="I24" s="47">
        <v>3482.92</v>
      </c>
      <c r="J24" s="47" t="s">
        <v>17</v>
      </c>
      <c r="K24" s="37" t="s">
        <v>5269</v>
      </c>
      <c r="L24" s="37" t="s">
        <v>5270</v>
      </c>
      <c r="M24" s="37" t="s">
        <v>5271</v>
      </c>
      <c r="N24" s="37" t="s">
        <v>425</v>
      </c>
    </row>
    <row r="25" ht="47.95" spans="1:10">
      <c r="A25" t="e">
        <f>IF(MATCH(D25,top150榜单!$A$2:$A$751,0)&gt;0,1,0)</f>
        <v>#N/A</v>
      </c>
      <c r="B25" s="47">
        <v>23</v>
      </c>
      <c r="C25" s="51"/>
      <c r="D25" s="14" t="s">
        <v>5272</v>
      </c>
      <c r="E25" s="49" t="s">
        <v>3353</v>
      </c>
      <c r="F25" s="49" t="s">
        <v>5273</v>
      </c>
      <c r="G25" s="47">
        <v>19.91</v>
      </c>
      <c r="H25" s="47">
        <v>5.97</v>
      </c>
      <c r="I25" s="47">
        <v>158.63</v>
      </c>
      <c r="J25" s="47" t="s">
        <v>17</v>
      </c>
    </row>
    <row r="26" ht="47.95" spans="1:10">
      <c r="A26" t="e">
        <f>IF(MATCH(D26,top150榜单!$A$2:$A$751,0)&gt;0,1,0)</f>
        <v>#N/A</v>
      </c>
      <c r="B26" s="42">
        <v>24</v>
      </c>
      <c r="C26" s="52">
        <v>44271</v>
      </c>
      <c r="D26" s="44" t="s">
        <v>5274</v>
      </c>
      <c r="E26" s="45" t="s">
        <v>15</v>
      </c>
      <c r="F26" s="45" t="s">
        <v>5275</v>
      </c>
      <c r="G26" s="42">
        <v>8.03</v>
      </c>
      <c r="H26" s="42">
        <v>5.68</v>
      </c>
      <c r="I26" s="42">
        <v>194.36</v>
      </c>
      <c r="J26" s="42" t="s">
        <v>17</v>
      </c>
    </row>
    <row r="27" ht="63.65" spans="1:10">
      <c r="A27" t="e">
        <f>IF(MATCH(D27,top150榜单!$A$2:$A$751,0)&gt;0,1,0)</f>
        <v>#N/A</v>
      </c>
      <c r="B27" s="47">
        <v>25</v>
      </c>
      <c r="C27" s="54">
        <v>44273</v>
      </c>
      <c r="D27" s="14" t="s">
        <v>5276</v>
      </c>
      <c r="E27" s="49" t="s">
        <v>15</v>
      </c>
      <c r="F27" s="49" t="s">
        <v>1582</v>
      </c>
      <c r="G27" s="47">
        <v>2.14</v>
      </c>
      <c r="H27" s="47">
        <v>2.02</v>
      </c>
      <c r="I27" s="47">
        <v>63.67</v>
      </c>
      <c r="J27" s="47" t="s">
        <v>17</v>
      </c>
    </row>
    <row r="28" ht="63.65" spans="1:10">
      <c r="A28" t="e">
        <f>IF(MATCH(D28,top150榜单!$A$2:$A$751,0)&gt;0,1,0)</f>
        <v>#N/A</v>
      </c>
      <c r="B28" s="42">
        <v>26</v>
      </c>
      <c r="C28" s="52">
        <v>44274</v>
      </c>
      <c r="D28" s="44" t="s">
        <v>5277</v>
      </c>
      <c r="E28" s="45" t="s">
        <v>15</v>
      </c>
      <c r="F28" s="45" t="s">
        <v>4290</v>
      </c>
      <c r="G28" s="42">
        <v>0.68</v>
      </c>
      <c r="H28" s="42">
        <v>0.36</v>
      </c>
      <c r="I28" s="42">
        <v>9.32</v>
      </c>
      <c r="J28" s="42" t="s">
        <v>17</v>
      </c>
    </row>
    <row r="29" ht="47.95" spans="1:10">
      <c r="A29">
        <f>IF(MATCH(D29,top150榜单!$A$2:$A$751,0)&gt;0,1,0)</f>
        <v>1</v>
      </c>
      <c r="B29" s="47">
        <v>27</v>
      </c>
      <c r="C29" s="48">
        <v>44277</v>
      </c>
      <c r="D29" s="14" t="s">
        <v>5278</v>
      </c>
      <c r="E29" s="49" t="s">
        <v>15</v>
      </c>
      <c r="F29" s="49" t="s">
        <v>3575</v>
      </c>
      <c r="G29" s="47">
        <v>155.42</v>
      </c>
      <c r="H29" s="47">
        <v>122.92</v>
      </c>
      <c r="I29" s="47">
        <v>4202.82</v>
      </c>
      <c r="J29" s="47" t="s">
        <v>17</v>
      </c>
    </row>
    <row r="30" ht="63.65" spans="1:10">
      <c r="A30" t="e">
        <f>IF(MATCH(D30,top150榜单!$A$2:$A$751,0)&gt;0,1,0)</f>
        <v>#N/A</v>
      </c>
      <c r="B30" s="47">
        <v>28</v>
      </c>
      <c r="C30" s="50"/>
      <c r="D30" s="14" t="s">
        <v>5279</v>
      </c>
      <c r="E30" s="49" t="s">
        <v>15</v>
      </c>
      <c r="F30" s="49" t="s">
        <v>1498</v>
      </c>
      <c r="G30" s="47">
        <v>21.7</v>
      </c>
      <c r="H30" s="47">
        <v>12.77</v>
      </c>
      <c r="I30" s="47">
        <v>494.23</v>
      </c>
      <c r="J30" s="47" t="s">
        <v>17</v>
      </c>
    </row>
    <row r="31" ht="32.2" spans="1:14">
      <c r="A31">
        <f>IF(MATCH(D31,top150榜单!$A$2:$A$751,0)&gt;0,1,0)</f>
        <v>1</v>
      </c>
      <c r="B31" s="47">
        <v>29</v>
      </c>
      <c r="C31" s="50"/>
      <c r="D31" s="14" t="s">
        <v>5280</v>
      </c>
      <c r="E31" s="49" t="s">
        <v>15</v>
      </c>
      <c r="F31" s="49" t="s">
        <v>5281</v>
      </c>
      <c r="G31" s="47">
        <v>1064.05</v>
      </c>
      <c r="H31" s="47">
        <v>1039.86</v>
      </c>
      <c r="I31" s="47">
        <v>32851.19</v>
      </c>
      <c r="J31" s="47" t="s">
        <v>17</v>
      </c>
      <c r="K31" s="37" t="s">
        <v>5282</v>
      </c>
      <c r="L31" s="37" t="s">
        <v>5283</v>
      </c>
      <c r="M31" s="37" t="s">
        <v>5284</v>
      </c>
      <c r="N31" s="37" t="s">
        <v>5036</v>
      </c>
    </row>
    <row r="32" ht="47.95" spans="1:14">
      <c r="A32">
        <f>IF(MATCH(D32,top150榜单!$A$2:$A$751,0)&gt;0,1,0)</f>
        <v>1</v>
      </c>
      <c r="B32" s="47">
        <v>30</v>
      </c>
      <c r="C32" s="50"/>
      <c r="D32" s="14" t="s">
        <v>5285</v>
      </c>
      <c r="E32" s="49" t="s">
        <v>3537</v>
      </c>
      <c r="F32" s="49" t="s">
        <v>5286</v>
      </c>
      <c r="G32" s="47">
        <v>190.98</v>
      </c>
      <c r="H32" s="47">
        <v>150.06</v>
      </c>
      <c r="I32" s="47">
        <v>4070.54</v>
      </c>
      <c r="J32" s="47" t="s">
        <v>17</v>
      </c>
      <c r="K32" s="37" t="s">
        <v>5287</v>
      </c>
      <c r="L32" s="37" t="s">
        <v>5287</v>
      </c>
      <c r="M32" s="37" t="s">
        <v>5288</v>
      </c>
      <c r="N32" s="37" t="s">
        <v>42</v>
      </c>
    </row>
    <row r="33" ht="47.95" spans="1:10">
      <c r="A33" t="e">
        <f>IF(MATCH(D33,top150榜单!$A$2:$A$751,0)&gt;0,1,0)</f>
        <v>#N/A</v>
      </c>
      <c r="B33" s="47">
        <v>31</v>
      </c>
      <c r="C33" s="50"/>
      <c r="D33" s="14" t="s">
        <v>5289</v>
      </c>
      <c r="E33" s="49" t="s">
        <v>834</v>
      </c>
      <c r="F33" s="49" t="s">
        <v>5290</v>
      </c>
      <c r="G33" s="47">
        <v>5.37</v>
      </c>
      <c r="H33" s="47">
        <v>2.18</v>
      </c>
      <c r="I33" s="47">
        <v>61.82</v>
      </c>
      <c r="J33" s="47" t="s">
        <v>17</v>
      </c>
    </row>
    <row r="34" ht="47.2" spans="1:10">
      <c r="A34" t="e">
        <f>IF(MATCH(D34,top150榜单!$A$2:$A$751,0)&gt;0,1,0)</f>
        <v>#N/A</v>
      </c>
      <c r="B34" s="55">
        <v>32</v>
      </c>
      <c r="C34" s="50"/>
      <c r="D34" s="23" t="s">
        <v>5291</v>
      </c>
      <c r="E34" s="56" t="s">
        <v>27</v>
      </c>
      <c r="F34" s="56" t="s">
        <v>1533</v>
      </c>
      <c r="G34" s="55">
        <v>76.68</v>
      </c>
      <c r="H34" s="55">
        <v>54.78</v>
      </c>
      <c r="I34" s="55">
        <v>1710.74</v>
      </c>
      <c r="J34" s="55" t="s">
        <v>17</v>
      </c>
    </row>
    <row r="35" ht="32.2" spans="1:10">
      <c r="A35" t="e">
        <f>IF(MATCH(D35,top150榜单!$A$2:$A$751,0)&gt;0,1,0)</f>
        <v>#N/A</v>
      </c>
      <c r="B35" s="57"/>
      <c r="C35" s="50"/>
      <c r="D35" s="26"/>
      <c r="E35" s="58" t="s">
        <v>3510</v>
      </c>
      <c r="F35" s="58" t="s">
        <v>5292</v>
      </c>
      <c r="G35" s="57"/>
      <c r="H35" s="57"/>
      <c r="I35" s="57"/>
      <c r="J35" s="57"/>
    </row>
    <row r="36" ht="32.2" spans="1:14">
      <c r="A36">
        <f>IF(MATCH(D36,top150榜单!$A$2:$A$751,0)&gt;0,1,0)</f>
        <v>1</v>
      </c>
      <c r="B36" s="47">
        <v>33</v>
      </c>
      <c r="C36" s="51"/>
      <c r="D36" s="14" t="s">
        <v>5293</v>
      </c>
      <c r="E36" s="49" t="s">
        <v>51</v>
      </c>
      <c r="F36" s="49" t="s">
        <v>5294</v>
      </c>
      <c r="G36" s="47">
        <v>200.13</v>
      </c>
      <c r="H36" s="47">
        <v>250.44</v>
      </c>
      <c r="I36" s="47">
        <v>8975.19</v>
      </c>
      <c r="J36" s="47" t="s">
        <v>17</v>
      </c>
      <c r="K36" s="37" t="s">
        <v>5295</v>
      </c>
      <c r="L36" s="37" t="s">
        <v>5296</v>
      </c>
      <c r="M36" s="37" t="s">
        <v>5297</v>
      </c>
      <c r="N36" s="37" t="s">
        <v>425</v>
      </c>
    </row>
    <row r="37" ht="63.65" spans="1:14">
      <c r="A37">
        <f>IF(MATCH(D37,top150榜单!$A$2:$A$751,0)&gt;0,1,0)</f>
        <v>1</v>
      </c>
      <c r="B37" s="42">
        <v>34</v>
      </c>
      <c r="C37" s="52">
        <v>44283</v>
      </c>
      <c r="D37" s="44" t="s">
        <v>5298</v>
      </c>
      <c r="E37" s="45" t="s">
        <v>834</v>
      </c>
      <c r="F37" s="45" t="s">
        <v>5299</v>
      </c>
      <c r="G37" s="42">
        <v>320.13</v>
      </c>
      <c r="H37" s="42">
        <v>342.05</v>
      </c>
      <c r="I37" s="42">
        <v>10016.12</v>
      </c>
      <c r="J37" s="42" t="s">
        <v>17</v>
      </c>
      <c r="K37" s="37" t="s">
        <v>3258</v>
      </c>
      <c r="L37" s="37" t="s">
        <v>5300</v>
      </c>
      <c r="M37" s="37" t="s">
        <v>5301</v>
      </c>
      <c r="N37" s="37" t="s">
        <v>42</v>
      </c>
    </row>
    <row r="38" ht="47.95" spans="1:10">
      <c r="A38" t="e">
        <f>IF(MATCH(D38,top150榜单!$A$2:$A$751,0)&gt;0,1,0)</f>
        <v>#N/A</v>
      </c>
      <c r="B38" s="47">
        <v>35</v>
      </c>
      <c r="C38" s="48">
        <v>44284</v>
      </c>
      <c r="D38" s="14" t="s">
        <v>5302</v>
      </c>
      <c r="E38" s="49" t="s">
        <v>15</v>
      </c>
      <c r="F38" s="49" t="s">
        <v>5303</v>
      </c>
      <c r="G38" s="47">
        <v>1.82</v>
      </c>
      <c r="H38" s="47">
        <v>0.87</v>
      </c>
      <c r="I38" s="47">
        <v>17.25</v>
      </c>
      <c r="J38" s="47" t="s">
        <v>17</v>
      </c>
    </row>
    <row r="39" ht="63.65" spans="1:14">
      <c r="A39">
        <f>IF(MATCH(D39,top150榜单!$A$2:$A$751,0)&gt;0,1,0)</f>
        <v>1</v>
      </c>
      <c r="B39" s="47">
        <v>36</v>
      </c>
      <c r="C39" s="50"/>
      <c r="D39" s="14" t="s">
        <v>5304</v>
      </c>
      <c r="E39" s="49" t="s">
        <v>15</v>
      </c>
      <c r="F39" s="49" t="s">
        <v>5305</v>
      </c>
      <c r="G39" s="47">
        <v>339.59</v>
      </c>
      <c r="H39" s="47">
        <v>178.63</v>
      </c>
      <c r="I39" s="47">
        <v>5876.08</v>
      </c>
      <c r="J39" s="47" t="s">
        <v>17</v>
      </c>
      <c r="K39" s="37" t="s">
        <v>1136</v>
      </c>
      <c r="L39" s="37" t="s">
        <v>5306</v>
      </c>
      <c r="M39" s="37" t="s">
        <v>5307</v>
      </c>
      <c r="N39" s="37" t="s">
        <v>141</v>
      </c>
    </row>
    <row r="40" ht="47.95" spans="1:10">
      <c r="A40" t="e">
        <f>IF(MATCH(D40,top150榜单!$A$2:$A$751,0)&gt;0,1,0)</f>
        <v>#N/A</v>
      </c>
      <c r="B40" s="47">
        <v>37</v>
      </c>
      <c r="C40" s="50"/>
      <c r="D40" s="14" t="s">
        <v>5308</v>
      </c>
      <c r="E40" s="49" t="s">
        <v>15</v>
      </c>
      <c r="F40" s="49" t="s">
        <v>5309</v>
      </c>
      <c r="G40" s="47">
        <v>1.17</v>
      </c>
      <c r="H40" s="47">
        <v>0.79</v>
      </c>
      <c r="I40" s="47">
        <v>26.53</v>
      </c>
      <c r="J40" s="47" t="s">
        <v>17</v>
      </c>
    </row>
    <row r="41" ht="47.95" spans="1:10">
      <c r="A41" t="e">
        <f>IF(MATCH(D41,top150榜单!$A$2:$A$751,0)&gt;0,1,0)</f>
        <v>#N/A</v>
      </c>
      <c r="B41" s="47">
        <v>38</v>
      </c>
      <c r="C41" s="50"/>
      <c r="D41" s="14" t="s">
        <v>5310</v>
      </c>
      <c r="E41" s="49" t="s">
        <v>15</v>
      </c>
      <c r="F41" s="49" t="s">
        <v>5311</v>
      </c>
      <c r="G41" s="47">
        <v>17.42</v>
      </c>
      <c r="H41" s="47">
        <v>5</v>
      </c>
      <c r="I41" s="47">
        <v>140.62</v>
      </c>
      <c r="J41" s="47" t="s">
        <v>17</v>
      </c>
    </row>
    <row r="42" ht="47.95" spans="1:14">
      <c r="A42">
        <f>IF(MATCH(D42,top150榜单!$A$2:$A$751,0)&gt;0,1,0)</f>
        <v>1</v>
      </c>
      <c r="B42" s="47">
        <v>39</v>
      </c>
      <c r="C42" s="50"/>
      <c r="D42" s="14" t="s">
        <v>5312</v>
      </c>
      <c r="E42" s="49" t="s">
        <v>27</v>
      </c>
      <c r="F42" s="49" t="s">
        <v>1475</v>
      </c>
      <c r="G42" s="47">
        <v>404.89</v>
      </c>
      <c r="H42" s="47">
        <v>417.78</v>
      </c>
      <c r="I42" s="47">
        <v>13557.54</v>
      </c>
      <c r="J42" s="47" t="s">
        <v>17</v>
      </c>
      <c r="K42" s="37" t="s">
        <v>2364</v>
      </c>
      <c r="L42" s="37" t="s">
        <v>5313</v>
      </c>
      <c r="M42" s="37" t="s">
        <v>5314</v>
      </c>
      <c r="N42" s="37" t="s">
        <v>42</v>
      </c>
    </row>
    <row r="43" ht="47.95" spans="1:10">
      <c r="A43" t="e">
        <f>IF(MATCH(D43,top150榜单!$A$2:$A$751,0)&gt;0,1,0)</f>
        <v>#N/A</v>
      </c>
      <c r="B43" s="47">
        <v>40</v>
      </c>
      <c r="C43" s="50"/>
      <c r="D43" s="14" t="s">
        <v>5315</v>
      </c>
      <c r="E43" s="49" t="s">
        <v>834</v>
      </c>
      <c r="F43" s="49" t="s">
        <v>5316</v>
      </c>
      <c r="G43" s="47">
        <v>6.02</v>
      </c>
      <c r="H43" s="47">
        <v>2.11</v>
      </c>
      <c r="I43" s="47">
        <v>58.36</v>
      </c>
      <c r="J43" s="47" t="s">
        <v>17</v>
      </c>
    </row>
    <row r="44" ht="42.5" spans="1:10">
      <c r="A44" t="e">
        <f>IF(MATCH(D44,top150榜单!$A$2:$A$751,0)&gt;0,1,0)</f>
        <v>#N/A</v>
      </c>
      <c r="B44" s="47">
        <v>41</v>
      </c>
      <c r="C44" s="51"/>
      <c r="D44" s="14" t="s">
        <v>5317</v>
      </c>
      <c r="E44" s="49" t="s">
        <v>1187</v>
      </c>
      <c r="F44" s="49" t="s">
        <v>5318</v>
      </c>
      <c r="G44" s="47">
        <v>50.2</v>
      </c>
      <c r="H44" s="47">
        <v>19.69</v>
      </c>
      <c r="I44" s="47">
        <v>585.77</v>
      </c>
      <c r="J44" s="47" t="s">
        <v>17</v>
      </c>
    </row>
  </sheetData>
  <mergeCells count="22">
    <mergeCell ref="A1:A2"/>
    <mergeCell ref="B1:B2"/>
    <mergeCell ref="B34:B35"/>
    <mergeCell ref="C1:C2"/>
    <mergeCell ref="C3:C5"/>
    <mergeCell ref="C7:C13"/>
    <mergeCell ref="C14:C15"/>
    <mergeCell ref="C16:C18"/>
    <mergeCell ref="C19:C25"/>
    <mergeCell ref="C29:C36"/>
    <mergeCell ref="C38:C44"/>
    <mergeCell ref="D1:D2"/>
    <mergeCell ref="D34:D35"/>
    <mergeCell ref="E1:E2"/>
    <mergeCell ref="F1:F2"/>
    <mergeCell ref="G1:G2"/>
    <mergeCell ref="G34:G35"/>
    <mergeCell ref="H1:H2"/>
    <mergeCell ref="H34:H35"/>
    <mergeCell ref="I1:I2"/>
    <mergeCell ref="I34:I35"/>
    <mergeCell ref="J34:J35"/>
  </mergeCells>
  <hyperlinks>
    <hyperlink ref="D3" r:id="rId1" display="逆罪"/>
    <hyperlink ref="D4" r:id="rId2" display="驯龙高手3"/>
    <hyperlink ref="D5" r:id="rId3" display="绿皮书"/>
    <hyperlink ref="D6" r:id="rId4" display="夏目友人帐"/>
    <hyperlink ref="D7" r:id="rId5" display="梦想之城"/>
    <hyperlink ref="D8" r:id="rId6" display="带我回家"/>
    <hyperlink ref="D9" r:id="rId7" display="血战敖伦布拉格"/>
    <hyperlink ref="D10" r:id="rId8" display="醒来之爱的呼唤"/>
    <hyperlink ref="D11" r:id="rId9" display="我们的爱情"/>
    <hyperlink ref="D12" r:id="rId10" display="魔神Z"/>
    <hyperlink ref="D13" r:id="rId11" display="惊奇队长"/>
    <hyperlink ref="D14" r:id="rId12" display="小石头下乡记"/>
    <hyperlink ref="D15" r:id="rId13" display="那树繁花"/>
    <hyperlink ref="D16" r:id="rId14" display="今世未了缘"/>
    <hyperlink ref="D17" r:id="rId15" display="未来的你"/>
    <hyperlink ref="D18" r:id="rId16" display="比悲伤更悲伤的故事"/>
    <hyperlink ref="D19" r:id="rId17" display="过春天"/>
    <hyperlink ref="D20" r:id="rId18" display="少女宿舍"/>
    <hyperlink ref="D21" r:id="rId19" display="舞台"/>
    <hyperlink ref="D22" r:id="rId20" display="老公去哪了"/>
    <hyperlink ref="D23" r:id="rId21" display="阳台上"/>
    <hyperlink ref="D24" r:id="rId22" display="我的英雄学院：两位英雄"/>
    <hyperlink ref="D25" r:id="rId23" display="把哥哥退货可以吗"/>
    <hyperlink ref="D26" r:id="rId24" display="江海渔童之巨龟奇缘"/>
    <hyperlink ref="D27" r:id="rId25" display="318号公路"/>
    <hyperlink ref="D28" r:id="rId26" display="爱无痕"/>
    <hyperlink ref="D29" r:id="rId27" display="地久天长"/>
    <hyperlink ref="D30" r:id="rId28" display="夜伴歌声"/>
    <hyperlink ref="D31" r:id="rId29" display="老师·好"/>
    <hyperlink ref="D32" r:id="rId30" display="狂暴凶狮"/>
    <hyperlink ref="D33" r:id="rId31" display="篮球冠军"/>
    <hyperlink ref="D34" r:id="rId32" display="乐高大电影2"/>
    <hyperlink ref="D36" r:id="rId33" display="波西米亚狂想曲"/>
    <hyperlink ref="D37" r:id="rId34" display="海市蜃楼"/>
    <hyperlink ref="D38" r:id="rId35" display="似水流年"/>
    <hyperlink ref="D39" r:id="rId36" display="人间·喜剧"/>
    <hyperlink ref="D40" r:id="rId37" display="劫数难逃"/>
    <hyperlink ref="D41" r:id="rId38" display="三重威胁之跨国大营救"/>
    <hyperlink ref="D42" r:id="rId39" display="小飞象"/>
    <hyperlink ref="D43" r:id="rId40" display="警告"/>
    <hyperlink ref="D44" r:id="rId41" display="精灵怪物：疯狂之旅"/>
  </hyperlinks>
  <pageMargins left="0.7" right="0.7" top="0.75" bottom="0.75" header="0.3" footer="0.3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workbookViewId="0">
      <selection activeCell="K31" sqref="K31"/>
    </sheetView>
  </sheetViews>
  <sheetFormatPr defaultColWidth="9" defaultRowHeight="13.9"/>
  <cols>
    <col min="1" max="1" width="12.8715596330275" customWidth="1"/>
    <col min="11" max="11" width="12.8715596330275" style="35" customWidth="1"/>
    <col min="12" max="12" width="17.6238532110092" style="35" customWidth="1"/>
    <col min="13" max="13" width="25.7522935779816" style="35" customWidth="1"/>
    <col min="14" max="14" width="23.7522935779816" style="35" customWidth="1"/>
  </cols>
  <sheetData>
    <row r="1" ht="14.5" spans="1:10">
      <c r="A1" s="40" t="s">
        <v>5178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1:14">
      <c r="A2" s="40"/>
      <c r="B2" s="6"/>
      <c r="C2" s="7"/>
      <c r="D2" s="7"/>
      <c r="E2" s="7"/>
      <c r="F2" s="7"/>
      <c r="G2" s="7"/>
      <c r="H2" s="7"/>
      <c r="I2" s="7"/>
      <c r="J2" s="36" t="s">
        <v>9</v>
      </c>
      <c r="K2" s="35" t="s">
        <v>10</v>
      </c>
      <c r="L2" s="35" t="s">
        <v>11</v>
      </c>
      <c r="M2" s="35" t="s">
        <v>12</v>
      </c>
      <c r="N2" s="35" t="s">
        <v>13</v>
      </c>
    </row>
    <row r="3" ht="95.15" spans="1:14">
      <c r="A3">
        <f>IF(MATCH(D3,top150榜单!$A$2:$A$751,0)&gt;0,1,0)</f>
        <v>1</v>
      </c>
      <c r="B3" s="42">
        <v>1</v>
      </c>
      <c r="C3" s="52">
        <v>44289</v>
      </c>
      <c r="D3" s="44" t="s">
        <v>5319</v>
      </c>
      <c r="E3" s="45" t="s">
        <v>160</v>
      </c>
      <c r="F3" s="45" t="s">
        <v>4141</v>
      </c>
      <c r="G3" s="42">
        <v>878.47</v>
      </c>
      <c r="H3" s="42">
        <v>1006.89</v>
      </c>
      <c r="I3" s="42">
        <v>29340.63</v>
      </c>
      <c r="J3" s="42" t="s">
        <v>17</v>
      </c>
      <c r="K3" s="69" t="s">
        <v>5320</v>
      </c>
      <c r="L3" s="69" t="s">
        <v>5321</v>
      </c>
      <c r="M3" s="69" t="s">
        <v>5322</v>
      </c>
      <c r="N3" s="69" t="s">
        <v>42</v>
      </c>
    </row>
    <row r="4" ht="63.65" spans="1:14">
      <c r="A4">
        <f>IF(MATCH(D4,top150榜单!$A$2:$A$751,0)&gt;0,1,0)</f>
        <v>1</v>
      </c>
      <c r="B4" s="47">
        <v>2</v>
      </c>
      <c r="C4" s="48">
        <v>44290</v>
      </c>
      <c r="D4" s="14" t="s">
        <v>5323</v>
      </c>
      <c r="E4" s="49" t="s">
        <v>15</v>
      </c>
      <c r="F4" s="49" t="s">
        <v>431</v>
      </c>
      <c r="G4" s="47">
        <v>2015.46</v>
      </c>
      <c r="H4" s="47">
        <v>2283.11</v>
      </c>
      <c r="I4" s="47">
        <v>73753.85</v>
      </c>
      <c r="J4" s="47" t="s">
        <v>17</v>
      </c>
      <c r="K4" s="37" t="s">
        <v>2083</v>
      </c>
      <c r="L4" s="37" t="s">
        <v>4465</v>
      </c>
      <c r="M4" s="37" t="s">
        <v>5324</v>
      </c>
      <c r="N4" s="37" t="s">
        <v>4008</v>
      </c>
    </row>
    <row r="5" ht="47.95" spans="1:14">
      <c r="A5">
        <f>IF(MATCH(D5,top150榜单!$A$2:$A$751,0)&gt;0,1,0)</f>
        <v>1</v>
      </c>
      <c r="B5" s="47">
        <v>3</v>
      </c>
      <c r="C5" s="50"/>
      <c r="D5" s="14" t="s">
        <v>5325</v>
      </c>
      <c r="E5" s="49" t="s">
        <v>15</v>
      </c>
      <c r="F5" s="49" t="s">
        <v>357</v>
      </c>
      <c r="G5" s="47">
        <v>230.39</v>
      </c>
      <c r="H5" s="47">
        <v>180.76</v>
      </c>
      <c r="I5" s="47">
        <v>5955.95</v>
      </c>
      <c r="J5" s="47" t="s">
        <v>17</v>
      </c>
      <c r="K5" s="37" t="s">
        <v>5326</v>
      </c>
      <c r="L5" s="37" t="s">
        <v>5327</v>
      </c>
      <c r="M5" s="37" t="s">
        <v>5328</v>
      </c>
      <c r="N5" s="37" t="s">
        <v>1117</v>
      </c>
    </row>
    <row r="6" ht="47.95" spans="1:10">
      <c r="A6" t="e">
        <f>IF(MATCH(D6,top150榜单!$A$2:$A$751,0)&gt;0,1,0)</f>
        <v>#N/A</v>
      </c>
      <c r="B6" s="47">
        <v>4</v>
      </c>
      <c r="C6" s="51"/>
      <c r="D6" s="14" t="s">
        <v>5329</v>
      </c>
      <c r="E6" s="49" t="s">
        <v>15</v>
      </c>
      <c r="F6" s="49" t="s">
        <v>5330</v>
      </c>
      <c r="G6" s="47">
        <v>23.86</v>
      </c>
      <c r="H6" s="47">
        <v>12.28</v>
      </c>
      <c r="I6" s="47">
        <v>302.53</v>
      </c>
      <c r="J6" s="47" t="s">
        <v>17</v>
      </c>
    </row>
    <row r="7" ht="47.95" spans="1:10">
      <c r="A7" t="e">
        <f>IF(MATCH(D7,top150榜单!$A$2:$A$751,0)&gt;0,1,0)</f>
        <v>#N/A</v>
      </c>
      <c r="B7" s="42">
        <v>5</v>
      </c>
      <c r="C7" s="53">
        <v>44291</v>
      </c>
      <c r="D7" s="44" t="s">
        <v>5331</v>
      </c>
      <c r="E7" s="45" t="s">
        <v>15</v>
      </c>
      <c r="F7" s="45" t="s">
        <v>2425</v>
      </c>
      <c r="G7" s="42">
        <v>9.71</v>
      </c>
      <c r="H7" s="42">
        <v>15.04</v>
      </c>
      <c r="I7" s="42">
        <v>511.54</v>
      </c>
      <c r="J7" s="42" t="s">
        <v>17</v>
      </c>
    </row>
    <row r="8" ht="47.95" spans="1:10">
      <c r="A8" t="e">
        <f>IF(MATCH(D8,top150榜单!$A$2:$A$751,0)&gt;0,1,0)</f>
        <v>#N/A</v>
      </c>
      <c r="B8" s="42">
        <v>6</v>
      </c>
      <c r="C8" s="59"/>
      <c r="D8" s="44" t="s">
        <v>5332</v>
      </c>
      <c r="E8" s="45" t="s">
        <v>15</v>
      </c>
      <c r="F8" s="45" t="s">
        <v>411</v>
      </c>
      <c r="G8" s="42">
        <v>45.68</v>
      </c>
      <c r="H8" s="42">
        <v>30.89</v>
      </c>
      <c r="I8" s="42">
        <v>1063.81</v>
      </c>
      <c r="J8" s="42" t="s">
        <v>17</v>
      </c>
    </row>
    <row r="9" ht="47.95" spans="1:10">
      <c r="A9" t="e">
        <f>IF(MATCH(D9,top150榜单!$A$2:$A$751,0)&gt;0,1,0)</f>
        <v>#N/A</v>
      </c>
      <c r="B9" s="42">
        <v>7</v>
      </c>
      <c r="C9" s="59"/>
      <c r="D9" s="44" t="s">
        <v>5333</v>
      </c>
      <c r="E9" s="45" t="s">
        <v>15</v>
      </c>
      <c r="F9" s="45" t="s">
        <v>5334</v>
      </c>
      <c r="G9" s="42">
        <v>0.1</v>
      </c>
      <c r="H9" s="42">
        <v>0.02</v>
      </c>
      <c r="I9" s="42">
        <v>0.4</v>
      </c>
      <c r="J9" s="42" t="s">
        <v>17</v>
      </c>
    </row>
    <row r="10" ht="63.65" spans="1:10">
      <c r="A10" t="e">
        <f>IF(MATCH(D10,top150榜单!$A$2:$A$751,0)&gt;0,1,0)</f>
        <v>#N/A</v>
      </c>
      <c r="B10" s="42">
        <v>8</v>
      </c>
      <c r="C10" s="59"/>
      <c r="D10" s="44" t="s">
        <v>5335</v>
      </c>
      <c r="E10" s="45" t="s">
        <v>15</v>
      </c>
      <c r="F10" s="45" t="s">
        <v>5336</v>
      </c>
      <c r="G10" s="42">
        <v>0.57</v>
      </c>
      <c r="H10" s="42">
        <v>0.97</v>
      </c>
      <c r="I10" s="42">
        <v>41.32</v>
      </c>
      <c r="J10" s="42" t="s">
        <v>17</v>
      </c>
    </row>
    <row r="11" ht="32.2" spans="1:14">
      <c r="A11">
        <f>IF(MATCH(D11,top150榜单!$A$2:$A$751,0)&gt;0,1,0)</f>
        <v>1</v>
      </c>
      <c r="B11" s="42">
        <v>9</v>
      </c>
      <c r="C11" s="46"/>
      <c r="D11" s="44" t="s">
        <v>5337</v>
      </c>
      <c r="E11" s="45" t="s">
        <v>27</v>
      </c>
      <c r="F11" s="45" t="s">
        <v>5338</v>
      </c>
      <c r="G11" s="42">
        <v>786.52</v>
      </c>
      <c r="H11" s="42">
        <v>796.63</v>
      </c>
      <c r="I11" s="42">
        <v>26879.05</v>
      </c>
      <c r="J11" s="42" t="s">
        <v>17</v>
      </c>
      <c r="K11" s="37" t="s">
        <v>5339</v>
      </c>
      <c r="L11" s="37" t="s">
        <v>5340</v>
      </c>
      <c r="M11" s="37" t="s">
        <v>5341</v>
      </c>
      <c r="N11" s="37" t="s">
        <v>1310</v>
      </c>
    </row>
    <row r="12" ht="63.65" spans="1:10">
      <c r="A12" t="e">
        <f>IF(MATCH(D12,top150榜单!$A$2:$A$751,0)&gt;0,1,0)</f>
        <v>#N/A</v>
      </c>
      <c r="B12" s="47">
        <v>10</v>
      </c>
      <c r="C12" s="54">
        <v>44297</v>
      </c>
      <c r="D12" s="14" t="s">
        <v>5342</v>
      </c>
      <c r="E12" s="49" t="s">
        <v>15</v>
      </c>
      <c r="F12" s="49" t="s">
        <v>5343</v>
      </c>
      <c r="G12" s="47">
        <v>5.5</v>
      </c>
      <c r="H12" s="47">
        <v>4.45</v>
      </c>
      <c r="I12" s="47">
        <v>150.27</v>
      </c>
      <c r="J12" s="47" t="s">
        <v>17</v>
      </c>
    </row>
    <row r="13" ht="32.2" spans="1:10">
      <c r="A13" t="e">
        <f>IF(MATCH(D13,top150榜单!$A$2:$A$751,0)&gt;0,1,0)</f>
        <v>#N/A</v>
      </c>
      <c r="B13" s="42">
        <v>11</v>
      </c>
      <c r="C13" s="53">
        <v>44298</v>
      </c>
      <c r="D13" s="44" t="s">
        <v>5344</v>
      </c>
      <c r="E13" s="45" t="s">
        <v>15</v>
      </c>
      <c r="F13" s="45" t="s">
        <v>32</v>
      </c>
      <c r="G13" s="42">
        <v>41.17</v>
      </c>
      <c r="H13" s="42">
        <v>7.79</v>
      </c>
      <c r="I13" s="42">
        <v>243.49</v>
      </c>
      <c r="J13" s="42" t="s">
        <v>17</v>
      </c>
    </row>
    <row r="14" ht="63.65" spans="1:10">
      <c r="A14" t="e">
        <f>IF(MATCH(D14,top150榜单!$A$2:$A$751,0)&gt;0,1,0)</f>
        <v>#N/A</v>
      </c>
      <c r="B14" s="42">
        <v>12</v>
      </c>
      <c r="C14" s="59"/>
      <c r="D14" s="44" t="s">
        <v>5345</v>
      </c>
      <c r="E14" s="45" t="s">
        <v>15</v>
      </c>
      <c r="F14" s="45" t="s">
        <v>5346</v>
      </c>
      <c r="G14" s="42">
        <v>0.34</v>
      </c>
      <c r="H14" s="42">
        <v>0.27</v>
      </c>
      <c r="I14" s="42">
        <v>7.77</v>
      </c>
      <c r="J14" s="42" t="s">
        <v>17</v>
      </c>
    </row>
    <row r="15" ht="63.65" spans="1:10">
      <c r="A15" t="e">
        <f>IF(MATCH(D15,top150榜单!$A$2:$A$751,0)&gt;0,1,0)</f>
        <v>#N/A</v>
      </c>
      <c r="B15" s="42">
        <v>13</v>
      </c>
      <c r="C15" s="59"/>
      <c r="D15" s="44" t="s">
        <v>5347</v>
      </c>
      <c r="E15" s="45" t="s">
        <v>15</v>
      </c>
      <c r="F15" s="45" t="s">
        <v>5348</v>
      </c>
      <c r="G15" s="42">
        <v>0.59</v>
      </c>
      <c r="H15" s="42">
        <v>0.43</v>
      </c>
      <c r="I15" s="42">
        <v>10.48</v>
      </c>
      <c r="J15" s="42" t="s">
        <v>17</v>
      </c>
    </row>
    <row r="16" ht="32.2" spans="1:10">
      <c r="A16" t="e">
        <f>IF(MATCH(D16,top150榜单!$A$2:$A$751,0)&gt;0,1,0)</f>
        <v>#N/A</v>
      </c>
      <c r="B16" s="42">
        <v>14</v>
      </c>
      <c r="C16" s="59"/>
      <c r="D16" s="44" t="s">
        <v>5349</v>
      </c>
      <c r="E16" s="45" t="s">
        <v>15</v>
      </c>
      <c r="F16" s="45" t="s">
        <v>800</v>
      </c>
      <c r="G16" s="42">
        <v>63.29</v>
      </c>
      <c r="H16" s="42">
        <v>20.78</v>
      </c>
      <c r="I16" s="42">
        <v>856.79</v>
      </c>
      <c r="J16" s="42" t="s">
        <v>17</v>
      </c>
    </row>
    <row r="17" ht="63.65" spans="1:10">
      <c r="A17" t="e">
        <f>IF(MATCH(D17,top150榜单!$A$2:$A$751,0)&gt;0,1,0)</f>
        <v>#N/A</v>
      </c>
      <c r="B17" s="42">
        <v>15</v>
      </c>
      <c r="C17" s="59"/>
      <c r="D17" s="44" t="s">
        <v>5350</v>
      </c>
      <c r="E17" s="45" t="s">
        <v>15</v>
      </c>
      <c r="F17" s="45" t="s">
        <v>5351</v>
      </c>
      <c r="G17" s="42">
        <v>11.98</v>
      </c>
      <c r="H17" s="42">
        <v>13.94</v>
      </c>
      <c r="I17" s="42">
        <v>504.63</v>
      </c>
      <c r="J17" s="42" t="s">
        <v>17</v>
      </c>
    </row>
    <row r="18" ht="63.65" spans="1:10">
      <c r="A18" t="e">
        <f>IF(MATCH(D18,top150榜单!$A$2:$A$751,0)&gt;0,1,0)</f>
        <v>#N/A</v>
      </c>
      <c r="B18" s="42">
        <v>16</v>
      </c>
      <c r="C18" s="59"/>
      <c r="D18" s="44" t="s">
        <v>5352</v>
      </c>
      <c r="E18" s="45" t="s">
        <v>15</v>
      </c>
      <c r="F18" s="45" t="s">
        <v>5353</v>
      </c>
      <c r="G18" s="42">
        <v>140.63</v>
      </c>
      <c r="H18" s="42">
        <v>57.11</v>
      </c>
      <c r="I18" s="42">
        <v>1821.41</v>
      </c>
      <c r="J18" s="42" t="s">
        <v>17</v>
      </c>
    </row>
    <row r="19" ht="63.65" spans="1:10">
      <c r="A19" t="e">
        <f>IF(MATCH(D19,top150榜单!$A$2:$A$751,0)&gt;0,1,0)</f>
        <v>#N/A</v>
      </c>
      <c r="B19" s="42">
        <v>17</v>
      </c>
      <c r="C19" s="59"/>
      <c r="D19" s="44" t="s">
        <v>5354</v>
      </c>
      <c r="E19" s="45" t="s">
        <v>15</v>
      </c>
      <c r="F19" s="45" t="s">
        <v>5355</v>
      </c>
      <c r="G19" s="42">
        <v>0.64</v>
      </c>
      <c r="H19" s="42">
        <v>1.33</v>
      </c>
      <c r="I19" s="42">
        <v>35.18</v>
      </c>
      <c r="J19" s="42" t="s">
        <v>17</v>
      </c>
    </row>
    <row r="20" ht="63.65" spans="1:10">
      <c r="A20" t="e">
        <f>IF(MATCH(D20,top150榜单!$A$2:$A$751,0)&gt;0,1,0)</f>
        <v>#N/A</v>
      </c>
      <c r="B20" s="42">
        <v>18</v>
      </c>
      <c r="C20" s="59"/>
      <c r="D20" s="44" t="s">
        <v>5356</v>
      </c>
      <c r="E20" s="45" t="s">
        <v>15</v>
      </c>
      <c r="F20" s="45" t="s">
        <v>5357</v>
      </c>
      <c r="G20" s="42">
        <v>97.25</v>
      </c>
      <c r="H20" s="42">
        <v>23.66</v>
      </c>
      <c r="I20" s="42">
        <v>701.57</v>
      </c>
      <c r="J20" s="42" t="s">
        <v>17</v>
      </c>
    </row>
    <row r="21" ht="47.95" spans="1:14">
      <c r="A21">
        <f>IF(MATCH(D21,top150榜单!$A$2:$A$751,0)&gt;0,1,0)</f>
        <v>1</v>
      </c>
      <c r="B21" s="42">
        <v>19</v>
      </c>
      <c r="C21" s="46"/>
      <c r="D21" s="44" t="s">
        <v>5358</v>
      </c>
      <c r="E21" s="45" t="s">
        <v>422</v>
      </c>
      <c r="F21" s="45" t="s">
        <v>5359</v>
      </c>
      <c r="G21" s="42">
        <v>257.9</v>
      </c>
      <c r="H21" s="42">
        <v>208.9</v>
      </c>
      <c r="I21" s="42">
        <v>6107.2</v>
      </c>
      <c r="J21" s="42" t="s">
        <v>17</v>
      </c>
      <c r="K21" s="37" t="s">
        <v>5360</v>
      </c>
      <c r="L21" s="37" t="s">
        <v>5361</v>
      </c>
      <c r="M21" s="37" t="s">
        <v>5362</v>
      </c>
      <c r="N21" s="37" t="s">
        <v>156</v>
      </c>
    </row>
    <row r="22" ht="32.2" spans="1:10">
      <c r="A22" t="e">
        <f>IF(MATCH(D22,top150榜单!$A$2:$A$751,0)&gt;0,1,0)</f>
        <v>#N/A</v>
      </c>
      <c r="B22" s="47">
        <v>20</v>
      </c>
      <c r="C22" s="54">
        <v>44299</v>
      </c>
      <c r="D22" s="14" t="s">
        <v>5363</v>
      </c>
      <c r="E22" s="49" t="s">
        <v>52</v>
      </c>
      <c r="F22" s="49" t="s">
        <v>5364</v>
      </c>
      <c r="G22" s="47">
        <v>43.78</v>
      </c>
      <c r="H22" s="47">
        <v>27.29</v>
      </c>
      <c r="I22" s="47">
        <v>713.61</v>
      </c>
      <c r="J22" s="47" t="s">
        <v>17</v>
      </c>
    </row>
    <row r="23" ht="63.65" spans="1:10">
      <c r="A23" t="e">
        <f>IF(MATCH(D23,top150榜单!$A$2:$A$751,0)&gt;0,1,0)</f>
        <v>#N/A</v>
      </c>
      <c r="B23" s="42">
        <v>21</v>
      </c>
      <c r="C23" s="52">
        <v>44304</v>
      </c>
      <c r="D23" s="44" t="s">
        <v>5365</v>
      </c>
      <c r="E23" s="45" t="s">
        <v>15</v>
      </c>
      <c r="F23" s="45" t="s">
        <v>1660</v>
      </c>
      <c r="G23" s="42">
        <v>1.36</v>
      </c>
      <c r="H23" s="42">
        <v>0.43</v>
      </c>
      <c r="I23" s="42">
        <v>10.49</v>
      </c>
      <c r="J23" s="42" t="s">
        <v>17</v>
      </c>
    </row>
    <row r="24" ht="79.4" spans="1:10">
      <c r="A24" t="e">
        <f>IF(MATCH(D24,top150榜单!$A$2:$A$751,0)&gt;0,1,0)</f>
        <v>#N/A</v>
      </c>
      <c r="B24" s="47">
        <v>22</v>
      </c>
      <c r="C24" s="48">
        <v>44305</v>
      </c>
      <c r="D24" s="14" t="s">
        <v>5366</v>
      </c>
      <c r="E24" s="49" t="s">
        <v>15</v>
      </c>
      <c r="F24" s="49" t="s">
        <v>5367</v>
      </c>
      <c r="G24" s="47">
        <v>0.3</v>
      </c>
      <c r="H24" s="47">
        <v>0.27</v>
      </c>
      <c r="I24" s="47">
        <v>7.77</v>
      </c>
      <c r="J24" s="47" t="s">
        <v>17</v>
      </c>
    </row>
    <row r="25" ht="63.65" spans="1:10">
      <c r="A25" t="e">
        <f>IF(MATCH(D25,top150榜单!$A$2:$A$751,0)&gt;0,1,0)</f>
        <v>#N/A</v>
      </c>
      <c r="B25" s="47">
        <v>23</v>
      </c>
      <c r="C25" s="50"/>
      <c r="D25" s="14" t="s">
        <v>5368</v>
      </c>
      <c r="E25" s="49" t="s">
        <v>15</v>
      </c>
      <c r="F25" s="49" t="s">
        <v>5351</v>
      </c>
      <c r="G25" s="47">
        <v>0.06</v>
      </c>
      <c r="H25" s="47">
        <v>0.04</v>
      </c>
      <c r="I25" s="47">
        <v>0.98</v>
      </c>
      <c r="J25" s="47" t="s">
        <v>17</v>
      </c>
    </row>
    <row r="26" ht="63.65" spans="1:14">
      <c r="A26">
        <f>IF(MATCH(D26,top150榜单!$A$2:$A$751,0)&gt;0,1,0)</f>
        <v>1</v>
      </c>
      <c r="B26" s="47">
        <v>24</v>
      </c>
      <c r="C26" s="50"/>
      <c r="D26" s="14" t="s">
        <v>5369</v>
      </c>
      <c r="E26" s="49" t="s">
        <v>15</v>
      </c>
      <c r="F26" s="49" t="s">
        <v>5370</v>
      </c>
      <c r="G26" s="47">
        <v>223.34</v>
      </c>
      <c r="H26" s="47">
        <v>66.5</v>
      </c>
      <c r="I26" s="47">
        <v>2214.72</v>
      </c>
      <c r="J26" s="47" t="s">
        <v>17</v>
      </c>
      <c r="K26" s="37" t="s">
        <v>1646</v>
      </c>
      <c r="L26" s="37" t="s">
        <v>1646</v>
      </c>
      <c r="M26" s="37" t="s">
        <v>5371</v>
      </c>
      <c r="N26" s="37" t="s">
        <v>1620</v>
      </c>
    </row>
    <row r="27" ht="63.65" spans="1:10">
      <c r="A27" t="e">
        <f>IF(MATCH(D27,top150榜单!$A$2:$A$751,0)&gt;0,1,0)</f>
        <v>#N/A</v>
      </c>
      <c r="B27" s="47">
        <v>25</v>
      </c>
      <c r="C27" s="50"/>
      <c r="D27" s="14" t="s">
        <v>5372</v>
      </c>
      <c r="E27" s="49" t="s">
        <v>15</v>
      </c>
      <c r="F27" s="49" t="s">
        <v>5373</v>
      </c>
      <c r="G27" s="47">
        <v>2.32</v>
      </c>
      <c r="H27" s="47">
        <v>0.44</v>
      </c>
      <c r="I27" s="47">
        <v>15.15</v>
      </c>
      <c r="J27" s="47" t="s">
        <v>17</v>
      </c>
    </row>
    <row r="28" ht="63.65" spans="1:10">
      <c r="A28" t="e">
        <f>IF(MATCH(D28,top150榜单!$A$2:$A$751,0)&gt;0,1,0)</f>
        <v>#N/A</v>
      </c>
      <c r="B28" s="47">
        <v>26</v>
      </c>
      <c r="C28" s="50"/>
      <c r="D28" s="14" t="s">
        <v>5374</v>
      </c>
      <c r="E28" s="49" t="s">
        <v>15</v>
      </c>
      <c r="F28" s="49" t="s">
        <v>2834</v>
      </c>
      <c r="G28" s="47">
        <v>1.53</v>
      </c>
      <c r="H28" s="47">
        <v>0.42</v>
      </c>
      <c r="I28" s="47">
        <v>14.03</v>
      </c>
      <c r="J28" s="47" t="s">
        <v>17</v>
      </c>
    </row>
    <row r="29" ht="63.65" spans="1:10">
      <c r="A29" t="e">
        <f>IF(MATCH(D29,top150榜单!$A$2:$A$751,0)&gt;0,1,0)</f>
        <v>#N/A</v>
      </c>
      <c r="B29" s="47">
        <v>27</v>
      </c>
      <c r="C29" s="50"/>
      <c r="D29" s="14" t="s">
        <v>5375</v>
      </c>
      <c r="E29" s="49" t="s">
        <v>15</v>
      </c>
      <c r="F29" s="49" t="s">
        <v>5376</v>
      </c>
      <c r="G29" s="47">
        <v>148.14</v>
      </c>
      <c r="H29" s="47">
        <v>56.34</v>
      </c>
      <c r="I29" s="47">
        <v>1539.89</v>
      </c>
      <c r="J29" s="47" t="s">
        <v>17</v>
      </c>
    </row>
    <row r="30" ht="47.95" spans="1:10">
      <c r="A30" t="e">
        <f>IF(MATCH(D30,top150榜单!$A$2:$A$751,0)&gt;0,1,0)</f>
        <v>#N/A</v>
      </c>
      <c r="B30" s="47">
        <v>28</v>
      </c>
      <c r="C30" s="50"/>
      <c r="D30" s="14" t="s">
        <v>5377</v>
      </c>
      <c r="E30" s="49" t="s">
        <v>422</v>
      </c>
      <c r="F30" s="49" t="s">
        <v>5378</v>
      </c>
      <c r="G30" s="47">
        <v>58.49</v>
      </c>
      <c r="H30" s="47">
        <v>11.7</v>
      </c>
      <c r="I30" s="47">
        <v>337.21</v>
      </c>
      <c r="J30" s="47" t="s">
        <v>17</v>
      </c>
    </row>
    <row r="31" ht="47.95" spans="1:14">
      <c r="A31">
        <f>IF(MATCH(D31,top150榜单!$A$2:$A$751,0)&gt;0,1,0)</f>
        <v>1</v>
      </c>
      <c r="B31" s="47">
        <v>29</v>
      </c>
      <c r="C31" s="51"/>
      <c r="D31" s="14" t="s">
        <v>5379</v>
      </c>
      <c r="E31" s="49" t="s">
        <v>27</v>
      </c>
      <c r="F31" s="49" t="s">
        <v>5380</v>
      </c>
      <c r="G31" s="47">
        <v>151.93</v>
      </c>
      <c r="H31" s="47">
        <v>143.17</v>
      </c>
      <c r="I31" s="47">
        <v>4340.74</v>
      </c>
      <c r="J31" s="47" t="s">
        <v>17</v>
      </c>
      <c r="K31" s="37" t="s">
        <v>5381</v>
      </c>
      <c r="L31" s="37" t="s">
        <v>5382</v>
      </c>
      <c r="M31" s="37" t="s">
        <v>5383</v>
      </c>
      <c r="N31" s="37" t="s">
        <v>1310</v>
      </c>
    </row>
    <row r="32" ht="63.65" spans="1:10">
      <c r="A32" t="e">
        <f>IF(MATCH(D32,top150榜单!$A$2:$A$751,0)&gt;0,1,0)</f>
        <v>#N/A</v>
      </c>
      <c r="B32" s="42">
        <v>30</v>
      </c>
      <c r="C32" s="52">
        <v>44306</v>
      </c>
      <c r="D32" s="44" t="s">
        <v>5384</v>
      </c>
      <c r="E32" s="45" t="s">
        <v>15</v>
      </c>
      <c r="F32" s="45" t="s">
        <v>1950</v>
      </c>
      <c r="G32" s="42">
        <v>130.37</v>
      </c>
      <c r="H32" s="42">
        <v>55.87</v>
      </c>
      <c r="I32" s="42">
        <v>1728.27</v>
      </c>
      <c r="J32" s="42" t="s">
        <v>17</v>
      </c>
    </row>
    <row r="33" ht="42.5" spans="1:14">
      <c r="A33">
        <f>IF(MATCH(D33,top150榜单!$A$2:$A$751,0)&gt;0,1,0)</f>
        <v>1</v>
      </c>
      <c r="B33" s="47">
        <v>31</v>
      </c>
      <c r="C33" s="54">
        <v>44310</v>
      </c>
      <c r="D33" s="14" t="s">
        <v>5385</v>
      </c>
      <c r="E33" s="49" t="s">
        <v>27</v>
      </c>
      <c r="F33" s="49" t="s">
        <v>2247</v>
      </c>
      <c r="G33" s="47">
        <v>3510.32</v>
      </c>
      <c r="H33" s="47">
        <v>8665.13</v>
      </c>
      <c r="I33" s="47">
        <v>401977.14</v>
      </c>
      <c r="J33" s="47" t="s">
        <v>17</v>
      </c>
      <c r="K33" s="37" t="s">
        <v>1665</v>
      </c>
      <c r="L33" s="37" t="s">
        <v>5386</v>
      </c>
      <c r="M33" s="37" t="s">
        <v>5387</v>
      </c>
      <c r="N33" s="37" t="s">
        <v>1310</v>
      </c>
    </row>
    <row r="34" ht="47.95" spans="1:10">
      <c r="A34" t="e">
        <f>IF(MATCH(D34,top150榜单!$A$2:$A$751,0)&gt;0,1,0)</f>
        <v>#N/A</v>
      </c>
      <c r="B34" s="42">
        <v>32</v>
      </c>
      <c r="C34" s="53">
        <v>44312</v>
      </c>
      <c r="D34" s="44" t="s">
        <v>5388</v>
      </c>
      <c r="E34" s="45" t="s">
        <v>15</v>
      </c>
      <c r="F34" s="45" t="s">
        <v>5389</v>
      </c>
      <c r="G34" s="42">
        <v>0.07</v>
      </c>
      <c r="H34" s="42">
        <v>0.11</v>
      </c>
      <c r="I34" s="42">
        <v>1.79</v>
      </c>
      <c r="J34" s="42" t="s">
        <v>17</v>
      </c>
    </row>
    <row r="35" ht="63.65" spans="1:10">
      <c r="A35" t="e">
        <f>IF(MATCH(D35,top150榜单!$A$2:$A$751,0)&gt;0,1,0)</f>
        <v>#N/A</v>
      </c>
      <c r="B35" s="42">
        <v>33</v>
      </c>
      <c r="C35" s="59"/>
      <c r="D35" s="44" t="s">
        <v>5390</v>
      </c>
      <c r="E35" s="45" t="s">
        <v>15</v>
      </c>
      <c r="F35" s="45" t="s">
        <v>5391</v>
      </c>
      <c r="G35" s="42">
        <v>29.34</v>
      </c>
      <c r="H35" s="42">
        <v>27.16</v>
      </c>
      <c r="I35" s="42">
        <v>998.91</v>
      </c>
      <c r="J35" s="42" t="s">
        <v>17</v>
      </c>
    </row>
    <row r="36" ht="63.65" spans="1:10">
      <c r="A36" t="e">
        <f>IF(MATCH(D36,top150榜单!$A$2:$A$751,0)&gt;0,1,0)</f>
        <v>#N/A</v>
      </c>
      <c r="B36" s="42">
        <v>34</v>
      </c>
      <c r="C36" s="46"/>
      <c r="D36" s="44" t="s">
        <v>5392</v>
      </c>
      <c r="E36" s="45" t="s">
        <v>15</v>
      </c>
      <c r="F36" s="45" t="s">
        <v>5393</v>
      </c>
      <c r="G36" s="42">
        <v>1.66</v>
      </c>
      <c r="H36" s="42">
        <v>0.56</v>
      </c>
      <c r="I36" s="42">
        <v>16.98</v>
      </c>
      <c r="J36" s="42" t="s">
        <v>17</v>
      </c>
    </row>
    <row r="37" ht="63.65" spans="1:10">
      <c r="A37" t="e">
        <f>IF(MATCH(D37,top150榜单!$A$2:$A$751,0)&gt;0,1,0)</f>
        <v>#N/A</v>
      </c>
      <c r="B37" s="47">
        <v>35</v>
      </c>
      <c r="C37" s="54">
        <v>44313</v>
      </c>
      <c r="D37" s="14" t="s">
        <v>5394</v>
      </c>
      <c r="E37" s="49" t="s">
        <v>15</v>
      </c>
      <c r="F37" s="49" t="s">
        <v>5395</v>
      </c>
      <c r="G37" s="47">
        <v>0.72</v>
      </c>
      <c r="H37" s="47">
        <v>3.05</v>
      </c>
      <c r="I37" s="47">
        <v>123.9</v>
      </c>
      <c r="J37" s="47" t="s">
        <v>17</v>
      </c>
    </row>
    <row r="38" ht="47.95" spans="1:14">
      <c r="A38">
        <f>IF(MATCH(D38,top150榜单!$A$2:$A$751,0)&gt;0,1,0)</f>
        <v>1</v>
      </c>
      <c r="B38" s="42">
        <v>36</v>
      </c>
      <c r="C38" s="52">
        <v>44315</v>
      </c>
      <c r="D38" s="44" t="s">
        <v>5396</v>
      </c>
      <c r="E38" s="45" t="s">
        <v>5397</v>
      </c>
      <c r="F38" s="45" t="s">
        <v>5398</v>
      </c>
      <c r="G38" s="42">
        <v>994.7</v>
      </c>
      <c r="H38" s="42">
        <v>1186.3</v>
      </c>
      <c r="I38" s="42">
        <v>34057.21</v>
      </c>
      <c r="J38" s="42" t="s">
        <v>17</v>
      </c>
      <c r="K38" s="37" t="s">
        <v>5399</v>
      </c>
      <c r="L38" s="37" t="s">
        <v>5400</v>
      </c>
      <c r="M38" s="37" t="s">
        <v>5401</v>
      </c>
      <c r="N38" s="37" t="s">
        <v>42</v>
      </c>
    </row>
    <row r="39" ht="47.95" spans="1:10">
      <c r="A39" t="e">
        <f>IF(MATCH(D39,top150榜单!$A$2:$A$751,0)&gt;0,1,0)</f>
        <v>#N/A</v>
      </c>
      <c r="B39" s="47">
        <v>37</v>
      </c>
      <c r="C39" s="48">
        <v>44316</v>
      </c>
      <c r="D39" s="14" t="s">
        <v>5402</v>
      </c>
      <c r="E39" s="49" t="s">
        <v>15</v>
      </c>
      <c r="F39" s="49" t="s">
        <v>42</v>
      </c>
      <c r="G39" s="47">
        <v>19.82</v>
      </c>
      <c r="H39" s="47">
        <v>13.29</v>
      </c>
      <c r="I39" s="47">
        <v>454.18</v>
      </c>
      <c r="J39" s="47" t="s">
        <v>17</v>
      </c>
    </row>
    <row r="40" ht="63.65" spans="1:14">
      <c r="A40">
        <f>IF(MATCH(D40,top150榜单!$A$2:$A$751,0)&gt;0,1,0)</f>
        <v>1</v>
      </c>
      <c r="B40" s="47">
        <v>38</v>
      </c>
      <c r="C40" s="50"/>
      <c r="D40" s="14" t="s">
        <v>5403</v>
      </c>
      <c r="E40" s="49" t="s">
        <v>15</v>
      </c>
      <c r="F40" s="49" t="s">
        <v>5404</v>
      </c>
      <c r="G40" s="47">
        <v>127.51</v>
      </c>
      <c r="H40" s="47">
        <v>80.57</v>
      </c>
      <c r="I40" s="47">
        <v>2628.24</v>
      </c>
      <c r="J40" s="47" t="s">
        <v>17</v>
      </c>
      <c r="K40" s="37" t="s">
        <v>5405</v>
      </c>
      <c r="L40" s="37" t="s">
        <v>5405</v>
      </c>
      <c r="M40" s="37" t="s">
        <v>5406</v>
      </c>
      <c r="N40" s="37" t="s">
        <v>1258</v>
      </c>
    </row>
    <row r="41" ht="47.95" spans="1:10">
      <c r="A41" t="e">
        <f>IF(MATCH(D41,top150榜单!$A$2:$A$751,0)&gt;0,1,0)</f>
        <v>#N/A</v>
      </c>
      <c r="B41" s="47">
        <v>39</v>
      </c>
      <c r="C41" s="50"/>
      <c r="D41" s="14" t="s">
        <v>5407</v>
      </c>
      <c r="E41" s="49" t="s">
        <v>15</v>
      </c>
      <c r="F41" s="49" t="s">
        <v>5408</v>
      </c>
      <c r="G41" s="47">
        <v>7.43</v>
      </c>
      <c r="H41" s="47">
        <v>2.65</v>
      </c>
      <c r="I41" s="47">
        <v>77.08</v>
      </c>
      <c r="J41" s="47" t="s">
        <v>17</v>
      </c>
    </row>
    <row r="42" ht="63.65" spans="1:10">
      <c r="A42" t="e">
        <f>IF(MATCH(D42,top150榜单!$A$2:$A$751,0)&gt;0,1,0)</f>
        <v>#N/A</v>
      </c>
      <c r="B42" s="47">
        <v>40</v>
      </c>
      <c r="C42" s="50"/>
      <c r="D42" s="14" t="s">
        <v>5409</v>
      </c>
      <c r="E42" s="49" t="s">
        <v>15</v>
      </c>
      <c r="F42" s="49" t="s">
        <v>1641</v>
      </c>
      <c r="G42" s="47">
        <v>1.53</v>
      </c>
      <c r="H42" s="47">
        <v>10.33</v>
      </c>
      <c r="I42" s="47">
        <v>976.58</v>
      </c>
      <c r="J42" s="47" t="s">
        <v>17</v>
      </c>
    </row>
    <row r="43" ht="32.2" spans="1:10">
      <c r="A43" t="e">
        <f>IF(MATCH(D43,top150榜单!$A$2:$A$751,0)&gt;0,1,0)</f>
        <v>#N/A</v>
      </c>
      <c r="B43" s="47">
        <v>41</v>
      </c>
      <c r="C43" s="51"/>
      <c r="D43" s="14" t="s">
        <v>5410</v>
      </c>
      <c r="E43" s="49" t="s">
        <v>52</v>
      </c>
      <c r="F43" s="49" t="s">
        <v>2564</v>
      </c>
      <c r="G43" s="47">
        <v>10.62</v>
      </c>
      <c r="H43" s="47">
        <v>7.3</v>
      </c>
      <c r="I43" s="47">
        <v>240.85</v>
      </c>
      <c r="J43" s="47" t="s">
        <v>17</v>
      </c>
    </row>
  </sheetData>
  <mergeCells count="15">
    <mergeCell ref="A1:A2"/>
    <mergeCell ref="B1:B2"/>
    <mergeCell ref="C1:C2"/>
    <mergeCell ref="C4:C6"/>
    <mergeCell ref="C7:C11"/>
    <mergeCell ref="C13:C21"/>
    <mergeCell ref="C24:C31"/>
    <mergeCell ref="C34:C36"/>
    <mergeCell ref="C39:C43"/>
    <mergeCell ref="D1:D2"/>
    <mergeCell ref="E1:E2"/>
    <mergeCell ref="F1:F2"/>
    <mergeCell ref="G1:G2"/>
    <mergeCell ref="H1:H2"/>
    <mergeCell ref="I1:I2"/>
  </mergeCells>
  <hyperlinks>
    <hyperlink ref="D3" r:id="rId1" display="调音师"/>
    <hyperlink ref="D4" r:id="rId2" display="反贪风暴4"/>
    <hyperlink ref="D5" r:id="rId3" display="风中有朵雨做的云"/>
    <hyperlink ref="D6" r:id="rId4" display="守灵"/>
    <hyperlink ref="D7" r:id="rId5" display="功夫四侠：勇闯地宫"/>
    <hyperlink ref="D8" r:id="rId6" display="青蛙王子历险记"/>
    <hyperlink ref="D9" r:id="rId7" display="源·彩虹"/>
    <hyperlink ref="D10" r:id="rId8" display="长官传奇"/>
    <hyperlink ref="D11" r:id="rId9" display="雷霆沙赞！"/>
    <hyperlink ref="D12" r:id="rId10" display="难以置信"/>
    <hyperlink ref="D13" r:id="rId11" display="我的宠物是大象"/>
    <hyperlink ref="D14" r:id="rId12" display="海风吹过零丁洋"/>
    <hyperlink ref="D15" r:id="rId13" display="菲凡记忆"/>
    <hyperlink ref="D16" r:id="rId14" display="在乎你"/>
    <hyperlink ref="D17" r:id="rId15" display="原来如此"/>
    <hyperlink ref="D18" r:id="rId16" display="最佳男友进化论"/>
    <hyperlink ref="D19" r:id="rId17" display="暗语者"/>
    <hyperlink ref="D20" r:id="rId18" display="欲念游戏"/>
    <hyperlink ref="D21" r:id="rId19" display="祈祷落幕时"/>
    <hyperlink ref="D22" r:id="rId20" display="虫林大作战"/>
    <hyperlink ref="D23" r:id="rId21" display="我叫为何"/>
    <hyperlink ref="D24" r:id="rId22" display="北斗风云"/>
    <hyperlink ref="D25" r:id="rId23" display="岭上花开"/>
    <hyperlink ref="D26" r:id="rId24" display="如影随心"/>
    <hyperlink ref="D27" r:id="rId25" display="毕业旅行之逍遥骑士"/>
    <hyperlink ref="D28" r:id="rId26" display="Hello 北京"/>
    <hyperlink ref="D29" r:id="rId27" display="转型团伙"/>
    <hyperlink ref="D30" r:id="rId28" display="境·界"/>
    <hyperlink ref="D31" r:id="rId29" display="神奇乐园历险记"/>
    <hyperlink ref="D32" r:id="rId30" display="狗眼看人心"/>
    <hyperlink ref="D33" r:id="rId31" display="复仇者联盟4：终局之战"/>
    <hyperlink ref="D34" r:id="rId32" display="我在社区当片儿警"/>
    <hyperlink ref="D35" r:id="rId33" display="撞死了一只羊"/>
    <hyperlink ref="D36" r:id="rId34" display="云雾笼罩的山峰"/>
    <hyperlink ref="D37" r:id="rId35" display="海门深处"/>
    <hyperlink ref="D38" r:id="rId36" display="何以为家"/>
    <hyperlink ref="D39" r:id="rId37" display="动物出击"/>
    <hyperlink ref="D40" r:id="rId38" display="雪暴"/>
    <hyperlink ref="D41" r:id="rId39" display="九克拉战栗"/>
    <hyperlink ref="D42" r:id="rId40" display="捉妖学院"/>
    <hyperlink ref="D43" r:id="rId41" display="天上再见"/>
  </hyperlinks>
  <pageMargins left="0.7" right="0.7" top="0.75" bottom="0.75" header="0.3" footer="0.3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6"/>
  <sheetViews>
    <sheetView workbookViewId="0">
      <selection activeCell="J2" sqref="J2"/>
    </sheetView>
  </sheetViews>
  <sheetFormatPr defaultColWidth="9" defaultRowHeight="13.9"/>
  <cols>
    <col min="11" max="14" width="26.5045871559633" customWidth="1"/>
  </cols>
  <sheetData>
    <row r="1" ht="14.5" spans="1:14">
      <c r="A1" s="40" t="s">
        <v>5411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  <c r="K1" s="35"/>
      <c r="L1" s="35"/>
      <c r="M1" s="35"/>
      <c r="N1" s="35"/>
    </row>
    <row r="2" ht="17.05" spans="1:14">
      <c r="A2" s="40"/>
      <c r="B2" s="6"/>
      <c r="C2" s="7"/>
      <c r="D2" s="7"/>
      <c r="E2" s="7"/>
      <c r="F2" s="7"/>
      <c r="G2" s="7"/>
      <c r="H2" s="7"/>
      <c r="I2" s="7"/>
      <c r="J2" s="36" t="s">
        <v>9</v>
      </c>
      <c r="K2" s="35" t="s">
        <v>10</v>
      </c>
      <c r="L2" s="35" t="s">
        <v>11</v>
      </c>
      <c r="M2" s="35" t="s">
        <v>12</v>
      </c>
      <c r="N2" s="35" t="s">
        <v>13</v>
      </c>
    </row>
    <row r="3" ht="32.2" spans="1:10">
      <c r="A3" t="e">
        <f>IF(MATCH(D3,top150榜单!$A$2:$A$751,0)&gt;0,1,0)</f>
        <v>#N/A</v>
      </c>
      <c r="B3" s="42">
        <v>1</v>
      </c>
      <c r="C3" s="43">
        <v>44317</v>
      </c>
      <c r="D3" s="44" t="s">
        <v>5412</v>
      </c>
      <c r="E3" s="45" t="s">
        <v>15</v>
      </c>
      <c r="F3" s="45" t="s">
        <v>5413</v>
      </c>
      <c r="G3" s="42">
        <v>19.42</v>
      </c>
      <c r="H3" s="42">
        <v>23.47</v>
      </c>
      <c r="I3" s="42">
        <v>744.27</v>
      </c>
      <c r="J3" s="42" t="s">
        <v>17</v>
      </c>
    </row>
    <row r="4" ht="63.65" spans="1:10">
      <c r="A4" t="e">
        <f>IF(MATCH(D4,top150榜单!$A$2:$A$751,0)&gt;0,1,0)</f>
        <v>#N/A</v>
      </c>
      <c r="B4" s="42">
        <v>2</v>
      </c>
      <c r="C4" s="59"/>
      <c r="D4" s="44" t="s">
        <v>5414</v>
      </c>
      <c r="E4" s="45" t="s">
        <v>15</v>
      </c>
      <c r="F4" s="45" t="s">
        <v>5415</v>
      </c>
      <c r="G4" s="42">
        <v>9.89</v>
      </c>
      <c r="H4" s="42">
        <v>4.07</v>
      </c>
      <c r="I4" s="42">
        <v>104.52</v>
      </c>
      <c r="J4" s="42" t="s">
        <v>17</v>
      </c>
    </row>
    <row r="5" ht="47.95" spans="1:10">
      <c r="A5" t="e">
        <f>IF(MATCH(D5,top150榜单!$A$2:$A$751,0)&gt;0,1,0)</f>
        <v>#N/A</v>
      </c>
      <c r="B5" s="42">
        <v>3</v>
      </c>
      <c r="C5" s="59"/>
      <c r="D5" s="44" t="s">
        <v>5416</v>
      </c>
      <c r="E5" s="45" t="s">
        <v>15</v>
      </c>
      <c r="F5" s="45" t="s">
        <v>832</v>
      </c>
      <c r="G5" s="42">
        <v>73.11</v>
      </c>
      <c r="H5" s="42">
        <v>63.77</v>
      </c>
      <c r="I5" s="42">
        <v>1773.1</v>
      </c>
      <c r="J5" s="42" t="s">
        <v>17</v>
      </c>
    </row>
    <row r="6" ht="63.65" spans="1:14">
      <c r="A6">
        <f>IF(MATCH(D6,top150榜单!$A$2:$A$751,0)&gt;0,1,0)</f>
        <v>1</v>
      </c>
      <c r="B6" s="42">
        <v>4</v>
      </c>
      <c r="C6" s="46"/>
      <c r="D6" s="44" t="s">
        <v>5417</v>
      </c>
      <c r="E6" s="45" t="s">
        <v>15</v>
      </c>
      <c r="F6" s="45" t="s">
        <v>5418</v>
      </c>
      <c r="G6" s="42">
        <v>335.14</v>
      </c>
      <c r="H6" s="42">
        <v>386.13</v>
      </c>
      <c r="I6" s="42">
        <v>12241.49</v>
      </c>
      <c r="J6" s="42" t="s">
        <v>17</v>
      </c>
      <c r="K6" s="37" t="s">
        <v>5419</v>
      </c>
      <c r="L6" s="37" t="s">
        <v>5419</v>
      </c>
      <c r="M6" s="37" t="s">
        <v>5420</v>
      </c>
      <c r="N6" s="37" t="s">
        <v>5421</v>
      </c>
    </row>
    <row r="7" ht="63.65" spans="1:10">
      <c r="A7" t="e">
        <f>IF(MATCH(D7,top150榜单!$A$2:$A$751,0)&gt;0,1,0)</f>
        <v>#N/A</v>
      </c>
      <c r="B7" s="47">
        <v>5</v>
      </c>
      <c r="C7" s="54">
        <v>44319</v>
      </c>
      <c r="D7" s="14" t="s">
        <v>5422</v>
      </c>
      <c r="E7" s="49" t="s">
        <v>15</v>
      </c>
      <c r="F7" s="49" t="s">
        <v>5423</v>
      </c>
      <c r="G7" s="47">
        <v>0.03</v>
      </c>
      <c r="H7" s="47">
        <v>0.02</v>
      </c>
      <c r="I7" s="47">
        <v>0.72</v>
      </c>
      <c r="J7" s="47" t="s">
        <v>17</v>
      </c>
    </row>
    <row r="8" ht="63.65" spans="1:10">
      <c r="A8" t="e">
        <f>IF(MATCH(D8,top150榜单!$A$2:$A$751,0)&gt;0,1,0)</f>
        <v>#N/A</v>
      </c>
      <c r="B8" s="42">
        <v>6</v>
      </c>
      <c r="C8" s="52">
        <v>44323</v>
      </c>
      <c r="D8" s="44" t="s">
        <v>5424</v>
      </c>
      <c r="E8" s="45" t="s">
        <v>15</v>
      </c>
      <c r="F8" s="45" t="s">
        <v>5425</v>
      </c>
      <c r="G8" s="42">
        <v>12.39</v>
      </c>
      <c r="H8" s="42">
        <v>5.82</v>
      </c>
      <c r="I8" s="42">
        <v>145.33</v>
      </c>
      <c r="J8" s="42" t="s">
        <v>17</v>
      </c>
    </row>
    <row r="9" ht="47.95" spans="1:10">
      <c r="A9" t="e">
        <f>IF(MATCH(D9,top150榜单!$A$2:$A$751,0)&gt;0,1,0)</f>
        <v>#N/A</v>
      </c>
      <c r="B9" s="47">
        <v>7</v>
      </c>
      <c r="C9" s="48">
        <v>44326</v>
      </c>
      <c r="D9" s="14" t="s">
        <v>5426</v>
      </c>
      <c r="E9" s="49" t="s">
        <v>15</v>
      </c>
      <c r="F9" s="49" t="s">
        <v>3372</v>
      </c>
      <c r="G9" s="47">
        <v>4.25</v>
      </c>
      <c r="H9" s="47">
        <v>2.6</v>
      </c>
      <c r="I9" s="47">
        <v>73.37</v>
      </c>
      <c r="J9" s="47" t="s">
        <v>17</v>
      </c>
    </row>
    <row r="10" ht="63.65" spans="1:10">
      <c r="A10" t="e">
        <f>IF(MATCH(D10,top150榜单!$A$2:$A$751,0)&gt;0,1,0)</f>
        <v>#N/A</v>
      </c>
      <c r="B10" s="47">
        <v>8</v>
      </c>
      <c r="C10" s="50"/>
      <c r="D10" s="14" t="s">
        <v>5427</v>
      </c>
      <c r="E10" s="49" t="s">
        <v>15</v>
      </c>
      <c r="F10" s="49" t="s">
        <v>5428</v>
      </c>
      <c r="G10" s="47">
        <v>0.28</v>
      </c>
      <c r="H10" s="47">
        <v>1.04</v>
      </c>
      <c r="I10" s="47">
        <v>36.37</v>
      </c>
      <c r="J10" s="47" t="s">
        <v>17</v>
      </c>
    </row>
    <row r="11" ht="47.95" spans="1:10">
      <c r="A11" t="e">
        <f>IF(MATCH(D11,top150榜单!$A$2:$A$751,0)&gt;0,1,0)</f>
        <v>#N/A</v>
      </c>
      <c r="B11" s="47">
        <v>9</v>
      </c>
      <c r="C11" s="50"/>
      <c r="D11" s="14" t="s">
        <v>5429</v>
      </c>
      <c r="E11" s="49" t="s">
        <v>15</v>
      </c>
      <c r="F11" s="49" t="s">
        <v>5430</v>
      </c>
      <c r="G11" s="47">
        <v>43.64</v>
      </c>
      <c r="H11" s="47">
        <v>39.7</v>
      </c>
      <c r="I11" s="47">
        <v>1437.9</v>
      </c>
      <c r="J11" s="47" t="s">
        <v>17</v>
      </c>
    </row>
    <row r="12" ht="63.65" spans="1:10">
      <c r="A12" t="e">
        <f>IF(MATCH(D12,top150榜单!$A$2:$A$751,0)&gt;0,1,0)</f>
        <v>#N/A</v>
      </c>
      <c r="B12" s="47">
        <v>10</v>
      </c>
      <c r="C12" s="50"/>
      <c r="D12" s="14" t="s">
        <v>5431</v>
      </c>
      <c r="E12" s="49" t="s">
        <v>15</v>
      </c>
      <c r="F12" s="49" t="s">
        <v>5432</v>
      </c>
      <c r="G12" s="47">
        <v>1.37</v>
      </c>
      <c r="H12" s="47">
        <v>0.51</v>
      </c>
      <c r="I12" s="47">
        <v>12.18</v>
      </c>
      <c r="J12" s="47" t="s">
        <v>17</v>
      </c>
    </row>
    <row r="13" ht="47.95" spans="1:14">
      <c r="A13">
        <f>IF(MATCH(D13,top150榜单!$A$2:$A$751,0)&gt;0,1,0)</f>
        <v>1</v>
      </c>
      <c r="B13" s="47">
        <v>11</v>
      </c>
      <c r="C13" s="50"/>
      <c r="D13" s="14" t="s">
        <v>5433</v>
      </c>
      <c r="E13" s="49" t="s">
        <v>160</v>
      </c>
      <c r="F13" s="49" t="s">
        <v>5434</v>
      </c>
      <c r="G13" s="47">
        <v>405.11</v>
      </c>
      <c r="H13" s="47">
        <v>364.35</v>
      </c>
      <c r="I13" s="47">
        <v>10187.75</v>
      </c>
      <c r="J13" s="47" t="s">
        <v>17</v>
      </c>
      <c r="K13" s="37" t="s">
        <v>5435</v>
      </c>
      <c r="L13" s="37" t="s">
        <v>5436</v>
      </c>
      <c r="M13" s="37" t="s">
        <v>5437</v>
      </c>
      <c r="N13" s="37" t="s">
        <v>42</v>
      </c>
    </row>
    <row r="14" ht="32.2" spans="1:10">
      <c r="A14" t="e">
        <f>IF(MATCH(D14,top150榜单!$A$2:$A$751,0)&gt;0,1,0)</f>
        <v>#N/A</v>
      </c>
      <c r="B14" s="47">
        <v>12</v>
      </c>
      <c r="C14" s="50"/>
      <c r="D14" s="14" t="s">
        <v>5438</v>
      </c>
      <c r="E14" s="49" t="s">
        <v>52</v>
      </c>
      <c r="F14" s="49" t="s">
        <v>2129</v>
      </c>
      <c r="G14" s="47">
        <v>7.18</v>
      </c>
      <c r="H14" s="47">
        <v>3.12</v>
      </c>
      <c r="I14" s="47">
        <v>91.43</v>
      </c>
      <c r="J14" s="47" t="s">
        <v>17</v>
      </c>
    </row>
    <row r="15" ht="32.2" spans="1:14">
      <c r="A15">
        <f>IF(MATCH(D15,top150榜单!$A$2:$A$751,0)&gt;0,1,0)</f>
        <v>1</v>
      </c>
      <c r="B15" s="47">
        <v>13</v>
      </c>
      <c r="C15" s="50"/>
      <c r="D15" s="14" t="s">
        <v>5439</v>
      </c>
      <c r="E15" s="49" t="s">
        <v>27</v>
      </c>
      <c r="F15" s="49" t="s">
        <v>5440</v>
      </c>
      <c r="G15" s="47">
        <v>1579.66</v>
      </c>
      <c r="H15" s="47">
        <v>1805.7</v>
      </c>
      <c r="I15" s="47">
        <v>59238.58</v>
      </c>
      <c r="J15" s="47" t="s">
        <v>17</v>
      </c>
      <c r="K15" s="37" t="s">
        <v>5441</v>
      </c>
      <c r="L15" s="37" t="s">
        <v>5442</v>
      </c>
      <c r="M15" s="37" t="s">
        <v>5443</v>
      </c>
      <c r="N15" s="37" t="s">
        <v>4195</v>
      </c>
    </row>
    <row r="16" ht="47.95" spans="1:10">
      <c r="A16" t="e">
        <f>IF(MATCH(D16,top150榜单!$A$2:$A$751,0)&gt;0,1,0)</f>
        <v>#N/A</v>
      </c>
      <c r="B16" s="47">
        <v>14</v>
      </c>
      <c r="C16" s="51"/>
      <c r="D16" s="14" t="s">
        <v>5444</v>
      </c>
      <c r="E16" s="49" t="s">
        <v>3233</v>
      </c>
      <c r="F16" s="49" t="s">
        <v>5445</v>
      </c>
      <c r="G16" s="47">
        <v>25.07</v>
      </c>
      <c r="H16" s="47">
        <v>13.66</v>
      </c>
      <c r="I16" s="47">
        <v>468.41</v>
      </c>
      <c r="J16" s="47" t="s">
        <v>17</v>
      </c>
    </row>
    <row r="17" ht="63.65" spans="1:14">
      <c r="A17">
        <f>IF(MATCH(D17,top150榜单!$A$2:$A$751,0)&gt;0,1,0)</f>
        <v>1</v>
      </c>
      <c r="B17" s="42">
        <v>15</v>
      </c>
      <c r="C17" s="53">
        <v>44331</v>
      </c>
      <c r="D17" s="44" t="s">
        <v>5446</v>
      </c>
      <c r="E17" s="45" t="s">
        <v>15</v>
      </c>
      <c r="F17" s="45" t="s">
        <v>5447</v>
      </c>
      <c r="G17" s="42">
        <v>50.5</v>
      </c>
      <c r="H17" s="42">
        <v>93.64</v>
      </c>
      <c r="I17" s="42">
        <v>2809.85</v>
      </c>
      <c r="J17" s="42" t="s">
        <v>17</v>
      </c>
      <c r="K17" s="37" t="s">
        <v>5448</v>
      </c>
      <c r="L17" s="37" t="s">
        <v>5449</v>
      </c>
      <c r="M17" s="37" t="s">
        <v>5450</v>
      </c>
      <c r="N17" s="37" t="s">
        <v>156</v>
      </c>
    </row>
    <row r="18" ht="63.65" spans="1:10">
      <c r="A18" t="e">
        <f>IF(MATCH(D18,top150榜单!$A$2:$A$751,0)&gt;0,1,0)</f>
        <v>#N/A</v>
      </c>
      <c r="B18" s="42">
        <v>16</v>
      </c>
      <c r="C18" s="46"/>
      <c r="D18" s="44" t="s">
        <v>5451</v>
      </c>
      <c r="E18" s="45" t="s">
        <v>15</v>
      </c>
      <c r="F18" s="45" t="s">
        <v>5452</v>
      </c>
      <c r="G18" s="42">
        <v>0.07</v>
      </c>
      <c r="H18" s="42">
        <v>0.32</v>
      </c>
      <c r="I18" s="42">
        <v>7.67</v>
      </c>
      <c r="J18" s="42" t="s">
        <v>17</v>
      </c>
    </row>
    <row r="19" ht="32.2" spans="1:10">
      <c r="A19" t="e">
        <f>IF(MATCH(D19,top150榜单!$A$2:$A$751,0)&gt;0,1,0)</f>
        <v>#N/A</v>
      </c>
      <c r="B19" s="47">
        <v>17</v>
      </c>
      <c r="C19" s="48">
        <v>44332</v>
      </c>
      <c r="D19" s="14" t="s">
        <v>5453</v>
      </c>
      <c r="E19" s="49" t="s">
        <v>15</v>
      </c>
      <c r="F19" s="49" t="s">
        <v>2740</v>
      </c>
      <c r="G19" s="47">
        <v>5.75</v>
      </c>
      <c r="H19" s="47">
        <v>18.67</v>
      </c>
      <c r="I19" s="47">
        <v>555.85</v>
      </c>
      <c r="J19" s="47" t="s">
        <v>17</v>
      </c>
    </row>
    <row r="20" ht="47.2" spans="1:10">
      <c r="A20" t="e">
        <f>IF(MATCH(D20,top150榜单!$A$2:$A$751,0)&gt;0,1,0)</f>
        <v>#N/A</v>
      </c>
      <c r="B20" s="55">
        <v>18</v>
      </c>
      <c r="C20" s="50"/>
      <c r="D20" s="23" t="s">
        <v>5454</v>
      </c>
      <c r="E20" s="56" t="s">
        <v>5455</v>
      </c>
      <c r="F20" s="56" t="s">
        <v>5456</v>
      </c>
      <c r="G20" s="55">
        <v>94.85</v>
      </c>
      <c r="H20" s="55">
        <v>63.54</v>
      </c>
      <c r="I20" s="55">
        <v>1877.27</v>
      </c>
      <c r="J20" s="55" t="s">
        <v>17</v>
      </c>
    </row>
    <row r="21" ht="63.65" spans="1:10">
      <c r="A21" t="e">
        <f>IF(MATCH(D21,top150榜单!$A$2:$A$751,0)&gt;0,1,0)</f>
        <v>#N/A</v>
      </c>
      <c r="B21" s="57"/>
      <c r="C21" s="51"/>
      <c r="D21" s="26"/>
      <c r="E21" s="58" t="s">
        <v>1187</v>
      </c>
      <c r="F21" s="58" t="s">
        <v>5457</v>
      </c>
      <c r="G21" s="57"/>
      <c r="H21" s="57"/>
      <c r="I21" s="57"/>
      <c r="J21" s="57"/>
    </row>
    <row r="22" ht="47.95" spans="1:10">
      <c r="A22" t="e">
        <f>IF(MATCH(D22,top150榜单!$A$2:$A$751,0)&gt;0,1,0)</f>
        <v>#N/A</v>
      </c>
      <c r="B22" s="42">
        <v>19</v>
      </c>
      <c r="C22" s="53">
        <v>44333</v>
      </c>
      <c r="D22" s="44" t="s">
        <v>5458</v>
      </c>
      <c r="E22" s="45" t="s">
        <v>15</v>
      </c>
      <c r="F22" s="45" t="s">
        <v>5459</v>
      </c>
      <c r="G22" s="42">
        <v>21.21</v>
      </c>
      <c r="H22" s="42">
        <v>16.83</v>
      </c>
      <c r="I22" s="42">
        <v>489.86</v>
      </c>
      <c r="J22" s="42" t="s">
        <v>17</v>
      </c>
    </row>
    <row r="23" ht="47.95" spans="1:10">
      <c r="A23" t="e">
        <f>IF(MATCH(D23,top150榜单!$A$2:$A$751,0)&gt;0,1,0)</f>
        <v>#N/A</v>
      </c>
      <c r="B23" s="42">
        <v>20</v>
      </c>
      <c r="C23" s="59"/>
      <c r="D23" s="44" t="s">
        <v>5460</v>
      </c>
      <c r="E23" s="45" t="s">
        <v>15</v>
      </c>
      <c r="F23" s="45" t="s">
        <v>5461</v>
      </c>
      <c r="G23" s="42">
        <v>11.31</v>
      </c>
      <c r="H23" s="42">
        <v>3.55</v>
      </c>
      <c r="I23" s="42">
        <v>88.53</v>
      </c>
      <c r="J23" s="42" t="s">
        <v>17</v>
      </c>
    </row>
    <row r="24" ht="47.95" spans="1:10">
      <c r="A24" t="e">
        <f>IF(MATCH(D24,top150榜单!$A$2:$A$751,0)&gt;0,1,0)</f>
        <v>#N/A</v>
      </c>
      <c r="B24" s="42">
        <v>21</v>
      </c>
      <c r="C24" s="59"/>
      <c r="D24" s="44" t="s">
        <v>5462</v>
      </c>
      <c r="E24" s="45" t="s">
        <v>15</v>
      </c>
      <c r="F24" s="45" t="s">
        <v>5463</v>
      </c>
      <c r="G24" s="42">
        <v>3.76</v>
      </c>
      <c r="H24" s="42">
        <v>0.75</v>
      </c>
      <c r="I24" s="42">
        <v>25.66</v>
      </c>
      <c r="J24" s="42" t="s">
        <v>17</v>
      </c>
    </row>
    <row r="25" ht="63.65" spans="1:10">
      <c r="A25" t="e">
        <f>IF(MATCH(D25,top150榜单!$A$2:$A$751,0)&gt;0,1,0)</f>
        <v>#N/A</v>
      </c>
      <c r="B25" s="42">
        <v>22</v>
      </c>
      <c r="C25" s="59"/>
      <c r="D25" s="44" t="s">
        <v>5464</v>
      </c>
      <c r="E25" s="45" t="s">
        <v>15</v>
      </c>
      <c r="F25" s="45" t="s">
        <v>5465</v>
      </c>
      <c r="G25" s="42">
        <v>1.95</v>
      </c>
      <c r="H25" s="42">
        <v>0.59</v>
      </c>
      <c r="I25" s="42">
        <v>12.9</v>
      </c>
      <c r="J25" s="42" t="s">
        <v>17</v>
      </c>
    </row>
    <row r="26" ht="63.65" spans="1:10">
      <c r="A26" t="e">
        <f>IF(MATCH(D26,top150榜单!$A$2:$A$751,0)&gt;0,1,0)</f>
        <v>#N/A</v>
      </c>
      <c r="B26" s="42">
        <v>23</v>
      </c>
      <c r="C26" s="59"/>
      <c r="D26" s="44" t="s">
        <v>5466</v>
      </c>
      <c r="E26" s="45" t="s">
        <v>422</v>
      </c>
      <c r="F26" s="45" t="s">
        <v>5467</v>
      </c>
      <c r="G26" s="42">
        <v>36.92</v>
      </c>
      <c r="H26" s="42">
        <v>10.52</v>
      </c>
      <c r="I26" s="42">
        <v>309.86</v>
      </c>
      <c r="J26" s="42" t="s">
        <v>17</v>
      </c>
    </row>
    <row r="27" ht="47.95" spans="1:10">
      <c r="A27" t="e">
        <f>IF(MATCH(D27,top150榜单!$A$2:$A$751,0)&gt;0,1,0)</f>
        <v>#N/A</v>
      </c>
      <c r="B27" s="42">
        <v>24</v>
      </c>
      <c r="C27" s="59"/>
      <c r="D27" s="44" t="s">
        <v>5468</v>
      </c>
      <c r="E27" s="45" t="s">
        <v>641</v>
      </c>
      <c r="F27" s="45" t="s">
        <v>5469</v>
      </c>
      <c r="G27" s="42">
        <v>6.24</v>
      </c>
      <c r="H27" s="42">
        <v>2.19</v>
      </c>
      <c r="I27" s="42">
        <v>62.44</v>
      </c>
      <c r="J27" s="42" t="s">
        <v>17</v>
      </c>
    </row>
    <row r="28" ht="47.95" spans="1:14">
      <c r="A28">
        <f>IF(MATCH(D28,top150榜单!$A$2:$A$751,0)&gt;0,1,0)</f>
        <v>1</v>
      </c>
      <c r="B28" s="42">
        <v>25</v>
      </c>
      <c r="C28" s="46"/>
      <c r="D28" s="44" t="s">
        <v>5470</v>
      </c>
      <c r="E28" s="45" t="s">
        <v>27</v>
      </c>
      <c r="F28" s="45" t="s">
        <v>2183</v>
      </c>
      <c r="G28" s="42">
        <v>800.26</v>
      </c>
      <c r="H28" s="42">
        <v>630.83</v>
      </c>
      <c r="I28" s="42">
        <v>17866.44</v>
      </c>
      <c r="J28" s="42" t="s">
        <v>17</v>
      </c>
      <c r="K28" s="37" t="s">
        <v>5471</v>
      </c>
      <c r="L28" s="37" t="s">
        <v>5472</v>
      </c>
      <c r="M28" s="37" t="s">
        <v>5473</v>
      </c>
      <c r="N28" s="37" t="s">
        <v>425</v>
      </c>
    </row>
    <row r="29" ht="63.65" spans="1:10">
      <c r="A29" t="e">
        <f>IF(MATCH(D29,top150榜单!$A$2:$A$751,0)&gt;0,1,0)</f>
        <v>#N/A</v>
      </c>
      <c r="B29" s="47">
        <v>26</v>
      </c>
      <c r="C29" s="48">
        <v>44334</v>
      </c>
      <c r="D29" s="14" t="s">
        <v>5474</v>
      </c>
      <c r="E29" s="49" t="s">
        <v>15</v>
      </c>
      <c r="F29" s="49" t="s">
        <v>5475</v>
      </c>
      <c r="G29" s="47">
        <v>2.82</v>
      </c>
      <c r="H29" s="47">
        <v>13.73</v>
      </c>
      <c r="I29" s="47">
        <v>779.95</v>
      </c>
      <c r="J29" s="47" t="s">
        <v>17</v>
      </c>
    </row>
    <row r="30" ht="63.65" spans="1:10">
      <c r="A30" t="e">
        <f>IF(MATCH(D30,top150榜单!$A$2:$A$751,0)&gt;0,1,0)</f>
        <v>#N/A</v>
      </c>
      <c r="B30" s="47">
        <v>27</v>
      </c>
      <c r="C30" s="50"/>
      <c r="D30" s="14" t="s">
        <v>5476</v>
      </c>
      <c r="E30" s="49" t="s">
        <v>15</v>
      </c>
      <c r="F30" s="49" t="s">
        <v>2875</v>
      </c>
      <c r="G30" s="47">
        <v>3.54</v>
      </c>
      <c r="H30" s="47">
        <v>0.8</v>
      </c>
      <c r="I30" s="47">
        <v>19.48</v>
      </c>
      <c r="J30" s="47" t="s">
        <v>17</v>
      </c>
    </row>
    <row r="31" ht="63.65" spans="1:10">
      <c r="A31" t="e">
        <f>IF(MATCH(D31,top150榜单!$A$2:$A$751,0)&gt;0,1,0)</f>
        <v>#N/A</v>
      </c>
      <c r="B31" s="47">
        <v>28</v>
      </c>
      <c r="C31" s="50"/>
      <c r="D31" s="14" t="s">
        <v>5477</v>
      </c>
      <c r="E31" s="49" t="s">
        <v>15</v>
      </c>
      <c r="F31" s="49" t="s">
        <v>5478</v>
      </c>
      <c r="G31" s="47">
        <v>174.4</v>
      </c>
      <c r="H31" s="47">
        <v>54.75</v>
      </c>
      <c r="I31" s="47">
        <v>1634.52</v>
      </c>
      <c r="J31" s="47" t="s">
        <v>17</v>
      </c>
    </row>
    <row r="32" ht="63.65" spans="1:10">
      <c r="A32" t="e">
        <f>IF(MATCH(D32,top150榜单!$A$2:$A$751,0)&gt;0,1,0)</f>
        <v>#N/A</v>
      </c>
      <c r="B32" s="47">
        <v>29</v>
      </c>
      <c r="C32" s="51"/>
      <c r="D32" s="14" t="s">
        <v>5479</v>
      </c>
      <c r="E32" s="49" t="s">
        <v>15</v>
      </c>
      <c r="F32" s="49" t="s">
        <v>113</v>
      </c>
      <c r="G32" s="47">
        <v>3.2</v>
      </c>
      <c r="H32" s="47">
        <v>0.6</v>
      </c>
      <c r="I32" s="47">
        <v>17.16</v>
      </c>
      <c r="J32" s="47" t="s">
        <v>17</v>
      </c>
    </row>
    <row r="33" ht="47.95" spans="1:10">
      <c r="A33" t="e">
        <f>IF(MATCH(D33,top150榜单!$A$2:$A$751,0)&gt;0,1,0)</f>
        <v>#N/A</v>
      </c>
      <c r="B33" s="42">
        <v>30</v>
      </c>
      <c r="C33" s="52">
        <v>44335</v>
      </c>
      <c r="D33" s="44" t="s">
        <v>5480</v>
      </c>
      <c r="E33" s="45" t="s">
        <v>15</v>
      </c>
      <c r="F33" s="45" t="s">
        <v>1350</v>
      </c>
      <c r="G33" s="42">
        <v>0.05</v>
      </c>
      <c r="H33" s="42">
        <v>0.04</v>
      </c>
      <c r="I33" s="42">
        <v>1.22</v>
      </c>
      <c r="J33" s="42" t="s">
        <v>17</v>
      </c>
    </row>
    <row r="34" ht="63.65" spans="1:10">
      <c r="A34" t="e">
        <f>IF(MATCH(D34,top150榜单!$A$2:$A$751,0)&gt;0,1,0)</f>
        <v>#N/A</v>
      </c>
      <c r="B34" s="47">
        <v>31</v>
      </c>
      <c r="C34" s="48">
        <v>44336</v>
      </c>
      <c r="D34" s="14" t="s">
        <v>5481</v>
      </c>
      <c r="E34" s="49" t="s">
        <v>15</v>
      </c>
      <c r="F34" s="49" t="s">
        <v>5482</v>
      </c>
      <c r="G34" s="47">
        <v>2.87</v>
      </c>
      <c r="H34" s="47">
        <v>1.64</v>
      </c>
      <c r="I34" s="47">
        <v>37.44</v>
      </c>
      <c r="J34" s="47" t="s">
        <v>17</v>
      </c>
    </row>
    <row r="35" ht="63.65" spans="1:10">
      <c r="A35" t="e">
        <f>IF(MATCH(D35,top150榜单!$A$2:$A$751,0)&gt;0,1,0)</f>
        <v>#N/A</v>
      </c>
      <c r="B35" s="47">
        <v>32</v>
      </c>
      <c r="C35" s="50"/>
      <c r="D35" s="14" t="s">
        <v>5483</v>
      </c>
      <c r="E35" s="49" t="s">
        <v>15</v>
      </c>
      <c r="F35" s="49" t="s">
        <v>5484</v>
      </c>
      <c r="G35" s="47">
        <v>0.18</v>
      </c>
      <c r="H35" s="47">
        <v>0.17</v>
      </c>
      <c r="I35" s="47">
        <v>4.06</v>
      </c>
      <c r="J35" s="47" t="s">
        <v>17</v>
      </c>
    </row>
    <row r="36" ht="32.2" spans="1:10">
      <c r="A36" t="e">
        <f>IF(MATCH(D36,top150榜单!$A$2:$A$751,0)&gt;0,1,0)</f>
        <v>#N/A</v>
      </c>
      <c r="B36" s="47">
        <v>33</v>
      </c>
      <c r="C36" s="51"/>
      <c r="D36" s="14" t="s">
        <v>5485</v>
      </c>
      <c r="E36" s="49" t="s">
        <v>15</v>
      </c>
      <c r="F36" s="49" t="s">
        <v>970</v>
      </c>
      <c r="G36" s="47">
        <v>10.82</v>
      </c>
      <c r="H36" s="47">
        <v>2.89</v>
      </c>
      <c r="I36" s="47">
        <v>83.71</v>
      </c>
      <c r="J36" s="47" t="s">
        <v>17</v>
      </c>
    </row>
    <row r="37" ht="32.2" spans="1:10">
      <c r="A37" t="e">
        <f>IF(MATCH(D37,top150榜单!$A$2:$A$751,0)&gt;0,1,0)</f>
        <v>#N/A</v>
      </c>
      <c r="B37" s="42">
        <v>34</v>
      </c>
      <c r="C37" s="53">
        <v>44339</v>
      </c>
      <c r="D37" s="44" t="s">
        <v>5486</v>
      </c>
      <c r="E37" s="45" t="s">
        <v>422</v>
      </c>
      <c r="F37" s="45" t="s">
        <v>423</v>
      </c>
      <c r="G37" s="42">
        <v>19.25</v>
      </c>
      <c r="H37" s="42">
        <v>7.65</v>
      </c>
      <c r="I37" s="42">
        <v>216.79</v>
      </c>
      <c r="J37" s="42" t="s">
        <v>17</v>
      </c>
    </row>
    <row r="38" ht="32.2" spans="1:10">
      <c r="A38" t="e">
        <f>IF(MATCH(D38,top150榜单!$A$2:$A$751,0)&gt;0,1,0)</f>
        <v>#N/A</v>
      </c>
      <c r="B38" s="42">
        <v>35</v>
      </c>
      <c r="C38" s="46"/>
      <c r="D38" s="44" t="s">
        <v>5487</v>
      </c>
      <c r="E38" s="45" t="s">
        <v>52</v>
      </c>
      <c r="F38" s="45" t="s">
        <v>2564</v>
      </c>
      <c r="G38" s="42">
        <v>10.53</v>
      </c>
      <c r="H38" s="42">
        <v>3.51</v>
      </c>
      <c r="I38" s="42">
        <v>103.72</v>
      </c>
      <c r="J38" s="42" t="s">
        <v>17</v>
      </c>
    </row>
    <row r="39" ht="47.95" spans="1:10">
      <c r="A39" t="e">
        <f>IF(MATCH(D39,top150榜单!$A$2:$A$751,0)&gt;0,1,0)</f>
        <v>#N/A</v>
      </c>
      <c r="B39" s="47">
        <v>36</v>
      </c>
      <c r="C39" s="48">
        <v>44340</v>
      </c>
      <c r="D39" s="14" t="s">
        <v>5488</v>
      </c>
      <c r="E39" s="49" t="s">
        <v>15</v>
      </c>
      <c r="F39" s="49" t="s">
        <v>5489</v>
      </c>
      <c r="G39" s="47">
        <v>3.62</v>
      </c>
      <c r="H39" s="47">
        <v>1.32</v>
      </c>
      <c r="I39" s="47">
        <v>40.08</v>
      </c>
      <c r="J39" s="47" t="s">
        <v>17</v>
      </c>
    </row>
    <row r="40" ht="63.65" spans="1:10">
      <c r="A40" t="e">
        <f>IF(MATCH(D40,top150榜单!$A$2:$A$751,0)&gt;0,1,0)</f>
        <v>#N/A</v>
      </c>
      <c r="B40" s="47">
        <v>37</v>
      </c>
      <c r="C40" s="50"/>
      <c r="D40" s="14" t="s">
        <v>5490</v>
      </c>
      <c r="E40" s="49" t="s">
        <v>15</v>
      </c>
      <c r="F40" s="49" t="s">
        <v>1264</v>
      </c>
      <c r="G40" s="47">
        <v>1.21</v>
      </c>
      <c r="H40" s="47">
        <v>1.58</v>
      </c>
      <c r="I40" s="47">
        <v>43.53</v>
      </c>
      <c r="J40" s="47" t="s">
        <v>17</v>
      </c>
    </row>
    <row r="41" ht="63.65" spans="1:10">
      <c r="A41" t="e">
        <f>IF(MATCH(D41,top150榜单!$A$2:$A$751,0)&gt;0,1,0)</f>
        <v>#N/A</v>
      </c>
      <c r="B41" s="47">
        <v>38</v>
      </c>
      <c r="C41" s="50"/>
      <c r="D41" s="14" t="s">
        <v>5491</v>
      </c>
      <c r="E41" s="49" t="s">
        <v>15</v>
      </c>
      <c r="F41" s="49" t="s">
        <v>5351</v>
      </c>
      <c r="G41" s="47">
        <v>0.24</v>
      </c>
      <c r="H41" s="47">
        <v>0.08</v>
      </c>
      <c r="I41" s="47">
        <v>2.34</v>
      </c>
      <c r="J41" s="47" t="s">
        <v>17</v>
      </c>
    </row>
    <row r="42" ht="63.65" spans="1:10">
      <c r="A42" t="e">
        <f>IF(MATCH(D42,top150榜单!$A$2:$A$751,0)&gt;0,1,0)</f>
        <v>#N/A</v>
      </c>
      <c r="B42" s="47">
        <v>39</v>
      </c>
      <c r="C42" s="50"/>
      <c r="D42" s="14" t="s">
        <v>5492</v>
      </c>
      <c r="E42" s="49" t="s">
        <v>15</v>
      </c>
      <c r="F42" s="49" t="s">
        <v>5493</v>
      </c>
      <c r="G42" s="47">
        <v>0.07</v>
      </c>
      <c r="H42" s="47">
        <v>0.07</v>
      </c>
      <c r="I42" s="47">
        <v>2</v>
      </c>
      <c r="J42" s="47" t="s">
        <v>17</v>
      </c>
    </row>
    <row r="43" ht="63.65" spans="1:14">
      <c r="A43">
        <f>IF(MATCH(D43,top150榜单!$A$2:$A$751,0)&gt;0,1,0)</f>
        <v>1</v>
      </c>
      <c r="B43" s="47">
        <v>40</v>
      </c>
      <c r="C43" s="50"/>
      <c r="D43" s="14" t="s">
        <v>5494</v>
      </c>
      <c r="E43" s="49" t="s">
        <v>321</v>
      </c>
      <c r="F43" s="49" t="s">
        <v>5495</v>
      </c>
      <c r="G43" s="47">
        <v>239.48</v>
      </c>
      <c r="H43" s="47">
        <v>130.79</v>
      </c>
      <c r="I43" s="47">
        <v>4704.78</v>
      </c>
      <c r="J43" s="47" t="s">
        <v>17</v>
      </c>
      <c r="K43" s="37" t="s">
        <v>5496</v>
      </c>
      <c r="M43" s="37" t="s">
        <v>5497</v>
      </c>
      <c r="N43" s="37" t="s">
        <v>425</v>
      </c>
    </row>
    <row r="44" ht="47.95" spans="1:14">
      <c r="A44">
        <f>IF(MATCH(D44,top150榜单!$A$2:$A$751,0)&gt;0,1,0)</f>
        <v>1</v>
      </c>
      <c r="B44" s="47">
        <v>41</v>
      </c>
      <c r="C44" s="50"/>
      <c r="D44" s="14" t="s">
        <v>5498</v>
      </c>
      <c r="E44" s="49" t="s">
        <v>422</v>
      </c>
      <c r="F44" s="49" t="s">
        <v>2272</v>
      </c>
      <c r="G44" s="47">
        <v>208.7</v>
      </c>
      <c r="H44" s="47">
        <v>100.31</v>
      </c>
      <c r="I44" s="47">
        <v>2886.76</v>
      </c>
      <c r="J44" s="47" t="s">
        <v>17</v>
      </c>
      <c r="K44" s="37" t="s">
        <v>5499</v>
      </c>
      <c r="L44" s="37" t="s">
        <v>5500</v>
      </c>
      <c r="M44" s="37" t="s">
        <v>5501</v>
      </c>
      <c r="N44" s="37" t="s">
        <v>42</v>
      </c>
    </row>
    <row r="45" ht="32.2" spans="1:10">
      <c r="A45" t="e">
        <f>IF(MATCH(D45,top150榜单!$A$2:$A$751,0)&gt;0,1,0)</f>
        <v>#N/A</v>
      </c>
      <c r="B45" s="47">
        <v>42</v>
      </c>
      <c r="C45" s="50"/>
      <c r="D45" s="14" t="s">
        <v>5502</v>
      </c>
      <c r="E45" s="49" t="s">
        <v>160</v>
      </c>
      <c r="F45" s="49" t="s">
        <v>5503</v>
      </c>
      <c r="G45" s="47">
        <v>24.88</v>
      </c>
      <c r="H45" s="47">
        <v>7.2</v>
      </c>
      <c r="I45" s="47">
        <v>211.06</v>
      </c>
      <c r="J45" s="47" t="s">
        <v>17</v>
      </c>
    </row>
    <row r="46" ht="63.65" spans="1:10">
      <c r="A46" t="e">
        <f>IF(MATCH(D46,top150榜单!$A$2:$A$751,0)&gt;0,1,0)</f>
        <v>#N/A</v>
      </c>
      <c r="B46" s="47">
        <v>43</v>
      </c>
      <c r="C46" s="50"/>
      <c r="D46" s="14" t="s">
        <v>5504</v>
      </c>
      <c r="E46" s="49" t="s">
        <v>4446</v>
      </c>
      <c r="F46" s="49" t="s">
        <v>5505</v>
      </c>
      <c r="G46" s="47">
        <v>18.39</v>
      </c>
      <c r="H46" s="47">
        <v>5.15</v>
      </c>
      <c r="I46" s="47">
        <v>174.82</v>
      </c>
      <c r="J46" s="47" t="s">
        <v>17</v>
      </c>
    </row>
    <row r="47" ht="47.95" spans="1:14">
      <c r="A47">
        <f>IF(MATCH(D47,top150榜单!$A$2:$A$751,0)&gt;0,1,0)</f>
        <v>1</v>
      </c>
      <c r="B47" s="47">
        <v>44</v>
      </c>
      <c r="C47" s="51"/>
      <c r="D47" s="14" t="s">
        <v>5506</v>
      </c>
      <c r="E47" s="49" t="s">
        <v>27</v>
      </c>
      <c r="F47" s="49" t="s">
        <v>1475</v>
      </c>
      <c r="G47" s="47">
        <v>885.68</v>
      </c>
      <c r="H47" s="47">
        <v>1005.64</v>
      </c>
      <c r="I47" s="47">
        <v>33974.45</v>
      </c>
      <c r="J47" s="47" t="s">
        <v>17</v>
      </c>
      <c r="K47" s="37" t="s">
        <v>2819</v>
      </c>
      <c r="L47" s="37" t="s">
        <v>5507</v>
      </c>
      <c r="M47" s="37" t="s">
        <v>5508</v>
      </c>
      <c r="N47" s="37" t="s">
        <v>42</v>
      </c>
    </row>
    <row r="48" ht="47.95" spans="1:10">
      <c r="A48" t="e">
        <f>IF(MATCH(D48,top150榜单!$A$2:$A$751,0)&gt;0,1,0)</f>
        <v>#N/A</v>
      </c>
      <c r="B48" s="42">
        <v>45</v>
      </c>
      <c r="C48" s="52">
        <v>44341</v>
      </c>
      <c r="D48" s="44" t="s">
        <v>5509</v>
      </c>
      <c r="E48" s="45" t="s">
        <v>15</v>
      </c>
      <c r="F48" s="45" t="s">
        <v>1928</v>
      </c>
      <c r="G48" s="42">
        <v>3.95</v>
      </c>
      <c r="H48" s="42">
        <v>34.15</v>
      </c>
      <c r="I48" s="42">
        <v>1375.26</v>
      </c>
      <c r="J48" s="42" t="s">
        <v>17</v>
      </c>
    </row>
    <row r="49" ht="47.95" spans="1:10">
      <c r="A49" t="e">
        <f>IF(MATCH(D49,top150榜单!$A$2:$A$751,0)&gt;0,1,0)</f>
        <v>#N/A</v>
      </c>
      <c r="B49" s="47">
        <v>46</v>
      </c>
      <c r="C49" s="54">
        <v>44343</v>
      </c>
      <c r="D49" s="14" t="s">
        <v>5510</v>
      </c>
      <c r="E49" s="49" t="s">
        <v>15</v>
      </c>
      <c r="F49" s="49" t="s">
        <v>1707</v>
      </c>
      <c r="G49" s="47">
        <v>0.06</v>
      </c>
      <c r="H49" s="47">
        <v>0.06</v>
      </c>
      <c r="I49" s="47">
        <v>1.86</v>
      </c>
      <c r="J49" s="47" t="s">
        <v>17</v>
      </c>
    </row>
    <row r="50" ht="47.95" spans="1:10">
      <c r="A50" t="e">
        <f>IF(MATCH(D50,top150榜单!$A$2:$A$751,0)&gt;0,1,0)</f>
        <v>#N/A</v>
      </c>
      <c r="B50" s="42">
        <v>47</v>
      </c>
      <c r="C50" s="52">
        <v>44345</v>
      </c>
      <c r="D50" s="44" t="s">
        <v>5511</v>
      </c>
      <c r="E50" s="45" t="s">
        <v>15</v>
      </c>
      <c r="F50" s="45" t="s">
        <v>5512</v>
      </c>
      <c r="G50" s="42">
        <v>0.75</v>
      </c>
      <c r="H50" s="42">
        <v>3.63</v>
      </c>
      <c r="I50" s="42">
        <v>109.41</v>
      </c>
      <c r="J50" s="42" t="s">
        <v>17</v>
      </c>
    </row>
    <row r="51" ht="63.65" spans="1:10">
      <c r="A51" t="e">
        <f>IF(MATCH(D51,top150榜单!$A$2:$A$751,0)&gt;0,1,0)</f>
        <v>#N/A</v>
      </c>
      <c r="B51" s="47">
        <v>48</v>
      </c>
      <c r="C51" s="48">
        <v>44347</v>
      </c>
      <c r="D51" s="14" t="s">
        <v>5513</v>
      </c>
      <c r="E51" s="49" t="s">
        <v>15</v>
      </c>
      <c r="F51" s="49" t="s">
        <v>5514</v>
      </c>
      <c r="G51" s="47">
        <v>7.89</v>
      </c>
      <c r="H51" s="47">
        <v>10.14</v>
      </c>
      <c r="I51" s="47">
        <v>364.16</v>
      </c>
      <c r="J51" s="47" t="s">
        <v>17</v>
      </c>
    </row>
    <row r="52" ht="47.95" spans="1:10">
      <c r="A52" t="e">
        <f>IF(MATCH(D52,top150榜单!$A$2:$A$751,0)&gt;0,1,0)</f>
        <v>#N/A</v>
      </c>
      <c r="B52" s="47">
        <v>49</v>
      </c>
      <c r="C52" s="50"/>
      <c r="D52" s="14" t="s">
        <v>5515</v>
      </c>
      <c r="E52" s="49" t="s">
        <v>15</v>
      </c>
      <c r="F52" s="49" t="s">
        <v>42</v>
      </c>
      <c r="G52" s="47">
        <v>8.43</v>
      </c>
      <c r="H52" s="47">
        <v>7.24</v>
      </c>
      <c r="I52" s="47">
        <v>278.51</v>
      </c>
      <c r="J52" s="47" t="s">
        <v>17</v>
      </c>
    </row>
    <row r="53" ht="47.95" spans="1:10">
      <c r="A53" t="e">
        <f>IF(MATCH(D53,top150榜单!$A$2:$A$751,0)&gt;0,1,0)</f>
        <v>#N/A</v>
      </c>
      <c r="B53" s="47">
        <v>50</v>
      </c>
      <c r="C53" s="50"/>
      <c r="D53" s="14" t="s">
        <v>5516</v>
      </c>
      <c r="E53" s="49" t="s">
        <v>15</v>
      </c>
      <c r="F53" s="49" t="s">
        <v>5517</v>
      </c>
      <c r="G53" s="47">
        <v>5.68</v>
      </c>
      <c r="H53" s="47">
        <v>12.55</v>
      </c>
      <c r="I53" s="47">
        <v>372.03</v>
      </c>
      <c r="J53" s="47" t="s">
        <v>17</v>
      </c>
    </row>
    <row r="54" ht="42.5" spans="1:14">
      <c r="A54">
        <f>IF(MATCH(D54,top150榜单!$A$2:$A$751,0)&gt;0,1,0)</f>
        <v>1</v>
      </c>
      <c r="B54" s="47">
        <v>51</v>
      </c>
      <c r="C54" s="50"/>
      <c r="D54" s="14" t="s">
        <v>5518</v>
      </c>
      <c r="E54" s="49" t="s">
        <v>27</v>
      </c>
      <c r="F54" s="49" t="s">
        <v>5440</v>
      </c>
      <c r="G54" s="47">
        <v>1607.88</v>
      </c>
      <c r="H54" s="47">
        <v>2595.66</v>
      </c>
      <c r="I54" s="47">
        <v>86595.18</v>
      </c>
      <c r="J54" s="47" t="s">
        <v>17</v>
      </c>
      <c r="K54" s="37" t="s">
        <v>5519</v>
      </c>
      <c r="L54" s="37" t="s">
        <v>5520</v>
      </c>
      <c r="M54" s="37" t="s">
        <v>5521</v>
      </c>
      <c r="N54" s="37" t="s">
        <v>1310</v>
      </c>
    </row>
    <row r="55" ht="42.5" spans="1:10">
      <c r="A55" t="e">
        <f>IF(MATCH(D55,top150榜单!$A$2:$A$751,0)&gt;0,1,0)</f>
        <v>#N/A</v>
      </c>
      <c r="B55" s="47">
        <v>52</v>
      </c>
      <c r="C55" s="50"/>
      <c r="D55" s="14" t="s">
        <v>5522</v>
      </c>
      <c r="E55" s="49" t="s">
        <v>51</v>
      </c>
      <c r="F55" s="49" t="s">
        <v>5523</v>
      </c>
      <c r="G55" s="47">
        <v>64.92</v>
      </c>
      <c r="H55" s="47">
        <v>55.66</v>
      </c>
      <c r="I55" s="47">
        <v>1549.16</v>
      </c>
      <c r="J55" s="47" t="s">
        <v>17</v>
      </c>
    </row>
    <row r="56" ht="32.2" spans="1:10">
      <c r="A56" t="e">
        <f>IF(MATCH(D56,top150榜单!$A$2:$A$751,0)&gt;0,1,0)</f>
        <v>#N/A</v>
      </c>
      <c r="B56" s="47">
        <v>53</v>
      </c>
      <c r="C56" s="51"/>
      <c r="D56" s="14" t="s">
        <v>5524</v>
      </c>
      <c r="E56" s="49" t="s">
        <v>52</v>
      </c>
      <c r="F56" s="49" t="s">
        <v>5525</v>
      </c>
      <c r="G56" s="47">
        <v>4.69</v>
      </c>
      <c r="H56" s="47">
        <v>2.1</v>
      </c>
      <c r="I56" s="47">
        <v>78.11</v>
      </c>
      <c r="J56" s="47" t="s">
        <v>17</v>
      </c>
    </row>
  </sheetData>
  <mergeCells count="25">
    <mergeCell ref="A1:A2"/>
    <mergeCell ref="B1:B2"/>
    <mergeCell ref="B20:B21"/>
    <mergeCell ref="C1:C2"/>
    <mergeCell ref="C3:C6"/>
    <mergeCell ref="C9:C16"/>
    <mergeCell ref="C17:C18"/>
    <mergeCell ref="C19:C21"/>
    <mergeCell ref="C22:C28"/>
    <mergeCell ref="C29:C32"/>
    <mergeCell ref="C34:C36"/>
    <mergeCell ref="C37:C38"/>
    <mergeCell ref="C39:C47"/>
    <mergeCell ref="C51:C56"/>
    <mergeCell ref="D1:D2"/>
    <mergeCell ref="D20:D21"/>
    <mergeCell ref="E1:E2"/>
    <mergeCell ref="F1:F2"/>
    <mergeCell ref="G1:G2"/>
    <mergeCell ref="G20:G21"/>
    <mergeCell ref="H1:H2"/>
    <mergeCell ref="H20:H21"/>
    <mergeCell ref="I1:I2"/>
    <mergeCell ref="I20:I21"/>
    <mergeCell ref="J20:J21"/>
  </mergeCells>
  <hyperlinks>
    <hyperlink ref="D3" r:id="rId1" display="港珠澳大桥"/>
    <hyperlink ref="D4" r:id="rId2" display="猫公主苏菲"/>
    <hyperlink ref="D5" r:id="rId3" display="悟空奇遇记"/>
    <hyperlink ref="D6" r:id="rId4" display="下一任：前任"/>
    <hyperlink ref="D7" r:id="rId5" display="大破天门阵"/>
    <hyperlink ref="D8" r:id="rId6" display="午夜怪谈"/>
    <hyperlink ref="D9" r:id="rId7" display="半边天"/>
    <hyperlink ref="D10" r:id="rId8" display="铁拳雄心"/>
    <hyperlink ref="D11" r:id="rId9" display="进京城"/>
    <hyperlink ref="D12" r:id="rId10" display="一路疯癫"/>
    <hyperlink ref="D13" r:id="rId11" display="一个母亲的复仇"/>
    <hyperlink ref="D14" r:id="rId12" display="欢迎来北方II"/>
    <hyperlink ref="D15" r:id="rId13" display="大侦探皮卡丘"/>
    <hyperlink ref="D16" r:id="rId14" display="罗马"/>
    <hyperlink ref="D17" r:id="rId15" display="周恩来回延安"/>
    <hyperlink ref="D18" r:id="rId16" display="向爱而生"/>
    <hyperlink ref="D19" r:id="rId17" display="昆仑兄弟"/>
    <hyperlink ref="D20" r:id="rId18" display="海蒂和爷爷"/>
    <hyperlink ref="D22" r:id="rId19" display="音乐家"/>
    <hyperlink ref="D23" r:id="rId20" display="致命梦魇"/>
    <hyperlink ref="D24" r:id="rId21" display="柔情史"/>
    <hyperlink ref="D25" r:id="rId22" display="搞怪奇妙夜"/>
    <hyperlink ref="D26" r:id="rId23" display="企鹅公路"/>
    <hyperlink ref="D27" r:id="rId24" display="最后的勇士"/>
    <hyperlink ref="D28" r:id="rId25" display="一条狗的使命2"/>
    <hyperlink ref="D29" r:id="rId26" display="武陵山上的星光"/>
    <hyperlink ref="D30" r:id="rId27" display="空天战队之星兽大战"/>
    <hyperlink ref="D31" r:id="rId28" display="双生"/>
    <hyperlink ref="D32" r:id="rId29" display="你好现任"/>
    <hyperlink ref="D33" r:id="rId30" display="陵水谣"/>
    <hyperlink ref="D34" r:id="rId31" display="过昭关"/>
    <hyperlink ref="D35" r:id="rId32" display="王者盛宴"/>
    <hyperlink ref="D36" r:id="rId33" display="真爱不迟到"/>
    <hyperlink ref="D37" r:id="rId34" display="邻座的怪同学"/>
    <hyperlink ref="D38" r:id="rId35" display="真爱百分百"/>
    <hyperlink ref="D39" r:id="rId36" display="1931刺杀宋子文之谜"/>
    <hyperlink ref="D40" r:id="rId37" display="天眼风云"/>
    <hyperlink ref="D41" r:id="rId38" display="耿二驴那些事儿"/>
    <hyperlink ref="D42" r:id="rId39" display="又是一春梨花白"/>
    <hyperlink ref="D43" r:id="rId40" display="五月天人生无限公司"/>
    <hyperlink ref="D44" r:id="rId41" display="龙珠超：布罗利"/>
    <hyperlink ref="D45" r:id="rId42" display="云端之上"/>
    <hyperlink ref="D46" r:id="rId43" display="大大哒"/>
    <hyperlink ref="D47" r:id="rId44" display="阿拉丁"/>
    <hyperlink ref="D48" r:id="rId45" display="黄玫瑰"/>
    <hyperlink ref="D49" r:id="rId46" display="这个冬天不太冷"/>
    <hyperlink ref="D50" r:id="rId47" display="喜盈代村"/>
    <hyperlink ref="D51" r:id="rId48" display="尺八·一声一世"/>
    <hyperlink ref="D52" r:id="rId49" display="好小子，好功夫"/>
    <hyperlink ref="D53" r:id="rId50" display="花儿与歌声"/>
    <hyperlink ref="D54" r:id="rId51" display="哥斯拉2：怪兽之王"/>
    <hyperlink ref="D55" r:id="rId52" display="托马斯大电影之世界探险记"/>
    <hyperlink ref="D56" r:id="rId53" display="卡拉斯：为爱而声"/>
  </hyperlinks>
  <pageMargins left="0.7" right="0.7" top="0.75" bottom="0.75" header="0.3" footer="0.3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workbookViewId="0">
      <selection activeCell="K2" sqref="K2:N2"/>
    </sheetView>
  </sheetViews>
  <sheetFormatPr defaultColWidth="9" defaultRowHeight="13.9"/>
  <cols>
    <col min="11" max="14" width="15.1284403669725" customWidth="1"/>
  </cols>
  <sheetData>
    <row r="1" ht="14.5" spans="1:10">
      <c r="A1" s="40" t="s">
        <v>5411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1:14">
      <c r="A2" s="40"/>
      <c r="B2" s="6"/>
      <c r="C2" s="7"/>
      <c r="D2" s="7"/>
      <c r="E2" s="7"/>
      <c r="F2" s="7"/>
      <c r="G2" s="7"/>
      <c r="H2" s="7"/>
      <c r="I2" s="7"/>
      <c r="J2" s="36" t="s">
        <v>9</v>
      </c>
      <c r="K2" s="35" t="s">
        <v>10</v>
      </c>
      <c r="L2" s="35" t="s">
        <v>11</v>
      </c>
      <c r="M2" s="35" t="s">
        <v>12</v>
      </c>
      <c r="N2" s="35" t="s">
        <v>13</v>
      </c>
    </row>
    <row r="3" ht="47.95" spans="1:14">
      <c r="A3">
        <f>IF(MATCH(D3,top150榜单!$A$2:$A$751,0)&gt;0,1,0)</f>
        <v>1</v>
      </c>
      <c r="B3" s="42">
        <v>1</v>
      </c>
      <c r="C3" s="43">
        <v>44348</v>
      </c>
      <c r="D3" s="44" t="s">
        <v>5526</v>
      </c>
      <c r="E3" s="45" t="s">
        <v>15</v>
      </c>
      <c r="F3" s="45" t="s">
        <v>5527</v>
      </c>
      <c r="G3" s="42">
        <v>60.86</v>
      </c>
      <c r="H3" s="42">
        <v>64.03</v>
      </c>
      <c r="I3" s="42">
        <v>2207.47</v>
      </c>
      <c r="J3" s="42" t="s">
        <v>17</v>
      </c>
      <c r="K3" s="37" t="s">
        <v>5528</v>
      </c>
      <c r="L3" s="37" t="s">
        <v>5529</v>
      </c>
      <c r="M3" s="37" t="s">
        <v>5530</v>
      </c>
      <c r="N3" s="37" t="s">
        <v>1620</v>
      </c>
    </row>
    <row r="4" ht="63.65" spans="1:14">
      <c r="A4">
        <f>IF(MATCH(D4,top150榜单!$A$2:$A$751,0)&gt;0,1,0)</f>
        <v>1</v>
      </c>
      <c r="B4" s="42">
        <v>2</v>
      </c>
      <c r="C4" s="59"/>
      <c r="D4" s="44" t="s">
        <v>5531</v>
      </c>
      <c r="E4" s="45" t="s">
        <v>15</v>
      </c>
      <c r="F4" s="45" t="s">
        <v>433</v>
      </c>
      <c r="G4" s="42">
        <v>104.43</v>
      </c>
      <c r="H4" s="42">
        <v>73.08</v>
      </c>
      <c r="I4" s="42">
        <v>2234.57</v>
      </c>
      <c r="J4" s="42" t="s">
        <v>17</v>
      </c>
      <c r="K4" s="37" t="s">
        <v>5532</v>
      </c>
      <c r="L4" s="37" t="s">
        <v>5533</v>
      </c>
      <c r="M4" s="37" t="s">
        <v>5534</v>
      </c>
      <c r="N4" s="37" t="s">
        <v>2698</v>
      </c>
    </row>
    <row r="5" ht="63.65" spans="1:10">
      <c r="A5" t="e">
        <f>IF(MATCH(D5,top150榜单!$A$2:$A$751,0)&gt;0,1,0)</f>
        <v>#N/A</v>
      </c>
      <c r="B5" s="42">
        <v>3</v>
      </c>
      <c r="C5" s="59"/>
      <c r="D5" s="44" t="s">
        <v>5535</v>
      </c>
      <c r="E5" s="45" t="s">
        <v>15</v>
      </c>
      <c r="F5" s="45" t="s">
        <v>3872</v>
      </c>
      <c r="G5" s="42">
        <v>8.41</v>
      </c>
      <c r="H5" s="42">
        <v>6.89</v>
      </c>
      <c r="I5" s="42">
        <v>253.24</v>
      </c>
      <c r="J5" s="42" t="s">
        <v>17</v>
      </c>
    </row>
    <row r="6" ht="63.65" spans="1:14">
      <c r="A6">
        <f>IF(MATCH(D6,top150榜单!$A$2:$A$751,0)&gt;0,1,0)</f>
        <v>1</v>
      </c>
      <c r="B6" s="42">
        <v>4</v>
      </c>
      <c r="C6" s="46"/>
      <c r="D6" s="44" t="s">
        <v>5536</v>
      </c>
      <c r="E6" s="45" t="s">
        <v>422</v>
      </c>
      <c r="F6" s="45" t="s">
        <v>2877</v>
      </c>
      <c r="G6" s="42">
        <v>352.75</v>
      </c>
      <c r="H6" s="42">
        <v>434.58</v>
      </c>
      <c r="I6" s="42">
        <v>12018.95</v>
      </c>
      <c r="J6" s="42" t="s">
        <v>17</v>
      </c>
      <c r="K6" s="37" t="s">
        <v>1884</v>
      </c>
      <c r="L6" s="37" t="s">
        <v>5537</v>
      </c>
      <c r="M6" s="37" t="s">
        <v>5538</v>
      </c>
      <c r="N6" s="37" t="s">
        <v>425</v>
      </c>
    </row>
    <row r="7" ht="63.65" spans="1:10">
      <c r="A7" t="e">
        <f>IF(MATCH(D7,top150榜单!$A$2:$A$751,0)&gt;0,1,0)</f>
        <v>#N/A</v>
      </c>
      <c r="B7" s="47">
        <v>5</v>
      </c>
      <c r="C7" s="54">
        <v>44351</v>
      </c>
      <c r="D7" s="14" t="s">
        <v>5539</v>
      </c>
      <c r="E7" s="49" t="s">
        <v>15</v>
      </c>
      <c r="F7" s="49" t="s">
        <v>5540</v>
      </c>
      <c r="G7" s="47">
        <v>3.58</v>
      </c>
      <c r="H7" s="47">
        <v>0.21</v>
      </c>
      <c r="I7" s="47">
        <v>6.22</v>
      </c>
      <c r="J7" s="47" t="s">
        <v>17</v>
      </c>
    </row>
    <row r="8" ht="63.65" spans="1:14">
      <c r="A8">
        <f>IF(MATCH(D8,top150榜单!$A$2:$A$751,0)&gt;0,1,0)</f>
        <v>1</v>
      </c>
      <c r="B8" s="42">
        <v>6</v>
      </c>
      <c r="C8" s="52">
        <v>44352</v>
      </c>
      <c r="D8" s="44" t="s">
        <v>5541</v>
      </c>
      <c r="E8" s="45" t="s">
        <v>160</v>
      </c>
      <c r="F8" s="45" t="s">
        <v>5542</v>
      </c>
      <c r="G8" s="42">
        <v>114.81</v>
      </c>
      <c r="H8" s="42">
        <v>112.34</v>
      </c>
      <c r="I8" s="42">
        <v>3244.74</v>
      </c>
      <c r="J8" s="42" t="s">
        <v>17</v>
      </c>
      <c r="K8" s="37" t="s">
        <v>5543</v>
      </c>
      <c r="L8" s="37" t="s">
        <v>5544</v>
      </c>
      <c r="M8" s="37" t="s">
        <v>5545</v>
      </c>
      <c r="N8" s="37" t="s">
        <v>42</v>
      </c>
    </row>
    <row r="9" ht="32.2" spans="1:10">
      <c r="A9" t="e">
        <f>IF(MATCH(D9,top150榜单!$A$2:$A$751,0)&gt;0,1,0)</f>
        <v>#N/A</v>
      </c>
      <c r="B9" s="47">
        <v>7</v>
      </c>
      <c r="C9" s="48">
        <v>44353</v>
      </c>
      <c r="D9" s="14" t="s">
        <v>5546</v>
      </c>
      <c r="E9" s="49" t="s">
        <v>15</v>
      </c>
      <c r="F9" s="49" t="s">
        <v>32</v>
      </c>
      <c r="G9" s="47">
        <v>744.38</v>
      </c>
      <c r="H9" s="47">
        <v>852.22</v>
      </c>
      <c r="I9" s="47">
        <v>28521.66</v>
      </c>
      <c r="J9" s="47" t="s">
        <v>17</v>
      </c>
    </row>
    <row r="10" ht="47.95" spans="1:14">
      <c r="A10">
        <f>IF(MATCH(D10,top150榜单!$A$2:$A$751,0)&gt;0,1,0)</f>
        <v>1</v>
      </c>
      <c r="B10" s="47">
        <v>8</v>
      </c>
      <c r="C10" s="50"/>
      <c r="D10" s="14" t="s">
        <v>5547</v>
      </c>
      <c r="E10" s="49" t="s">
        <v>15</v>
      </c>
      <c r="F10" s="49" t="s">
        <v>42</v>
      </c>
      <c r="G10" s="47">
        <v>1215.08</v>
      </c>
      <c r="H10" s="47">
        <v>1291.76</v>
      </c>
      <c r="I10" s="47">
        <v>38327.66</v>
      </c>
      <c r="J10" s="47" t="s">
        <v>17</v>
      </c>
      <c r="K10" s="37" t="s">
        <v>5548</v>
      </c>
      <c r="L10" s="37" t="s">
        <v>5548</v>
      </c>
      <c r="M10" s="37" t="s">
        <v>5549</v>
      </c>
      <c r="N10" s="37" t="s">
        <v>42</v>
      </c>
    </row>
    <row r="11" ht="47.95" spans="1:10">
      <c r="A11" t="e">
        <f>IF(MATCH(D11,top150榜单!$A$2:$A$751,0)&gt;0,1,0)</f>
        <v>#N/A</v>
      </c>
      <c r="B11" s="47">
        <v>9</v>
      </c>
      <c r="C11" s="50"/>
      <c r="D11" s="14" t="s">
        <v>5550</v>
      </c>
      <c r="E11" s="49" t="s">
        <v>15</v>
      </c>
      <c r="F11" s="49" t="s">
        <v>5551</v>
      </c>
      <c r="G11" s="47">
        <v>7.22</v>
      </c>
      <c r="H11" s="47">
        <v>7.92</v>
      </c>
      <c r="I11" s="47">
        <v>201.87</v>
      </c>
      <c r="J11" s="47" t="s">
        <v>17</v>
      </c>
    </row>
    <row r="12" ht="47.95" spans="1:14">
      <c r="A12">
        <f>IF(MATCH(D12,top150榜单!$A$2:$A$751,0)&gt;0,1,0)</f>
        <v>1</v>
      </c>
      <c r="B12" s="47">
        <v>10</v>
      </c>
      <c r="C12" s="51"/>
      <c r="D12" s="14" t="s">
        <v>5552</v>
      </c>
      <c r="E12" s="49" t="s">
        <v>27</v>
      </c>
      <c r="F12" s="49" t="s">
        <v>1731</v>
      </c>
      <c r="G12" s="47">
        <v>859.57</v>
      </c>
      <c r="H12" s="47">
        <v>1113.13</v>
      </c>
      <c r="I12" s="47">
        <v>37830.24</v>
      </c>
      <c r="J12" s="47" t="s">
        <v>17</v>
      </c>
      <c r="K12" s="37" t="s">
        <v>5553</v>
      </c>
      <c r="L12" s="37" t="s">
        <v>5554</v>
      </c>
      <c r="M12" s="37" t="s">
        <v>5555</v>
      </c>
      <c r="N12" s="37" t="s">
        <v>1310</v>
      </c>
    </row>
    <row r="13" ht="47.95" spans="1:10">
      <c r="A13" t="e">
        <f>IF(MATCH(D13,top150榜单!$A$2:$A$751,0)&gt;0,1,0)</f>
        <v>#N/A</v>
      </c>
      <c r="B13" s="42">
        <v>11</v>
      </c>
      <c r="C13" s="52">
        <v>44354</v>
      </c>
      <c r="D13" s="44" t="s">
        <v>5556</v>
      </c>
      <c r="E13" s="45" t="s">
        <v>15</v>
      </c>
      <c r="F13" s="45" t="s">
        <v>5557</v>
      </c>
      <c r="G13" s="42">
        <v>0.07</v>
      </c>
      <c r="H13" s="42">
        <v>0.3</v>
      </c>
      <c r="I13" s="42">
        <v>7.54</v>
      </c>
      <c r="J13" s="42" t="s">
        <v>17</v>
      </c>
    </row>
    <row r="14" ht="95.15" spans="1:14">
      <c r="A14">
        <f>IF(MATCH(D14,top150榜单!$A$2:$A$751,0)&gt;0,1,0)</f>
        <v>1</v>
      </c>
      <c r="B14" s="47">
        <v>12</v>
      </c>
      <c r="C14" s="54">
        <v>44360</v>
      </c>
      <c r="D14" s="14" t="s">
        <v>5558</v>
      </c>
      <c r="E14" s="49" t="s">
        <v>641</v>
      </c>
      <c r="F14" s="49" t="s">
        <v>5559</v>
      </c>
      <c r="G14" s="47">
        <v>264.1</v>
      </c>
      <c r="H14" s="47">
        <v>286.63</v>
      </c>
      <c r="I14" s="47">
        <v>8300.62</v>
      </c>
      <c r="J14" s="47" t="s">
        <v>17</v>
      </c>
      <c r="K14" s="37" t="s">
        <v>5560</v>
      </c>
      <c r="L14" s="37" t="s">
        <v>5561</v>
      </c>
      <c r="M14" s="37" t="s">
        <v>5562</v>
      </c>
      <c r="N14" s="37" t="s">
        <v>425</v>
      </c>
    </row>
    <row r="15" ht="63.65" spans="1:14">
      <c r="A15">
        <f>IF(MATCH(D15,top150榜单!$A$2:$A$751,0)&gt;0,1,0)</f>
        <v>1</v>
      </c>
      <c r="B15" s="42">
        <v>13</v>
      </c>
      <c r="C15" s="53">
        <v>44361</v>
      </c>
      <c r="D15" s="44" t="s">
        <v>5563</v>
      </c>
      <c r="E15" s="45" t="s">
        <v>15</v>
      </c>
      <c r="F15" s="45" t="s">
        <v>5564</v>
      </c>
      <c r="G15" s="42">
        <v>230.7</v>
      </c>
      <c r="H15" s="42">
        <v>152.55</v>
      </c>
      <c r="I15" s="42">
        <v>4812.44</v>
      </c>
      <c r="J15" s="42" t="s">
        <v>17</v>
      </c>
      <c r="K15" s="37" t="s">
        <v>5565</v>
      </c>
      <c r="L15" s="37" t="s">
        <v>5566</v>
      </c>
      <c r="M15" s="37" t="s">
        <v>5567</v>
      </c>
      <c r="N15" s="37" t="s">
        <v>1787</v>
      </c>
    </row>
    <row r="16" ht="47.95" spans="1:14">
      <c r="A16">
        <f>IF(MATCH(D16,top150榜单!$A$2:$A$751,0)&gt;0,1,0)</f>
        <v>1</v>
      </c>
      <c r="B16" s="42">
        <v>14</v>
      </c>
      <c r="C16" s="59"/>
      <c r="D16" s="44" t="s">
        <v>5568</v>
      </c>
      <c r="E16" s="45" t="s">
        <v>15</v>
      </c>
      <c r="F16" s="45" t="s">
        <v>362</v>
      </c>
      <c r="G16" s="42">
        <v>180.03</v>
      </c>
      <c r="H16" s="42">
        <v>97.73</v>
      </c>
      <c r="I16" s="42">
        <v>2744.51</v>
      </c>
      <c r="J16" s="42" t="s">
        <v>17</v>
      </c>
      <c r="K16" s="37" t="s">
        <v>5569</v>
      </c>
      <c r="L16" s="37" t="s">
        <v>5570</v>
      </c>
      <c r="M16" s="37" t="s">
        <v>5571</v>
      </c>
      <c r="N16" s="37" t="s">
        <v>362</v>
      </c>
    </row>
    <row r="17" ht="47.95" spans="1:10">
      <c r="A17" t="e">
        <f>IF(MATCH(D17,top150榜单!$A$2:$A$751,0)&gt;0,1,0)</f>
        <v>#N/A</v>
      </c>
      <c r="B17" s="42">
        <v>15</v>
      </c>
      <c r="C17" s="59"/>
      <c r="D17" s="44" t="s">
        <v>5572</v>
      </c>
      <c r="E17" s="45" t="s">
        <v>15</v>
      </c>
      <c r="F17" s="45" t="s">
        <v>5573</v>
      </c>
      <c r="G17" s="42">
        <v>2.28</v>
      </c>
      <c r="H17" s="42">
        <v>0.49</v>
      </c>
      <c r="I17" s="42">
        <v>15.19</v>
      </c>
      <c r="J17" s="42" t="s">
        <v>17</v>
      </c>
    </row>
    <row r="18" ht="63.65" spans="1:10">
      <c r="A18" t="e">
        <f>IF(MATCH(D18,top150榜单!$A$2:$A$751,0)&gt;0,1,0)</f>
        <v>#N/A</v>
      </c>
      <c r="B18" s="42">
        <v>16</v>
      </c>
      <c r="C18" s="59"/>
      <c r="D18" s="44" t="s">
        <v>5574</v>
      </c>
      <c r="E18" s="45" t="s">
        <v>15</v>
      </c>
      <c r="F18" s="45" t="s">
        <v>5575</v>
      </c>
      <c r="G18" s="42">
        <v>0.1</v>
      </c>
      <c r="H18" s="42">
        <v>0.48</v>
      </c>
      <c r="I18" s="42">
        <v>21.52</v>
      </c>
      <c r="J18" s="42" t="s">
        <v>17</v>
      </c>
    </row>
    <row r="19" ht="47.95" spans="1:10">
      <c r="A19" t="e">
        <f>IF(MATCH(D19,top150榜单!$A$2:$A$751,0)&gt;0,1,0)</f>
        <v>#N/A</v>
      </c>
      <c r="B19" s="42">
        <v>17</v>
      </c>
      <c r="C19" s="59"/>
      <c r="D19" s="44" t="s">
        <v>5576</v>
      </c>
      <c r="E19" s="45" t="s">
        <v>15</v>
      </c>
      <c r="F19" s="45" t="s">
        <v>5577</v>
      </c>
      <c r="G19" s="42">
        <v>1.25</v>
      </c>
      <c r="H19" s="42">
        <v>1.81</v>
      </c>
      <c r="I19" s="42">
        <v>50.34</v>
      </c>
      <c r="J19" s="42" t="s">
        <v>17</v>
      </c>
    </row>
    <row r="20" ht="47.95" spans="1:10">
      <c r="A20" t="e">
        <f>IF(MATCH(D20,top150榜单!$A$2:$A$751,0)&gt;0,1,0)</f>
        <v>#N/A</v>
      </c>
      <c r="B20" s="42">
        <v>18</v>
      </c>
      <c r="C20" s="59"/>
      <c r="D20" s="44" t="s">
        <v>5578</v>
      </c>
      <c r="E20" s="45" t="s">
        <v>15</v>
      </c>
      <c r="F20" s="45" t="s">
        <v>5579</v>
      </c>
      <c r="G20" s="42">
        <v>11.06</v>
      </c>
      <c r="H20" s="42">
        <v>2.4</v>
      </c>
      <c r="I20" s="42">
        <v>76.22</v>
      </c>
      <c r="J20" s="42" t="s">
        <v>17</v>
      </c>
    </row>
    <row r="21" ht="31.45" spans="1:10">
      <c r="A21" t="e">
        <f>IF(MATCH(D21,top150榜单!$A$2:$A$751,0)&gt;0,1,0)</f>
        <v>#N/A</v>
      </c>
      <c r="B21" s="60">
        <v>19</v>
      </c>
      <c r="C21" s="59"/>
      <c r="D21" s="61" t="s">
        <v>5580</v>
      </c>
      <c r="E21" s="62" t="s">
        <v>52</v>
      </c>
      <c r="F21" s="62" t="s">
        <v>5581</v>
      </c>
      <c r="G21" s="60">
        <v>4.45</v>
      </c>
      <c r="H21" s="60">
        <v>2.32</v>
      </c>
      <c r="I21" s="60">
        <v>63.53</v>
      </c>
      <c r="J21" s="60" t="s">
        <v>17</v>
      </c>
    </row>
    <row r="22" ht="47.2" spans="1:10">
      <c r="A22" t="e">
        <f>IF(MATCH(D22,top150榜单!$A$2:$A$751,0)&gt;0,1,0)</f>
        <v>#N/A</v>
      </c>
      <c r="B22" s="63"/>
      <c r="C22" s="59"/>
      <c r="D22" s="64"/>
      <c r="E22" s="65" t="s">
        <v>731</v>
      </c>
      <c r="F22" s="65" t="s">
        <v>5582</v>
      </c>
      <c r="G22" s="63"/>
      <c r="H22" s="63"/>
      <c r="I22" s="63"/>
      <c r="J22" s="63"/>
    </row>
    <row r="23" ht="47.95" spans="1:10">
      <c r="A23" t="e">
        <f>IF(MATCH(D23,top150榜单!$A$2:$A$751,0)&gt;0,1,0)</f>
        <v>#N/A</v>
      </c>
      <c r="B23" s="66"/>
      <c r="C23" s="59"/>
      <c r="D23" s="67"/>
      <c r="E23" s="68" t="s">
        <v>27</v>
      </c>
      <c r="F23" s="68" t="s">
        <v>5583</v>
      </c>
      <c r="G23" s="66"/>
      <c r="H23" s="66"/>
      <c r="I23" s="66"/>
      <c r="J23" s="66"/>
    </row>
    <row r="24" ht="47.95" spans="1:14">
      <c r="A24">
        <f>IF(MATCH(D24,top150榜单!$A$2:$A$751,0)&gt;0,1,0)</f>
        <v>1</v>
      </c>
      <c r="B24" s="42">
        <v>20</v>
      </c>
      <c r="C24" s="46"/>
      <c r="D24" s="44" t="s">
        <v>5584</v>
      </c>
      <c r="E24" s="45" t="s">
        <v>27</v>
      </c>
      <c r="F24" s="45" t="s">
        <v>2065</v>
      </c>
      <c r="G24" s="42">
        <v>885.14</v>
      </c>
      <c r="H24" s="42">
        <v>846.77</v>
      </c>
      <c r="I24" s="42">
        <v>28489.97</v>
      </c>
      <c r="J24" s="42" t="s">
        <v>17</v>
      </c>
      <c r="K24" s="37" t="s">
        <v>2736</v>
      </c>
      <c r="L24" s="37" t="s">
        <v>5585</v>
      </c>
      <c r="M24" s="37" t="s">
        <v>5586</v>
      </c>
      <c r="N24" s="37" t="s">
        <v>1310</v>
      </c>
    </row>
    <row r="25" ht="32.2" spans="1:10">
      <c r="A25" t="e">
        <f>IF(MATCH(D25,top150榜单!$A$2:$A$751,0)&gt;0,1,0)</f>
        <v>#N/A</v>
      </c>
      <c r="B25" s="47">
        <v>21</v>
      </c>
      <c r="C25" s="54">
        <v>44362</v>
      </c>
      <c r="D25" s="14" t="s">
        <v>5587</v>
      </c>
      <c r="E25" s="49" t="s">
        <v>15</v>
      </c>
      <c r="F25" s="49" t="s">
        <v>5588</v>
      </c>
      <c r="G25" s="47">
        <v>25.21</v>
      </c>
      <c r="H25" s="47">
        <v>17.92</v>
      </c>
      <c r="I25" s="47">
        <v>509.63</v>
      </c>
      <c r="J25" s="47" t="s">
        <v>17</v>
      </c>
    </row>
    <row r="26" ht="63.65" spans="1:10">
      <c r="A26" t="e">
        <f>IF(MATCH(D26,top150榜单!$A$2:$A$751,0)&gt;0,1,0)</f>
        <v>#N/A</v>
      </c>
      <c r="B26" s="42">
        <v>22</v>
      </c>
      <c r="C26" s="52">
        <v>44363</v>
      </c>
      <c r="D26" s="44" t="s">
        <v>5589</v>
      </c>
      <c r="E26" s="45" t="s">
        <v>15</v>
      </c>
      <c r="F26" s="45" t="s">
        <v>5590</v>
      </c>
      <c r="G26" s="42">
        <v>0.55</v>
      </c>
      <c r="H26" s="42">
        <v>0.84</v>
      </c>
      <c r="I26" s="42">
        <v>22.3</v>
      </c>
      <c r="J26" s="42" t="s">
        <v>17</v>
      </c>
    </row>
    <row r="27" ht="63.65" spans="1:10">
      <c r="A27" t="e">
        <f>IF(MATCH(D27,top150榜单!$A$2:$A$751,0)&gt;0,1,0)</f>
        <v>#N/A</v>
      </c>
      <c r="B27" s="47">
        <v>23</v>
      </c>
      <c r="C27" s="48">
        <v>44365</v>
      </c>
      <c r="D27" s="14" t="s">
        <v>5591</v>
      </c>
      <c r="E27" s="49" t="s">
        <v>15</v>
      </c>
      <c r="F27" s="49" t="s">
        <v>5592</v>
      </c>
      <c r="G27" s="47">
        <v>0.29</v>
      </c>
      <c r="H27" s="47">
        <v>0.88</v>
      </c>
      <c r="I27" s="47">
        <v>17</v>
      </c>
      <c r="J27" s="47" t="s">
        <v>17</v>
      </c>
    </row>
    <row r="28" ht="47.95" spans="1:10">
      <c r="A28" t="e">
        <f>IF(MATCH(D28,top150榜单!$A$2:$A$751,0)&gt;0,1,0)</f>
        <v>#N/A</v>
      </c>
      <c r="B28" s="47">
        <v>24</v>
      </c>
      <c r="C28" s="51"/>
      <c r="D28" s="14" t="s">
        <v>5593</v>
      </c>
      <c r="E28" s="49" t="s">
        <v>15</v>
      </c>
      <c r="F28" s="49" t="s">
        <v>5594</v>
      </c>
      <c r="G28" s="47">
        <v>5.52</v>
      </c>
      <c r="H28" s="47">
        <v>7.19</v>
      </c>
      <c r="I28" s="47">
        <v>230.66</v>
      </c>
      <c r="J28" s="47" t="s">
        <v>17</v>
      </c>
    </row>
    <row r="29" ht="47.95" spans="1:10">
      <c r="A29" t="e">
        <f>IF(MATCH(D29,top150榜单!$A$2:$A$751,0)&gt;0,1,0)</f>
        <v>#N/A</v>
      </c>
      <c r="B29" s="42">
        <v>25</v>
      </c>
      <c r="C29" s="53">
        <v>44368</v>
      </c>
      <c r="D29" s="44" t="s">
        <v>5595</v>
      </c>
      <c r="E29" s="45" t="s">
        <v>15</v>
      </c>
      <c r="F29" s="45" t="s">
        <v>5596</v>
      </c>
      <c r="G29" s="42">
        <v>1.34</v>
      </c>
      <c r="H29" s="42">
        <v>0.18</v>
      </c>
      <c r="I29" s="42">
        <v>3.61</v>
      </c>
      <c r="J29" s="42" t="s">
        <v>17</v>
      </c>
    </row>
    <row r="30" ht="47.95" spans="1:10">
      <c r="A30" t="e">
        <f>IF(MATCH(D30,top150榜单!$A$2:$A$751,0)&gt;0,1,0)</f>
        <v>#N/A</v>
      </c>
      <c r="B30" s="42">
        <v>26</v>
      </c>
      <c r="C30" s="59"/>
      <c r="D30" s="44" t="s">
        <v>5597</v>
      </c>
      <c r="E30" s="45" t="s">
        <v>15</v>
      </c>
      <c r="F30" s="45" t="s">
        <v>5598</v>
      </c>
      <c r="G30" s="42">
        <v>1.05</v>
      </c>
      <c r="H30" s="42">
        <v>0.18</v>
      </c>
      <c r="I30" s="42">
        <v>4.88</v>
      </c>
      <c r="J30" s="42" t="s">
        <v>17</v>
      </c>
    </row>
    <row r="31" ht="79.4" spans="1:10">
      <c r="A31" t="e">
        <f>IF(MATCH(D31,top150榜单!$A$2:$A$751,0)&gt;0,1,0)</f>
        <v>#N/A</v>
      </c>
      <c r="B31" s="42">
        <v>27</v>
      </c>
      <c r="C31" s="59"/>
      <c r="D31" s="44" t="s">
        <v>5599</v>
      </c>
      <c r="E31" s="45" t="s">
        <v>15</v>
      </c>
      <c r="F31" s="45" t="s">
        <v>5600</v>
      </c>
      <c r="G31" s="42">
        <v>119.95</v>
      </c>
      <c r="H31" s="42">
        <v>66.58</v>
      </c>
      <c r="I31" s="42">
        <v>2012.12</v>
      </c>
      <c r="J31" s="42" t="s">
        <v>17</v>
      </c>
    </row>
    <row r="32" ht="47.95" spans="1:14">
      <c r="A32">
        <f>IF(MATCH(D32,top150榜单!$A$2:$A$751,0)&gt;0,1,0)</f>
        <v>1</v>
      </c>
      <c r="B32" s="42">
        <v>28</v>
      </c>
      <c r="C32" s="59"/>
      <c r="D32" s="44" t="s">
        <v>5601</v>
      </c>
      <c r="E32" s="45" t="s">
        <v>15</v>
      </c>
      <c r="F32" s="45" t="s">
        <v>2102</v>
      </c>
      <c r="G32" s="42">
        <v>210.47</v>
      </c>
      <c r="H32" s="42">
        <v>188.95</v>
      </c>
      <c r="I32" s="42">
        <v>5029.84</v>
      </c>
      <c r="J32" s="42" t="s">
        <v>17</v>
      </c>
      <c r="K32" s="37" t="s">
        <v>5602</v>
      </c>
      <c r="L32" s="37" t="s">
        <v>5602</v>
      </c>
      <c r="M32" s="37" t="s">
        <v>5603</v>
      </c>
      <c r="N32" s="37" t="s">
        <v>4943</v>
      </c>
    </row>
    <row r="33" ht="63.65" spans="1:10">
      <c r="A33" t="e">
        <f>IF(MATCH(D33,top150榜单!$A$2:$A$751,0)&gt;0,1,0)</f>
        <v>#N/A</v>
      </c>
      <c r="B33" s="42">
        <v>29</v>
      </c>
      <c r="C33" s="59"/>
      <c r="D33" s="44" t="s">
        <v>5604</v>
      </c>
      <c r="E33" s="45" t="s">
        <v>15</v>
      </c>
      <c r="F33" s="45" t="s">
        <v>2745</v>
      </c>
      <c r="G33" s="42">
        <v>139.5</v>
      </c>
      <c r="H33" s="42">
        <v>47.47</v>
      </c>
      <c r="I33" s="42">
        <v>1367.37</v>
      </c>
      <c r="J33" s="42" t="s">
        <v>17</v>
      </c>
    </row>
    <row r="34" ht="32.2" spans="1:14">
      <c r="A34">
        <f>IF(MATCH(D34,top150榜单!$A$2:$A$751,0)&gt;0,1,0)</f>
        <v>1</v>
      </c>
      <c r="B34" s="42">
        <v>30</v>
      </c>
      <c r="C34" s="59"/>
      <c r="D34" s="44" t="s">
        <v>5605</v>
      </c>
      <c r="E34" s="45" t="s">
        <v>422</v>
      </c>
      <c r="F34" s="45" t="s">
        <v>4815</v>
      </c>
      <c r="G34" s="42">
        <v>1194.76</v>
      </c>
      <c r="H34" s="42">
        <v>1561.51</v>
      </c>
      <c r="I34" s="42">
        <v>44331.69</v>
      </c>
      <c r="J34" s="42" t="s">
        <v>17</v>
      </c>
      <c r="K34" s="37" t="s">
        <v>4816</v>
      </c>
      <c r="L34" s="37" t="s">
        <v>4816</v>
      </c>
      <c r="M34" s="37" t="s">
        <v>5606</v>
      </c>
      <c r="N34" s="37" t="s">
        <v>42</v>
      </c>
    </row>
    <row r="35" ht="32.2" spans="1:14">
      <c r="A35" t="e">
        <f>IF(MATCH(D35,top150榜单!$A$2:$A$751,0)&gt;0,1,0)</f>
        <v>#N/A</v>
      </c>
      <c r="B35" s="42">
        <v>31</v>
      </c>
      <c r="C35" s="59"/>
      <c r="D35" s="44" t="s">
        <v>5607</v>
      </c>
      <c r="E35" s="45" t="s">
        <v>27</v>
      </c>
      <c r="F35" s="45" t="s">
        <v>5608</v>
      </c>
      <c r="G35" s="42">
        <v>6.28</v>
      </c>
      <c r="H35" s="42">
        <v>2.24</v>
      </c>
      <c r="I35" s="42">
        <v>62.9</v>
      </c>
      <c r="J35" s="42" t="s">
        <v>17</v>
      </c>
      <c r="K35" s="37" t="s">
        <v>5609</v>
      </c>
      <c r="L35" s="37" t="s">
        <v>5610</v>
      </c>
      <c r="M35" s="37" t="s">
        <v>5611</v>
      </c>
      <c r="N35" s="37" t="s">
        <v>425</v>
      </c>
    </row>
    <row r="36" ht="47.95" spans="1:14">
      <c r="A36">
        <f>IF(MATCH(D36,top150榜单!$A$2:$A$751,0)&gt;0,1,0)</f>
        <v>1</v>
      </c>
      <c r="B36" s="42">
        <v>32</v>
      </c>
      <c r="C36" s="59"/>
      <c r="D36" s="44" t="s">
        <v>5612</v>
      </c>
      <c r="E36" s="45" t="s">
        <v>27</v>
      </c>
      <c r="F36" s="45" t="s">
        <v>1475</v>
      </c>
      <c r="G36" s="42">
        <v>533.66</v>
      </c>
      <c r="H36" s="42">
        <v>560.52</v>
      </c>
      <c r="I36" s="42">
        <v>18421.55</v>
      </c>
      <c r="J36" s="42" t="s">
        <v>17</v>
      </c>
      <c r="K36" s="37" t="s">
        <v>5613</v>
      </c>
      <c r="L36" s="37" t="s">
        <v>5614</v>
      </c>
      <c r="M36" s="37" t="s">
        <v>5615</v>
      </c>
      <c r="N36" s="37" t="s">
        <v>42</v>
      </c>
    </row>
    <row r="37" ht="32.2" spans="1:10">
      <c r="A37" t="e">
        <f>IF(MATCH(D37,top150榜单!$A$2:$A$751,0)&gt;0,1,0)</f>
        <v>#N/A</v>
      </c>
      <c r="B37" s="42">
        <v>33</v>
      </c>
      <c r="C37" s="46"/>
      <c r="D37" s="44" t="s">
        <v>5616</v>
      </c>
      <c r="E37" s="45" t="s">
        <v>52</v>
      </c>
      <c r="F37" s="45" t="s">
        <v>5617</v>
      </c>
      <c r="G37" s="42">
        <v>9.03</v>
      </c>
      <c r="H37" s="42">
        <v>2.36</v>
      </c>
      <c r="I37" s="42">
        <v>75.01</v>
      </c>
      <c r="J37" s="42" t="s">
        <v>17</v>
      </c>
    </row>
    <row r="38" ht="47.95" spans="1:10">
      <c r="A38" t="e">
        <f>IF(MATCH(D38,top150榜单!$A$2:$A$751,0)&gt;0,1,0)</f>
        <v>#N/A</v>
      </c>
      <c r="B38" s="47">
        <v>34</v>
      </c>
      <c r="C38" s="54">
        <v>44373</v>
      </c>
      <c r="D38" s="14" t="s">
        <v>5618</v>
      </c>
      <c r="E38" s="49" t="s">
        <v>15</v>
      </c>
      <c r="F38" s="49" t="s">
        <v>2056</v>
      </c>
      <c r="G38" s="47">
        <v>0.24</v>
      </c>
      <c r="H38" s="47">
        <v>0.54</v>
      </c>
      <c r="I38" s="47">
        <v>16.3</v>
      </c>
      <c r="J38" s="47" t="s">
        <v>17</v>
      </c>
    </row>
    <row r="39" ht="63.65" spans="1:10">
      <c r="A39" t="e">
        <f>IF(MATCH(D39,top150榜单!$A$2:$A$751,0)&gt;0,1,0)</f>
        <v>#N/A</v>
      </c>
      <c r="B39" s="42">
        <v>35</v>
      </c>
      <c r="C39" s="53">
        <v>44375</v>
      </c>
      <c r="D39" s="44" t="s">
        <v>5619</v>
      </c>
      <c r="E39" s="45" t="s">
        <v>15</v>
      </c>
      <c r="F39" s="45" t="s">
        <v>5620</v>
      </c>
      <c r="G39" s="42">
        <v>9.01</v>
      </c>
      <c r="H39" s="42">
        <v>4.3</v>
      </c>
      <c r="I39" s="42">
        <v>111.03</v>
      </c>
      <c r="J39" s="42" t="s">
        <v>17</v>
      </c>
    </row>
    <row r="40" ht="47.95" spans="1:10">
      <c r="A40" t="e">
        <f>IF(MATCH(D40,top150榜单!$A$2:$A$751,0)&gt;0,1,0)</f>
        <v>#N/A</v>
      </c>
      <c r="B40" s="42">
        <v>36</v>
      </c>
      <c r="C40" s="59"/>
      <c r="D40" s="44" t="s">
        <v>5621</v>
      </c>
      <c r="E40" s="45" t="s">
        <v>15</v>
      </c>
      <c r="F40" s="45" t="s">
        <v>5622</v>
      </c>
      <c r="G40" s="42">
        <v>0.67</v>
      </c>
      <c r="H40" s="42">
        <v>5.1</v>
      </c>
      <c r="I40" s="42">
        <v>246.98</v>
      </c>
      <c r="J40" s="42" t="s">
        <v>17</v>
      </c>
    </row>
    <row r="41" ht="32.2" spans="1:10">
      <c r="A41" t="e">
        <f>IF(MATCH(D41,top150榜单!$A$2:$A$751,0)&gt;0,1,0)</f>
        <v>#N/A</v>
      </c>
      <c r="B41" s="42">
        <v>37</v>
      </c>
      <c r="C41" s="59"/>
      <c r="D41" s="44" t="s">
        <v>5623</v>
      </c>
      <c r="E41" s="45" t="s">
        <v>15</v>
      </c>
      <c r="F41" s="45" t="s">
        <v>32</v>
      </c>
      <c r="G41" s="42">
        <v>6.58</v>
      </c>
      <c r="H41" s="42">
        <v>1.86</v>
      </c>
      <c r="I41" s="42">
        <v>49.96</v>
      </c>
      <c r="J41" s="42" t="s">
        <v>17</v>
      </c>
    </row>
    <row r="42" ht="47.95" spans="1:10">
      <c r="A42" t="e">
        <f>IF(MATCH(D42,top150榜单!$A$2:$A$751,0)&gt;0,1,0)</f>
        <v>#N/A</v>
      </c>
      <c r="B42" s="42">
        <v>38</v>
      </c>
      <c r="C42" s="59"/>
      <c r="D42" s="44" t="s">
        <v>5624</v>
      </c>
      <c r="E42" s="45" t="s">
        <v>15</v>
      </c>
      <c r="F42" s="45" t="s">
        <v>4255</v>
      </c>
      <c r="G42" s="42">
        <v>0.02</v>
      </c>
      <c r="H42" s="42">
        <v>0.1</v>
      </c>
      <c r="I42" s="42">
        <v>2.92</v>
      </c>
      <c r="J42" s="42" t="s">
        <v>17</v>
      </c>
    </row>
    <row r="43" ht="63.65" spans="1:10">
      <c r="A43" t="e">
        <f>IF(MATCH(D43,top150榜单!$A$2:$A$751,0)&gt;0,1,0)</f>
        <v>#N/A</v>
      </c>
      <c r="B43" s="42">
        <v>39</v>
      </c>
      <c r="C43" s="59"/>
      <c r="D43" s="44" t="s">
        <v>5625</v>
      </c>
      <c r="E43" s="45" t="s">
        <v>15</v>
      </c>
      <c r="F43" s="45" t="s">
        <v>5626</v>
      </c>
      <c r="G43" s="42">
        <v>0.73</v>
      </c>
      <c r="H43" s="42">
        <v>2.58</v>
      </c>
      <c r="I43" s="42">
        <v>93.17</v>
      </c>
      <c r="J43" s="42" t="s">
        <v>17</v>
      </c>
    </row>
    <row r="44" ht="63.65" spans="1:10">
      <c r="A44" t="e">
        <f>IF(MATCH(D44,top150榜单!$A$2:$A$751,0)&gt;0,1,0)</f>
        <v>#N/A</v>
      </c>
      <c r="B44" s="42">
        <v>40</v>
      </c>
      <c r="C44" s="59"/>
      <c r="D44" s="44" t="s">
        <v>5627</v>
      </c>
      <c r="E44" s="45" t="s">
        <v>15</v>
      </c>
      <c r="F44" s="45" t="s">
        <v>5628</v>
      </c>
      <c r="G44" s="42">
        <v>0.04</v>
      </c>
      <c r="H44" s="42">
        <v>0</v>
      </c>
      <c r="I44" s="42">
        <v>0.16</v>
      </c>
      <c r="J44" s="42" t="s">
        <v>17</v>
      </c>
    </row>
    <row r="45" ht="32.2" spans="1:10">
      <c r="A45" t="e">
        <f>IF(MATCH(D45,top150榜单!$A$2:$A$751,0)&gt;0,1,0)</f>
        <v>#N/A</v>
      </c>
      <c r="B45" s="42">
        <v>41</v>
      </c>
      <c r="C45" s="59"/>
      <c r="D45" s="44" t="s">
        <v>5629</v>
      </c>
      <c r="E45" s="45" t="s">
        <v>57</v>
      </c>
      <c r="F45" s="45" t="s">
        <v>5630</v>
      </c>
      <c r="G45" s="42">
        <v>6.27</v>
      </c>
      <c r="H45" s="42">
        <v>2.63</v>
      </c>
      <c r="I45" s="42">
        <v>79.35</v>
      </c>
      <c r="J45" s="42" t="s">
        <v>17</v>
      </c>
    </row>
    <row r="46" ht="63.65" spans="1:10">
      <c r="A46" t="e">
        <f>IF(MATCH(D46,top150榜单!$A$2:$A$751,0)&gt;0,1,0)</f>
        <v>#N/A</v>
      </c>
      <c r="B46" s="42">
        <v>42</v>
      </c>
      <c r="C46" s="59"/>
      <c r="D46" s="44" t="s">
        <v>5631</v>
      </c>
      <c r="E46" s="45" t="s">
        <v>57</v>
      </c>
      <c r="F46" s="45" t="s">
        <v>5632</v>
      </c>
      <c r="G46" s="42">
        <v>8.95</v>
      </c>
      <c r="H46" s="42">
        <v>2.55</v>
      </c>
      <c r="I46" s="42">
        <v>72.71</v>
      </c>
      <c r="J46" s="42" t="s">
        <v>17</v>
      </c>
    </row>
    <row r="47" ht="47.95" spans="1:14">
      <c r="A47">
        <f>IF(MATCH(D47,top150榜单!$A$2:$A$751,0)&gt;0,1,0)</f>
        <v>1</v>
      </c>
      <c r="B47" s="42">
        <v>43</v>
      </c>
      <c r="C47" s="46"/>
      <c r="D47" s="44" t="s">
        <v>5633</v>
      </c>
      <c r="E47" s="45" t="s">
        <v>27</v>
      </c>
      <c r="F47" s="45" t="s">
        <v>2065</v>
      </c>
      <c r="G47" s="42">
        <v>2183.81</v>
      </c>
      <c r="H47" s="42">
        <v>3943.03</v>
      </c>
      <c r="I47" s="42">
        <v>130496.73</v>
      </c>
      <c r="J47" s="42" t="s">
        <v>17</v>
      </c>
      <c r="K47" s="37" t="s">
        <v>3224</v>
      </c>
      <c r="L47" s="37" t="s">
        <v>5634</v>
      </c>
      <c r="M47" s="37" t="s">
        <v>5635</v>
      </c>
      <c r="N47" s="37" t="s">
        <v>1310</v>
      </c>
    </row>
  </sheetData>
  <mergeCells count="21">
    <mergeCell ref="A1:A2"/>
    <mergeCell ref="B1:B2"/>
    <mergeCell ref="B21:B23"/>
    <mergeCell ref="C1:C2"/>
    <mergeCell ref="C3:C6"/>
    <mergeCell ref="C9:C12"/>
    <mergeCell ref="C15:C24"/>
    <mergeCell ref="C27:C28"/>
    <mergeCell ref="C29:C37"/>
    <mergeCell ref="C39:C47"/>
    <mergeCell ref="D1:D2"/>
    <mergeCell ref="D21:D23"/>
    <mergeCell ref="E1:E2"/>
    <mergeCell ref="F1:F2"/>
    <mergeCell ref="G1:G2"/>
    <mergeCell ref="G21:G23"/>
    <mergeCell ref="H1:H2"/>
    <mergeCell ref="H21:H23"/>
    <mergeCell ref="I1:I2"/>
    <mergeCell ref="I21:I23"/>
    <mergeCell ref="J21:J23"/>
  </mergeCells>
  <hyperlinks>
    <hyperlink ref="D3" r:id="rId1" display="巧虎大飞船历险记"/>
    <hyperlink ref="D4" r:id="rId2" display="潜艇总动员：外星宝贝计划"/>
    <hyperlink ref="D5" r:id="rId3" display="噬魂剑"/>
    <hyperlink ref="D6" r:id="rId4" display="哆啦A梦：大雄的月球探险记"/>
    <hyperlink ref="D7" r:id="rId5" display="直播攻略"/>
    <hyperlink ref="D8" r:id="rId6" display="无所不能"/>
    <hyperlink ref="D9" r:id="rId7" display="追龙Ⅱ"/>
    <hyperlink ref="D10" r:id="rId8" display="最好的我们"/>
    <hyperlink ref="D11" r:id="rId9" display="当我们海阔天空"/>
    <hyperlink ref="D12" r:id="rId10" display="X战警：黑凤凰"/>
    <hyperlink ref="D13" r:id="rId11" display="巅峰战士"/>
    <hyperlink ref="D14" r:id="rId12" display="绝杀慕尼黑"/>
    <hyperlink ref="D15" r:id="rId13" display="妈阁是座城"/>
    <hyperlink ref="D16" r:id="rId14" display="秦明·生死语者"/>
    <hyperlink ref="D17" r:id="rId15" display="侣行攻略之确认你是我的人"/>
    <hyperlink ref="D18" r:id="rId16" display="三流勇士"/>
    <hyperlink ref="D19" r:id="rId17" display="要活着去天堂"/>
    <hyperlink ref="D20" r:id="rId18" display="冠军的心"/>
    <hyperlink ref="D21" r:id="rId19" display="白牙"/>
    <hyperlink ref="D24" r:id="rId20" display="黑衣人：全球追缉"/>
    <hyperlink ref="D25" r:id="rId21" display="废柴老爸"/>
    <hyperlink ref="D26" r:id="rId22" display="榫卯"/>
    <hyperlink ref="D27" r:id="rId23" display="三年"/>
    <hyperlink ref="D28" r:id="rId24" display="大河唱"/>
    <hyperlink ref="D29" r:id="rId25" display="上海往事之当年情"/>
    <hyperlink ref="D30" r:id="rId26" display="六月夏初"/>
    <hyperlink ref="D31" r:id="rId27" display="八子"/>
    <hyperlink ref="D32" r:id="rId28" display="碟仙"/>
    <hyperlink ref="D33" r:id="rId29" display="我的青春都是你"/>
    <hyperlink ref="D34" r:id="rId30" display="千与千寻"/>
    <hyperlink ref="D35" r:id="rId31" display="真相漩涡"/>
    <hyperlink ref="D36" r:id="rId32" display="玩具总动员4"/>
    <hyperlink ref="D37" r:id="rId33" display="监护风云"/>
    <hyperlink ref="D38" r:id="rId34" display="丢人"/>
    <hyperlink ref="D39" r:id="rId35" display="学区房72小时"/>
    <hyperlink ref="D40" r:id="rId36" display="星月夜"/>
    <hyperlink ref="D41" r:id="rId37" display="潜行者"/>
    <hyperlink ref="D42" r:id="rId38" display="封口之谜"/>
    <hyperlink ref="D43" r:id="rId39" display="最后一刻"/>
    <hyperlink ref="D44" r:id="rId40" display="白牦牛"/>
    <hyperlink ref="D45" r:id="rId41" display="你咪理，我爱你！"/>
    <hyperlink ref="D46" r:id="rId42" display="逆流大叔"/>
    <hyperlink ref="D47" r:id="rId43" display="蜘蛛侠：英雄远征"/>
  </hyperlinks>
  <pageMargins left="0.7" right="0.7" top="0.75" bottom="0.75" header="0.3" footer="0.3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A1" sqref="A1:A2"/>
    </sheetView>
  </sheetViews>
  <sheetFormatPr defaultColWidth="9" defaultRowHeight="13.9"/>
  <cols>
    <col min="11" max="14" width="17.1284403669725" customWidth="1"/>
  </cols>
  <sheetData>
    <row r="1" ht="14.5" spans="1:10">
      <c r="A1" s="40" t="s">
        <v>5636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1:14">
      <c r="A2" s="40"/>
      <c r="B2" s="6"/>
      <c r="C2" s="7"/>
      <c r="D2" s="7"/>
      <c r="E2" s="7"/>
      <c r="F2" s="7"/>
      <c r="G2" s="7"/>
      <c r="H2" s="7"/>
      <c r="I2" s="7"/>
      <c r="J2" s="36" t="s">
        <v>9</v>
      </c>
      <c r="K2" s="35" t="s">
        <v>10</v>
      </c>
      <c r="L2" s="35" t="s">
        <v>11</v>
      </c>
      <c r="M2" s="35" t="s">
        <v>12</v>
      </c>
      <c r="N2" s="35" t="s">
        <v>13</v>
      </c>
    </row>
    <row r="3" ht="63.65" spans="1:10">
      <c r="A3" t="e">
        <f>IF(MATCH(D3,top150榜单!$A$2:$A$751,0)&gt;0,1,0)</f>
        <v>#N/A</v>
      </c>
      <c r="B3" s="42">
        <v>1</v>
      </c>
      <c r="C3" s="43">
        <v>44379</v>
      </c>
      <c r="D3" s="44" t="s">
        <v>5637</v>
      </c>
      <c r="E3" s="45" t="s">
        <v>15</v>
      </c>
      <c r="F3" s="45" t="s">
        <v>431</v>
      </c>
      <c r="G3" s="42">
        <v>145.83</v>
      </c>
      <c r="H3" s="42">
        <v>56.3</v>
      </c>
      <c r="I3" s="42">
        <v>1662.54</v>
      </c>
      <c r="J3" s="42" t="s">
        <v>17</v>
      </c>
    </row>
    <row r="4" ht="63.65" spans="1:10">
      <c r="A4" t="e">
        <f>IF(MATCH(D4,top150榜单!$A$2:$A$751,0)&gt;0,1,0)</f>
        <v>#N/A</v>
      </c>
      <c r="B4" s="42">
        <v>2</v>
      </c>
      <c r="C4" s="59"/>
      <c r="D4" s="44" t="s">
        <v>5638</v>
      </c>
      <c r="E4" s="45" t="s">
        <v>15</v>
      </c>
      <c r="F4" s="45" t="s">
        <v>5639</v>
      </c>
      <c r="G4" s="42">
        <v>0.46</v>
      </c>
      <c r="H4" s="42">
        <v>0.66</v>
      </c>
      <c r="I4" s="42">
        <v>28.62</v>
      </c>
      <c r="J4" s="42" t="s">
        <v>17</v>
      </c>
    </row>
    <row r="5" ht="63.65" spans="1:10">
      <c r="A5" t="e">
        <f>IF(MATCH(D5,top150榜单!$A$2:$A$751,0)&gt;0,1,0)</f>
        <v>#N/A</v>
      </c>
      <c r="B5" s="42">
        <v>3</v>
      </c>
      <c r="C5" s="59"/>
      <c r="D5" s="44" t="s">
        <v>5640</v>
      </c>
      <c r="E5" s="45" t="s">
        <v>15</v>
      </c>
      <c r="F5" s="45" t="s">
        <v>5641</v>
      </c>
      <c r="G5" s="42">
        <v>3.83</v>
      </c>
      <c r="H5" s="42">
        <v>0.69</v>
      </c>
      <c r="I5" s="42">
        <v>25.19</v>
      </c>
      <c r="J5" s="42" t="s">
        <v>17</v>
      </c>
    </row>
    <row r="6" ht="47.95" spans="1:10">
      <c r="A6" t="e">
        <f>IF(MATCH(D6,top150榜单!$A$2:$A$751,0)&gt;0,1,0)</f>
        <v>#N/A</v>
      </c>
      <c r="B6" s="42">
        <v>4</v>
      </c>
      <c r="C6" s="46"/>
      <c r="D6" s="44" t="s">
        <v>5642</v>
      </c>
      <c r="E6" s="45" t="s">
        <v>15</v>
      </c>
      <c r="F6" s="45" t="s">
        <v>1325</v>
      </c>
      <c r="G6" s="42">
        <v>2.11</v>
      </c>
      <c r="H6" s="42">
        <v>1.74</v>
      </c>
      <c r="I6" s="42">
        <v>50.64</v>
      </c>
      <c r="J6" s="42" t="s">
        <v>17</v>
      </c>
    </row>
    <row r="7" ht="32.2" spans="1:14">
      <c r="A7">
        <f>IF(MATCH(D7,top150榜单!$A$2:$A$751,0)&gt;0,1,0)</f>
        <v>1</v>
      </c>
      <c r="B7" s="47">
        <v>5</v>
      </c>
      <c r="C7" s="48">
        <v>44382</v>
      </c>
      <c r="D7" s="14" t="s">
        <v>5643</v>
      </c>
      <c r="E7" s="49" t="s">
        <v>15</v>
      </c>
      <c r="F7" s="49" t="s">
        <v>5644</v>
      </c>
      <c r="G7" s="47">
        <v>2120.13</v>
      </c>
      <c r="H7" s="47">
        <v>3603.85</v>
      </c>
      <c r="I7" s="47">
        <v>120899.92</v>
      </c>
      <c r="J7" s="47" t="s">
        <v>17</v>
      </c>
      <c r="K7" s="37" t="s">
        <v>2779</v>
      </c>
      <c r="L7" s="37" t="s">
        <v>2960</v>
      </c>
      <c r="M7" s="37" t="s">
        <v>5645</v>
      </c>
      <c r="N7" s="37" t="s">
        <v>5032</v>
      </c>
    </row>
    <row r="8" ht="63.65" spans="1:10">
      <c r="A8" t="e">
        <f>IF(MATCH(D8,top150榜单!$A$2:$A$751,0)&gt;0,1,0)</f>
        <v>#N/A</v>
      </c>
      <c r="B8" s="47">
        <v>6</v>
      </c>
      <c r="C8" s="50"/>
      <c r="D8" s="14" t="s">
        <v>5646</v>
      </c>
      <c r="E8" s="49" t="s">
        <v>15</v>
      </c>
      <c r="F8" s="49" t="s">
        <v>5647</v>
      </c>
      <c r="G8" s="47">
        <v>1.78</v>
      </c>
      <c r="H8" s="47">
        <v>1.45</v>
      </c>
      <c r="I8" s="47">
        <v>48.27</v>
      </c>
      <c r="J8" s="47" t="s">
        <v>17</v>
      </c>
    </row>
    <row r="9" ht="47.95" spans="1:14">
      <c r="A9">
        <f>IF(MATCH(D9,top150榜单!$A$2:$A$751,0)&gt;0,1,0)</f>
        <v>1</v>
      </c>
      <c r="B9" s="47">
        <v>7</v>
      </c>
      <c r="C9" s="50"/>
      <c r="D9" s="14" t="s">
        <v>5648</v>
      </c>
      <c r="E9" s="49" t="s">
        <v>15</v>
      </c>
      <c r="F9" s="49" t="s">
        <v>558</v>
      </c>
      <c r="G9" s="47">
        <v>159.15</v>
      </c>
      <c r="H9" s="47">
        <v>111.83</v>
      </c>
      <c r="I9" s="47">
        <v>3374.75</v>
      </c>
      <c r="J9" s="47" t="s">
        <v>17</v>
      </c>
      <c r="K9" s="37" t="s">
        <v>5649</v>
      </c>
      <c r="L9" s="37" t="s">
        <v>5650</v>
      </c>
      <c r="N9" s="37" t="s">
        <v>4973</v>
      </c>
    </row>
    <row r="10" ht="32.2" spans="1:10">
      <c r="A10">
        <f>IF(MATCH(D10,top150榜单!$A$2:$A$751,0)&gt;0,1,0)</f>
        <v>1</v>
      </c>
      <c r="B10" s="47">
        <v>8</v>
      </c>
      <c r="C10" s="51"/>
      <c r="D10" s="14" t="s">
        <v>5651</v>
      </c>
      <c r="E10" s="49" t="s">
        <v>27</v>
      </c>
      <c r="F10" s="49" t="s">
        <v>2919</v>
      </c>
      <c r="G10" s="47">
        <v>421.01</v>
      </c>
      <c r="H10" s="47">
        <v>457.86</v>
      </c>
      <c r="I10" s="47">
        <v>14177.16</v>
      </c>
      <c r="J10" s="47" t="s">
        <v>17</v>
      </c>
    </row>
    <row r="11" ht="63.65" spans="1:10">
      <c r="A11" t="e">
        <f>IF(MATCH(D11,top150榜单!$A$2:$A$751,0)&gt;0,1,0)</f>
        <v>#N/A</v>
      </c>
      <c r="B11" s="42">
        <v>9</v>
      </c>
      <c r="C11" s="53">
        <v>44389</v>
      </c>
      <c r="D11" s="44" t="s">
        <v>5652</v>
      </c>
      <c r="E11" s="45" t="s">
        <v>15</v>
      </c>
      <c r="F11" s="45" t="s">
        <v>5653</v>
      </c>
      <c r="G11" s="42">
        <v>0.17</v>
      </c>
      <c r="H11" s="42">
        <v>0.22</v>
      </c>
      <c r="I11" s="42">
        <v>5.37</v>
      </c>
      <c r="J11" s="42" t="s">
        <v>17</v>
      </c>
    </row>
    <row r="12" ht="47.95" spans="1:10">
      <c r="A12" t="e">
        <f>IF(MATCH(D12,top150榜单!$A$2:$A$751,0)&gt;0,1,0)</f>
        <v>#N/A</v>
      </c>
      <c r="B12" s="42">
        <v>10</v>
      </c>
      <c r="C12" s="59"/>
      <c r="D12" s="44" t="s">
        <v>5654</v>
      </c>
      <c r="E12" s="45" t="s">
        <v>15</v>
      </c>
      <c r="F12" s="45" t="s">
        <v>5655</v>
      </c>
      <c r="G12" s="42">
        <v>140.06</v>
      </c>
      <c r="H12" s="42">
        <v>64.74</v>
      </c>
      <c r="I12" s="42">
        <v>2071.66</v>
      </c>
      <c r="J12" s="42" t="s">
        <v>17</v>
      </c>
    </row>
    <row r="13" ht="56.4" spans="1:10">
      <c r="A13" t="e">
        <f>IF(MATCH(D13,top150榜单!$A$2:$A$751,0)&gt;0,1,0)</f>
        <v>#N/A</v>
      </c>
      <c r="B13" s="42">
        <v>11</v>
      </c>
      <c r="C13" s="59"/>
      <c r="D13" s="44" t="s">
        <v>5656</v>
      </c>
      <c r="E13" s="45" t="s">
        <v>422</v>
      </c>
      <c r="F13" s="45" t="s">
        <v>5005</v>
      </c>
      <c r="G13" s="42">
        <v>113.27</v>
      </c>
      <c r="H13" s="42">
        <v>92.45</v>
      </c>
      <c r="I13" s="42">
        <v>2672.11</v>
      </c>
      <c r="J13" s="42" t="s">
        <v>17</v>
      </c>
    </row>
    <row r="14" ht="32.2" spans="1:10">
      <c r="A14" t="e">
        <f>IF(MATCH(D14,top150榜单!$A$2:$A$751,0)&gt;0,1,0)</f>
        <v>#N/A</v>
      </c>
      <c r="B14" s="42">
        <v>12</v>
      </c>
      <c r="C14" s="59"/>
      <c r="D14" s="44" t="s">
        <v>5657</v>
      </c>
      <c r="E14" s="45" t="s">
        <v>422</v>
      </c>
      <c r="F14" s="45" t="s">
        <v>5658</v>
      </c>
      <c r="G14" s="42">
        <v>42.81</v>
      </c>
      <c r="H14" s="42">
        <v>26.98</v>
      </c>
      <c r="I14" s="42">
        <v>794.5</v>
      </c>
      <c r="J14" s="42" t="s">
        <v>17</v>
      </c>
    </row>
    <row r="15" ht="47.95" spans="1:14">
      <c r="A15">
        <f>IF(MATCH(D15,top150榜单!$A$2:$A$751,0)&gt;0,1,0)</f>
        <v>1</v>
      </c>
      <c r="B15" s="42">
        <v>13</v>
      </c>
      <c r="C15" s="46"/>
      <c r="D15" s="44" t="s">
        <v>5659</v>
      </c>
      <c r="E15" s="45" t="s">
        <v>27</v>
      </c>
      <c r="F15" s="45" t="s">
        <v>1475</v>
      </c>
      <c r="G15" s="42">
        <v>1342.94</v>
      </c>
      <c r="H15" s="42">
        <v>2313.63</v>
      </c>
      <c r="I15" s="42">
        <v>77140.45</v>
      </c>
      <c r="J15" s="42" t="s">
        <v>17</v>
      </c>
      <c r="K15" s="37" t="s">
        <v>1590</v>
      </c>
      <c r="L15" s="37" t="s">
        <v>5660</v>
      </c>
      <c r="M15" s="37" t="s">
        <v>5661</v>
      </c>
      <c r="N15" s="37" t="s">
        <v>1310</v>
      </c>
    </row>
    <row r="16" ht="63.65" spans="1:10">
      <c r="A16" t="e">
        <f>IF(MATCH(D16,top150榜单!$A$2:$A$751,0)&gt;0,1,0)</f>
        <v>#N/A</v>
      </c>
      <c r="B16" s="47">
        <v>14</v>
      </c>
      <c r="C16" s="54">
        <v>44393</v>
      </c>
      <c r="D16" s="14" t="s">
        <v>5662</v>
      </c>
      <c r="E16" s="49" t="s">
        <v>15</v>
      </c>
      <c r="F16" s="49" t="s">
        <v>5663</v>
      </c>
      <c r="G16" s="47">
        <v>0.04</v>
      </c>
      <c r="H16" s="47">
        <v>0.17</v>
      </c>
      <c r="I16" s="47">
        <v>6.7</v>
      </c>
      <c r="J16" s="47" t="s">
        <v>17</v>
      </c>
    </row>
    <row r="17" ht="47.95" spans="1:10">
      <c r="A17" t="e">
        <f>IF(MATCH(D17,top150榜单!$A$2:$A$751,0)&gt;0,1,0)</f>
        <v>#N/A</v>
      </c>
      <c r="B17" s="42">
        <v>15</v>
      </c>
      <c r="C17" s="53">
        <v>44395</v>
      </c>
      <c r="D17" s="44" t="s">
        <v>5664</v>
      </c>
      <c r="E17" s="45" t="s">
        <v>15</v>
      </c>
      <c r="F17" s="45" t="s">
        <v>5665</v>
      </c>
      <c r="G17" s="42">
        <v>0.12</v>
      </c>
      <c r="H17" s="42">
        <v>0.19</v>
      </c>
      <c r="I17" s="42">
        <v>4.7</v>
      </c>
      <c r="J17" s="42" t="s">
        <v>17</v>
      </c>
    </row>
    <row r="18" ht="63.65" spans="1:10">
      <c r="A18" t="e">
        <f>IF(MATCH(D18,top150榜单!$A$2:$A$751,0)&gt;0,1,0)</f>
        <v>#N/A</v>
      </c>
      <c r="B18" s="42">
        <v>16</v>
      </c>
      <c r="C18" s="59"/>
      <c r="D18" s="44" t="s">
        <v>5666</v>
      </c>
      <c r="E18" s="45" t="s">
        <v>15</v>
      </c>
      <c r="F18" s="45" t="s">
        <v>5667</v>
      </c>
      <c r="G18" s="42">
        <v>1.02</v>
      </c>
      <c r="H18" s="42">
        <v>6.01</v>
      </c>
      <c r="I18" s="42">
        <v>189.94</v>
      </c>
      <c r="J18" s="42" t="s">
        <v>17</v>
      </c>
    </row>
    <row r="19" ht="47.95" spans="1:14">
      <c r="A19">
        <f>IF(MATCH(D19,top150榜单!$A$2:$A$751,0)&gt;0,1,0)</f>
        <v>1</v>
      </c>
      <c r="B19" s="42">
        <v>17</v>
      </c>
      <c r="C19" s="46"/>
      <c r="D19" s="44" t="s">
        <v>5668</v>
      </c>
      <c r="E19" s="45" t="s">
        <v>15</v>
      </c>
      <c r="F19" s="45" t="s">
        <v>1254</v>
      </c>
      <c r="G19" s="42">
        <v>1520.27</v>
      </c>
      <c r="H19" s="42">
        <v>2573.6</v>
      </c>
      <c r="I19" s="42">
        <v>81321.01</v>
      </c>
      <c r="J19" s="42" t="s">
        <v>17</v>
      </c>
      <c r="K19" s="37" t="s">
        <v>1255</v>
      </c>
      <c r="L19" s="37" t="s">
        <v>1256</v>
      </c>
      <c r="M19" s="37" t="s">
        <v>5669</v>
      </c>
      <c r="N19" s="37" t="s">
        <v>4008</v>
      </c>
    </row>
    <row r="20" ht="63.65" spans="1:10">
      <c r="A20" t="e">
        <f>IF(MATCH(D20,top150榜单!$A$2:$A$751,0)&gt;0,1,0)</f>
        <v>#N/A</v>
      </c>
      <c r="B20" s="47">
        <v>18</v>
      </c>
      <c r="C20" s="48">
        <v>44396</v>
      </c>
      <c r="D20" s="14" t="s">
        <v>5670</v>
      </c>
      <c r="E20" s="49" t="s">
        <v>15</v>
      </c>
      <c r="F20" s="49" t="s">
        <v>5671</v>
      </c>
      <c r="G20" s="47">
        <v>100.4</v>
      </c>
      <c r="H20" s="47">
        <v>51.79</v>
      </c>
      <c r="I20" s="47">
        <v>1561.14</v>
      </c>
      <c r="J20" s="47" t="s">
        <v>17</v>
      </c>
    </row>
    <row r="21" ht="63.65" spans="1:14">
      <c r="A21">
        <f>IF(MATCH(D21,top150榜单!$A$2:$A$751,0)&gt;0,1,0)</f>
        <v>1</v>
      </c>
      <c r="B21" s="47">
        <v>19</v>
      </c>
      <c r="C21" s="50"/>
      <c r="D21" s="14" t="s">
        <v>5672</v>
      </c>
      <c r="E21" s="49" t="s">
        <v>15</v>
      </c>
      <c r="F21" s="49" t="s">
        <v>5673</v>
      </c>
      <c r="G21" s="47">
        <v>30.73</v>
      </c>
      <c r="H21" s="47">
        <v>128.28</v>
      </c>
      <c r="I21" s="47">
        <v>6368.38</v>
      </c>
      <c r="J21" s="47" t="s">
        <v>17</v>
      </c>
      <c r="K21" s="37" t="s">
        <v>5674</v>
      </c>
      <c r="L21" s="37" t="s">
        <v>5674</v>
      </c>
      <c r="M21" s="37" t="s">
        <v>5675</v>
      </c>
      <c r="N21" s="37" t="s">
        <v>5673</v>
      </c>
    </row>
    <row r="22" ht="47.95" spans="1:10">
      <c r="A22" t="e">
        <f>IF(MATCH(D22,top150榜单!$A$2:$A$751,0)&gt;0,1,0)</f>
        <v>#N/A</v>
      </c>
      <c r="B22" s="47">
        <v>20</v>
      </c>
      <c r="C22" s="50"/>
      <c r="D22" s="14" t="s">
        <v>5676</v>
      </c>
      <c r="E22" s="49" t="s">
        <v>15</v>
      </c>
      <c r="F22" s="49" t="s">
        <v>4156</v>
      </c>
      <c r="G22" s="47">
        <v>87.81</v>
      </c>
      <c r="H22" s="47">
        <v>61.71</v>
      </c>
      <c r="I22" s="47">
        <v>1638.95</v>
      </c>
      <c r="J22" s="47" t="s">
        <v>17</v>
      </c>
    </row>
    <row r="23" ht="63.65" spans="1:10">
      <c r="A23" t="e">
        <f>IF(MATCH(D23,top150榜单!$A$2:$A$751,0)&gt;0,1,0)</f>
        <v>#N/A</v>
      </c>
      <c r="B23" s="47">
        <v>21</v>
      </c>
      <c r="C23" s="50"/>
      <c r="D23" s="14" t="s">
        <v>5677</v>
      </c>
      <c r="E23" s="49" t="s">
        <v>15</v>
      </c>
      <c r="F23" s="49" t="s">
        <v>5678</v>
      </c>
      <c r="G23" s="47">
        <v>0.05</v>
      </c>
      <c r="H23" s="47">
        <v>0.07</v>
      </c>
      <c r="I23" s="47">
        <v>0.72</v>
      </c>
      <c r="J23" s="47" t="s">
        <v>17</v>
      </c>
    </row>
    <row r="24" ht="47.95" spans="1:10">
      <c r="A24" t="e">
        <f>IF(MATCH(D24,top150榜单!$A$2:$A$751,0)&gt;0,1,0)</f>
        <v>#N/A</v>
      </c>
      <c r="B24" s="47">
        <v>22</v>
      </c>
      <c r="C24" s="51"/>
      <c r="D24" s="14" t="s">
        <v>5679</v>
      </c>
      <c r="E24" s="49" t="s">
        <v>422</v>
      </c>
      <c r="F24" s="49" t="s">
        <v>5680</v>
      </c>
      <c r="G24" s="47">
        <v>65.96</v>
      </c>
      <c r="H24" s="47">
        <v>45.5</v>
      </c>
      <c r="I24" s="47">
        <v>1280.34</v>
      </c>
      <c r="J24" s="47" t="s">
        <v>17</v>
      </c>
    </row>
    <row r="25" ht="63.65" spans="1:10">
      <c r="A25" t="e">
        <f>IF(MATCH(D25,top150榜单!$A$2:$A$751,0)&gt;0,1,0)</f>
        <v>#N/A</v>
      </c>
      <c r="B25" s="42">
        <v>23</v>
      </c>
      <c r="C25" s="53">
        <v>44397</v>
      </c>
      <c r="D25" s="44" t="s">
        <v>5681</v>
      </c>
      <c r="E25" s="45" t="s">
        <v>15</v>
      </c>
      <c r="F25" s="45" t="s">
        <v>5682</v>
      </c>
      <c r="G25" s="42">
        <v>0.06</v>
      </c>
      <c r="H25" s="42">
        <v>0.1</v>
      </c>
      <c r="I25" s="42">
        <v>2.92</v>
      </c>
      <c r="J25" s="42" t="s">
        <v>17</v>
      </c>
    </row>
    <row r="26" ht="32.2" spans="1:10">
      <c r="A26" t="e">
        <f>IF(MATCH(D26,top150榜单!$A$2:$A$751,0)&gt;0,1,0)</f>
        <v>#N/A</v>
      </c>
      <c r="B26" s="42">
        <v>24</v>
      </c>
      <c r="C26" s="46"/>
      <c r="D26" s="44" t="s">
        <v>5683</v>
      </c>
      <c r="E26" s="45" t="s">
        <v>3537</v>
      </c>
      <c r="F26" s="45" t="s">
        <v>5684</v>
      </c>
      <c r="G26" s="42">
        <v>2.43</v>
      </c>
      <c r="H26" s="42">
        <v>0.67</v>
      </c>
      <c r="I26" s="42">
        <v>20.06</v>
      </c>
      <c r="J26" s="42" t="s">
        <v>17</v>
      </c>
    </row>
    <row r="27" ht="32.2" spans="1:10">
      <c r="A27" t="e">
        <f>IF(MATCH(D27,top150榜单!$A$2:$A$751,0)&gt;0,1,0)</f>
        <v>#N/A</v>
      </c>
      <c r="B27" s="47">
        <v>25</v>
      </c>
      <c r="C27" s="54">
        <v>44399</v>
      </c>
      <c r="D27" s="14" t="s">
        <v>5685</v>
      </c>
      <c r="E27" s="49" t="s">
        <v>15</v>
      </c>
      <c r="F27" s="49" t="s">
        <v>5686</v>
      </c>
      <c r="G27" s="47">
        <v>4.29</v>
      </c>
      <c r="H27" s="47">
        <v>34.48</v>
      </c>
      <c r="I27" s="47">
        <v>1164.56</v>
      </c>
      <c r="J27" s="47" t="s">
        <v>17</v>
      </c>
    </row>
    <row r="28" ht="47.95" spans="1:10">
      <c r="A28" t="e">
        <f>IF(MATCH(D28,top150榜单!$A$2:$A$751,0)&gt;0,1,0)</f>
        <v>#N/A</v>
      </c>
      <c r="B28" s="42">
        <v>26</v>
      </c>
      <c r="C28" s="52">
        <v>44400</v>
      </c>
      <c r="D28" s="44" t="s">
        <v>5687</v>
      </c>
      <c r="E28" s="45" t="s">
        <v>15</v>
      </c>
      <c r="F28" s="45" t="s">
        <v>5688</v>
      </c>
      <c r="G28" s="42">
        <v>36.86</v>
      </c>
      <c r="H28" s="42">
        <v>12.33</v>
      </c>
      <c r="I28" s="42">
        <v>367.51</v>
      </c>
      <c r="J28" s="42" t="s">
        <v>17</v>
      </c>
    </row>
    <row r="29" ht="63.65" spans="1:10">
      <c r="A29" t="e">
        <f>IF(MATCH(D29,top150榜单!$A$2:$A$751,0)&gt;0,1,0)</f>
        <v>#N/A</v>
      </c>
      <c r="B29" s="47">
        <v>27</v>
      </c>
      <c r="C29" s="48">
        <v>44402</v>
      </c>
      <c r="D29" s="14" t="s">
        <v>5689</v>
      </c>
      <c r="E29" s="49" t="s">
        <v>15</v>
      </c>
      <c r="F29" s="49" t="s">
        <v>5690</v>
      </c>
      <c r="G29" s="47">
        <v>0.07</v>
      </c>
      <c r="H29" s="47">
        <v>0.34</v>
      </c>
      <c r="I29" s="47">
        <v>13.4</v>
      </c>
      <c r="J29" s="47" t="s">
        <v>17</v>
      </c>
    </row>
    <row r="30" ht="63.65" spans="1:14">
      <c r="A30">
        <f>IF(MATCH(D30,top150榜单!$A$2:$A$751,0)&gt;0,1,0)</f>
        <v>1</v>
      </c>
      <c r="B30" s="47">
        <v>28</v>
      </c>
      <c r="C30" s="50"/>
      <c r="D30" s="14" t="s">
        <v>5691</v>
      </c>
      <c r="E30" s="49" t="s">
        <v>15</v>
      </c>
      <c r="F30" s="49" t="s">
        <v>5692</v>
      </c>
      <c r="G30" s="47">
        <v>18.38</v>
      </c>
      <c r="H30" s="47">
        <v>108.28</v>
      </c>
      <c r="I30" s="47">
        <v>4067.81</v>
      </c>
      <c r="J30" s="47" t="s">
        <v>17</v>
      </c>
      <c r="K30" s="37" t="s">
        <v>5693</v>
      </c>
      <c r="M30" s="37" t="s">
        <v>5694</v>
      </c>
      <c r="N30" s="37" t="s">
        <v>5695</v>
      </c>
    </row>
    <row r="31" ht="62.9" spans="1:10">
      <c r="A31" t="e">
        <f>IF(MATCH(D31,top150榜单!$A$2:$A$751,0)&gt;0,1,0)</f>
        <v>#N/A</v>
      </c>
      <c r="B31" s="55">
        <v>29</v>
      </c>
      <c r="C31" s="50"/>
      <c r="D31" s="23" t="s">
        <v>5696</v>
      </c>
      <c r="E31" s="56" t="s">
        <v>834</v>
      </c>
      <c r="F31" s="56" t="s">
        <v>5697</v>
      </c>
      <c r="G31" s="55">
        <v>30.21</v>
      </c>
      <c r="H31" s="55">
        <v>24.37</v>
      </c>
      <c r="I31" s="55">
        <v>750.44</v>
      </c>
      <c r="J31" s="55" t="s">
        <v>17</v>
      </c>
    </row>
    <row r="32" ht="47.95" spans="1:10">
      <c r="A32" t="e">
        <f>IF(MATCH(D32,top150榜单!$A$2:$A$751,0)&gt;0,1,0)</f>
        <v>#N/A</v>
      </c>
      <c r="B32" s="57"/>
      <c r="C32" s="51"/>
      <c r="D32" s="26"/>
      <c r="E32" s="58" t="s">
        <v>5698</v>
      </c>
      <c r="F32" s="58" t="s">
        <v>5699</v>
      </c>
      <c r="G32" s="57"/>
      <c r="H32" s="57"/>
      <c r="I32" s="57"/>
      <c r="J32" s="57"/>
    </row>
    <row r="33" ht="63.65" spans="1:10">
      <c r="A33" t="e">
        <f>IF(MATCH(D33,top150榜单!$A$2:$A$751,0)&gt;0,1,0)</f>
        <v>#N/A</v>
      </c>
      <c r="B33" s="42">
        <v>30</v>
      </c>
      <c r="C33" s="53">
        <v>44403</v>
      </c>
      <c r="D33" s="44" t="s">
        <v>5700</v>
      </c>
      <c r="E33" s="45" t="s">
        <v>15</v>
      </c>
      <c r="F33" s="45" t="s">
        <v>2304</v>
      </c>
      <c r="G33" s="42">
        <v>104.65</v>
      </c>
      <c r="H33" s="42">
        <v>56.43</v>
      </c>
      <c r="I33" s="42">
        <v>1900.49</v>
      </c>
      <c r="J33" s="42" t="s">
        <v>17</v>
      </c>
    </row>
    <row r="34" ht="47.95" spans="1:15">
      <c r="A34">
        <f>IF(MATCH(D34,top150榜单!$A$2:$A$751,0)&gt;0,1,0)</f>
        <v>1</v>
      </c>
      <c r="B34" s="42">
        <v>31</v>
      </c>
      <c r="C34" s="59"/>
      <c r="D34" s="44" t="s">
        <v>5701</v>
      </c>
      <c r="E34" s="45" t="s">
        <v>15</v>
      </c>
      <c r="F34" s="45" t="s">
        <v>357</v>
      </c>
      <c r="G34" s="42">
        <v>5789.68</v>
      </c>
      <c r="H34" s="42">
        <v>13991.1</v>
      </c>
      <c r="I34" s="42">
        <v>461979.24</v>
      </c>
      <c r="J34" s="42" t="s">
        <v>17</v>
      </c>
      <c r="K34" s="37" t="s">
        <v>5702</v>
      </c>
      <c r="L34" s="37" t="s">
        <v>5703</v>
      </c>
      <c r="M34" s="37" t="s">
        <v>5704</v>
      </c>
      <c r="O34" s="37" t="s">
        <v>357</v>
      </c>
    </row>
    <row r="35" ht="47.95" spans="1:14">
      <c r="A35">
        <f>IF(MATCH(D35,top150榜单!$A$2:$A$751,0)&gt;0,1,0)</f>
        <v>1</v>
      </c>
      <c r="B35" s="42">
        <v>32</v>
      </c>
      <c r="C35" s="59"/>
      <c r="D35" s="44" t="s">
        <v>5705</v>
      </c>
      <c r="E35" s="45" t="s">
        <v>15</v>
      </c>
      <c r="F35" s="45" t="s">
        <v>5706</v>
      </c>
      <c r="G35" s="42">
        <v>185.73</v>
      </c>
      <c r="H35" s="42">
        <v>112.56</v>
      </c>
      <c r="I35" s="42">
        <v>3644.4</v>
      </c>
      <c r="J35" s="42" t="s">
        <v>17</v>
      </c>
      <c r="K35" s="37" t="s">
        <v>5707</v>
      </c>
      <c r="L35" s="37" t="s">
        <v>5708</v>
      </c>
      <c r="M35" s="37" t="s">
        <v>5709</v>
      </c>
      <c r="N35" s="37" t="s">
        <v>3612</v>
      </c>
    </row>
    <row r="36" ht="63.65" spans="1:10">
      <c r="A36" t="e">
        <f>IF(MATCH(D36,top150榜单!$A$2:$A$751,0)&gt;0,1,0)</f>
        <v>#N/A</v>
      </c>
      <c r="B36" s="42">
        <v>33</v>
      </c>
      <c r="C36" s="59"/>
      <c r="D36" s="44" t="s">
        <v>5710</v>
      </c>
      <c r="E36" s="45" t="s">
        <v>15</v>
      </c>
      <c r="F36" s="45" t="s">
        <v>5711</v>
      </c>
      <c r="G36" s="42">
        <v>0.07</v>
      </c>
      <c r="H36" s="42">
        <v>0.07</v>
      </c>
      <c r="I36" s="42">
        <v>2.91</v>
      </c>
      <c r="J36" s="42" t="s">
        <v>17</v>
      </c>
    </row>
    <row r="37" ht="47.95" spans="1:10">
      <c r="A37" t="e">
        <f>IF(MATCH(D37,top150榜单!$A$2:$A$751,0)&gt;0,1,0)</f>
        <v>#N/A</v>
      </c>
      <c r="B37" s="42">
        <v>34</v>
      </c>
      <c r="C37" s="46"/>
      <c r="D37" s="44" t="s">
        <v>5712</v>
      </c>
      <c r="E37" s="45" t="s">
        <v>27</v>
      </c>
      <c r="F37" s="45" t="s">
        <v>5713</v>
      </c>
      <c r="G37" s="42">
        <v>7.09</v>
      </c>
      <c r="H37" s="42">
        <v>4.62</v>
      </c>
      <c r="I37" s="42">
        <v>130.61</v>
      </c>
      <c r="J37" s="42" t="s">
        <v>17</v>
      </c>
    </row>
  </sheetData>
  <mergeCells count="23">
    <mergeCell ref="A1:A2"/>
    <mergeCell ref="B1:B2"/>
    <mergeCell ref="B31:B32"/>
    <mergeCell ref="C1:C2"/>
    <mergeCell ref="C3:C6"/>
    <mergeCell ref="C7:C10"/>
    <mergeCell ref="C11:C15"/>
    <mergeCell ref="C17:C19"/>
    <mergeCell ref="C20:C24"/>
    <mergeCell ref="C25:C26"/>
    <mergeCell ref="C29:C32"/>
    <mergeCell ref="C33:C37"/>
    <mergeCell ref="D1:D2"/>
    <mergeCell ref="D31:D32"/>
    <mergeCell ref="E1:E2"/>
    <mergeCell ref="F1:F2"/>
    <mergeCell ref="G1:G2"/>
    <mergeCell ref="G31:G32"/>
    <mergeCell ref="H1:H2"/>
    <mergeCell ref="H31:H32"/>
    <mergeCell ref="I1:I2"/>
    <mergeCell ref="I31:I32"/>
    <mergeCell ref="J31:J32"/>
  </mergeCells>
  <hyperlinks>
    <hyperlink ref="D3" r:id="rId1" display="九龙不败"/>
    <hyperlink ref="D4" r:id="rId2" display="别岁"/>
    <hyperlink ref="D5" r:id="rId3" display="善良的天使"/>
    <hyperlink ref="D6" r:id="rId4" display="上海的女儿"/>
    <hyperlink ref="D7" r:id="rId5" display="扫毒2天地对决"/>
    <hyperlink ref="D8" r:id="rId6" display="他她他她"/>
    <hyperlink ref="D9" r:id="rId7" display="猪猪侠·不可思议的世界"/>
    <hyperlink ref="D10" r:id="rId8" display="爱宠大机密2"/>
    <hyperlink ref="D11" r:id="rId9" display="舞动吧！少年"/>
    <hyperlink ref="D12" r:id="rId10" display="素人特工"/>
    <hyperlink ref="D13" r:id="rId11" display="命运之夜——天之杯Ⅱ：迷失之蝶"/>
    <hyperlink ref="D14" r:id="rId12" display="机动战士高达NT"/>
    <hyperlink ref="D15" r:id="rId13" display="狮子王"/>
    <hyperlink ref="D16" r:id="rId14" display="嘿，蠢贼"/>
    <hyperlink ref="D17" r:id="rId15" display="乾坤镯"/>
    <hyperlink ref="D18" r:id="rId16" display="匠心"/>
    <hyperlink ref="D19" r:id="rId17" display="银河补习班"/>
    <hyperlink ref="D20" r:id="rId18" display="未来机器城"/>
    <hyperlink ref="D21" r:id="rId19" display="猪八戒传说"/>
    <hyperlink ref="D22" r:id="rId20" display="看不见的小孩"/>
    <hyperlink ref="D23" r:id="rId21" display="温暖的寒冬"/>
    <hyperlink ref="D24" r:id="rId22" display="游戏人生 零"/>
    <hyperlink ref="D25" r:id="rId23" display="心之山"/>
    <hyperlink ref="D26" r:id="rId24" display="精灵小王子"/>
    <hyperlink ref="D27" r:id="rId25" display="桂香街"/>
    <hyperlink ref="D28" r:id="rId26" display="灰猴"/>
    <hyperlink ref="D29" r:id="rId27" display="我的心里住着一只猫"/>
    <hyperlink ref="D30" r:id="rId28" display="为爱重生"/>
    <hyperlink ref="D31" r:id="rId29" display="隧道尽头"/>
    <hyperlink ref="D33" r:id="rId30" display="回到过去拥抱你"/>
    <hyperlink ref="D34" r:id="rId31" display="哪吒之魔童降世"/>
    <hyperlink ref="D35" r:id="rId32" display="跳舞吧！大象"/>
    <hyperlink ref="D36" r:id="rId33" display="英雄无悔"/>
    <hyperlink ref="D37" r:id="rId34" display="巴比龙"/>
  </hyperlinks>
  <pageMargins left="0.7" right="0.7" top="0.75" bottom="0.75" header="0.3" footer="0.3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6"/>
  <sheetViews>
    <sheetView workbookViewId="0">
      <selection activeCell="O52" sqref="O52"/>
    </sheetView>
  </sheetViews>
  <sheetFormatPr defaultColWidth="9" defaultRowHeight="13.9"/>
  <sheetData>
    <row r="1" ht="14.5" spans="1:10">
      <c r="A1" s="40" t="s">
        <v>5636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1:14">
      <c r="A2" s="40"/>
      <c r="B2" s="6"/>
      <c r="C2" s="7"/>
      <c r="D2" s="7"/>
      <c r="E2" s="7"/>
      <c r="F2" s="7"/>
      <c r="G2" s="7"/>
      <c r="H2" s="7"/>
      <c r="I2" s="7"/>
      <c r="J2" s="36" t="s">
        <v>9</v>
      </c>
      <c r="K2" s="35" t="s">
        <v>10</v>
      </c>
      <c r="L2" s="35" t="s">
        <v>11</v>
      </c>
      <c r="M2" s="35" t="s">
        <v>12</v>
      </c>
      <c r="N2" s="35" t="s">
        <v>13</v>
      </c>
    </row>
    <row r="3" ht="47.95" spans="1:14">
      <c r="A3">
        <f>IF(MATCH(D3,top150榜单!$A$2:$A$751,0)&gt;0,1,0)</f>
        <v>1</v>
      </c>
      <c r="B3" s="42">
        <v>1</v>
      </c>
      <c r="C3" s="43">
        <v>44409</v>
      </c>
      <c r="D3" s="44" t="s">
        <v>5714</v>
      </c>
      <c r="E3" s="45" t="s">
        <v>15</v>
      </c>
      <c r="F3" s="45" t="s">
        <v>5715</v>
      </c>
      <c r="G3" s="42">
        <v>200.65</v>
      </c>
      <c r="H3" s="42">
        <v>142.08</v>
      </c>
      <c r="I3" s="42">
        <v>5414.69</v>
      </c>
      <c r="J3" s="42" t="s">
        <v>17</v>
      </c>
      <c r="K3" s="37" t="s">
        <v>2998</v>
      </c>
      <c r="M3" s="37" t="s">
        <v>5716</v>
      </c>
      <c r="N3" s="37" t="s">
        <v>5715</v>
      </c>
    </row>
    <row r="4" ht="47.95" spans="1:14">
      <c r="A4">
        <f>IF(MATCH(D4,top150榜单!$A$2:$A$751,0)&gt;0,1,0)</f>
        <v>1</v>
      </c>
      <c r="B4" s="42">
        <v>2</v>
      </c>
      <c r="C4" s="46"/>
      <c r="D4" s="44" t="s">
        <v>5717</v>
      </c>
      <c r="E4" s="45" t="s">
        <v>15</v>
      </c>
      <c r="F4" s="45" t="s">
        <v>3807</v>
      </c>
      <c r="G4" s="42">
        <v>2417.95</v>
      </c>
      <c r="H4" s="42">
        <v>4748.81</v>
      </c>
      <c r="I4" s="42">
        <v>157681.92</v>
      </c>
      <c r="J4" s="42" t="s">
        <v>17</v>
      </c>
      <c r="K4" s="37" t="s">
        <v>720</v>
      </c>
      <c r="L4" s="37" t="s">
        <v>5718</v>
      </c>
      <c r="M4" s="37" t="s">
        <v>5719</v>
      </c>
      <c r="N4" s="37" t="s">
        <v>1787</v>
      </c>
    </row>
    <row r="5" ht="47.95" spans="1:14">
      <c r="A5">
        <f>IF(MATCH(D5,top150榜单!$A$2:$A$751,0)&gt;0,1,0)</f>
        <v>1</v>
      </c>
      <c r="B5" s="47">
        <v>3</v>
      </c>
      <c r="C5" s="48">
        <v>44410</v>
      </c>
      <c r="D5" s="14" t="s">
        <v>5720</v>
      </c>
      <c r="E5" s="49" t="s">
        <v>15</v>
      </c>
      <c r="F5" s="49" t="s">
        <v>5721</v>
      </c>
      <c r="G5" s="47">
        <v>209.12</v>
      </c>
      <c r="H5" s="47">
        <v>287.01</v>
      </c>
      <c r="I5" s="47">
        <v>9502.03</v>
      </c>
      <c r="J5" s="47" t="s">
        <v>17</v>
      </c>
      <c r="K5" s="37" t="s">
        <v>5722</v>
      </c>
      <c r="L5" s="37" t="s">
        <v>5723</v>
      </c>
      <c r="M5" s="37" t="s">
        <v>5724</v>
      </c>
      <c r="N5" s="37" t="s">
        <v>5725</v>
      </c>
    </row>
    <row r="6" ht="63.65" spans="1:10">
      <c r="A6" t="e">
        <f>IF(MATCH(D6,top150榜单!$A$2:$A$751,0)&gt;0,1,0)</f>
        <v>#N/A</v>
      </c>
      <c r="B6" s="47">
        <v>4</v>
      </c>
      <c r="C6" s="50"/>
      <c r="D6" s="14" t="s">
        <v>5726</v>
      </c>
      <c r="E6" s="49" t="s">
        <v>15</v>
      </c>
      <c r="F6" s="49" t="s">
        <v>5346</v>
      </c>
      <c r="G6" s="47">
        <v>0.31</v>
      </c>
      <c r="H6" s="47">
        <v>1.04</v>
      </c>
      <c r="I6" s="47">
        <v>20.67</v>
      </c>
      <c r="J6" s="47" t="s">
        <v>17</v>
      </c>
    </row>
    <row r="7" ht="47.95" spans="1:14">
      <c r="A7">
        <f>IF(MATCH(D7,top150榜单!$A$2:$A$751,0)&gt;0,1,0)</f>
        <v>1</v>
      </c>
      <c r="B7" s="47">
        <v>5</v>
      </c>
      <c r="C7" s="50"/>
      <c r="D7" s="14" t="s">
        <v>5727</v>
      </c>
      <c r="E7" s="49" t="s">
        <v>15</v>
      </c>
      <c r="F7" s="49" t="s">
        <v>591</v>
      </c>
      <c r="G7" s="47">
        <v>90.33</v>
      </c>
      <c r="H7" s="47">
        <v>83.84</v>
      </c>
      <c r="I7" s="47">
        <v>2634.84</v>
      </c>
      <c r="J7" s="47" t="s">
        <v>17</v>
      </c>
      <c r="K7" s="37" t="s">
        <v>592</v>
      </c>
      <c r="L7" s="37" t="s">
        <v>5728</v>
      </c>
      <c r="N7" s="37" t="s">
        <v>3937</v>
      </c>
    </row>
    <row r="8" ht="63.65" spans="1:10">
      <c r="A8" t="e">
        <f>IF(MATCH(D8,top150榜单!$A$2:$A$751,0)&gt;0,1,0)</f>
        <v>#N/A</v>
      </c>
      <c r="B8" s="47">
        <v>6</v>
      </c>
      <c r="C8" s="50"/>
      <c r="D8" s="14" t="s">
        <v>5729</v>
      </c>
      <c r="E8" s="49" t="s">
        <v>15</v>
      </c>
      <c r="F8" s="49" t="s">
        <v>5730</v>
      </c>
      <c r="G8" s="47">
        <v>0.1</v>
      </c>
      <c r="H8" s="47">
        <v>0.33</v>
      </c>
      <c r="I8" s="47">
        <v>13.94</v>
      </c>
      <c r="J8" s="47" t="s">
        <v>17</v>
      </c>
    </row>
    <row r="9" ht="47.95" spans="1:10">
      <c r="A9" t="e">
        <f>IF(MATCH(D9,top150榜单!$A$2:$A$751,0)&gt;0,1,0)</f>
        <v>#N/A</v>
      </c>
      <c r="B9" s="47">
        <v>7</v>
      </c>
      <c r="C9" s="50"/>
      <c r="D9" s="14" t="s">
        <v>5731</v>
      </c>
      <c r="E9" s="49" t="s">
        <v>15</v>
      </c>
      <c r="F9" s="49" t="s">
        <v>5732</v>
      </c>
      <c r="G9" s="47">
        <v>5.03</v>
      </c>
      <c r="H9" s="47">
        <v>0.75</v>
      </c>
      <c r="I9" s="47">
        <v>20.94</v>
      </c>
      <c r="J9" s="47" t="s">
        <v>17</v>
      </c>
    </row>
    <row r="10" ht="47.95" spans="1:10">
      <c r="A10" t="e">
        <f>IF(MATCH(D10,top150榜单!$A$2:$A$751,0)&gt;0,1,0)</f>
        <v>#N/A</v>
      </c>
      <c r="B10" s="47">
        <v>8</v>
      </c>
      <c r="C10" s="50"/>
      <c r="D10" s="14" t="s">
        <v>5733</v>
      </c>
      <c r="E10" s="49" t="s">
        <v>15</v>
      </c>
      <c r="F10" s="49" t="s">
        <v>5734</v>
      </c>
      <c r="G10" s="47">
        <v>0.34</v>
      </c>
      <c r="H10" s="47">
        <v>0.49</v>
      </c>
      <c r="I10" s="47">
        <v>12.47</v>
      </c>
      <c r="J10" s="47" t="s">
        <v>17</v>
      </c>
    </row>
    <row r="11" ht="63.65" spans="1:10">
      <c r="A11" t="e">
        <f>IF(MATCH(D11,top150榜单!$A$2:$A$751,0)&gt;0,1,0)</f>
        <v>#N/A</v>
      </c>
      <c r="B11" s="47">
        <v>9</v>
      </c>
      <c r="C11" s="51"/>
      <c r="D11" s="14" t="s">
        <v>5735</v>
      </c>
      <c r="E11" s="49" t="s">
        <v>641</v>
      </c>
      <c r="F11" s="49" t="s">
        <v>5736</v>
      </c>
      <c r="G11" s="47">
        <v>83.64</v>
      </c>
      <c r="H11" s="47">
        <v>74.6</v>
      </c>
      <c r="I11" s="47">
        <v>2175.52</v>
      </c>
      <c r="J11" s="47" t="s">
        <v>17</v>
      </c>
    </row>
    <row r="12" ht="63.65" spans="1:10">
      <c r="A12" t="e">
        <f>IF(MATCH(D12,top150榜单!$A$2:$A$751,0)&gt;0,1,0)</f>
        <v>#N/A</v>
      </c>
      <c r="B12" s="42">
        <v>10</v>
      </c>
      <c r="C12" s="52">
        <v>44413</v>
      </c>
      <c r="D12" s="44" t="s">
        <v>5737</v>
      </c>
      <c r="E12" s="45" t="s">
        <v>15</v>
      </c>
      <c r="F12" s="45" t="s">
        <v>5738</v>
      </c>
      <c r="G12" s="42">
        <v>4.23</v>
      </c>
      <c r="H12" s="42">
        <v>0.76</v>
      </c>
      <c r="I12" s="42">
        <v>26.28</v>
      </c>
      <c r="J12" s="42" t="s">
        <v>17</v>
      </c>
    </row>
    <row r="13" ht="47.95" spans="1:10">
      <c r="A13" t="e">
        <f>IF(MATCH(D13,top150榜单!$A$2:$A$751,0)&gt;0,1,0)</f>
        <v>#N/A</v>
      </c>
      <c r="B13" s="47">
        <v>11</v>
      </c>
      <c r="C13" s="48">
        <v>44415</v>
      </c>
      <c r="D13" s="14" t="s">
        <v>5739</v>
      </c>
      <c r="E13" s="49" t="s">
        <v>15</v>
      </c>
      <c r="F13" s="49" t="s">
        <v>3981</v>
      </c>
      <c r="G13" s="47">
        <v>1103.17</v>
      </c>
      <c r="H13" s="47">
        <v>1934.47</v>
      </c>
      <c r="I13" s="47">
        <v>64935.02</v>
      </c>
      <c r="J13" s="47" t="s">
        <v>17</v>
      </c>
    </row>
    <row r="14" ht="47.95" spans="1:10">
      <c r="A14" t="e">
        <f>IF(MATCH(D14,top150榜单!$A$2:$A$751,0)&gt;0,1,0)</f>
        <v>#N/A</v>
      </c>
      <c r="B14" s="47">
        <v>12</v>
      </c>
      <c r="C14" s="51"/>
      <c r="D14" s="14" t="s">
        <v>5740</v>
      </c>
      <c r="E14" s="49" t="s">
        <v>57</v>
      </c>
      <c r="F14" s="49" t="s">
        <v>2959</v>
      </c>
      <c r="G14" s="47">
        <v>4.25</v>
      </c>
      <c r="H14" s="47">
        <v>1.04</v>
      </c>
      <c r="I14" s="47">
        <v>32.7</v>
      </c>
      <c r="J14" s="47" t="s">
        <v>17</v>
      </c>
    </row>
    <row r="15" ht="47.95" spans="1:14">
      <c r="A15">
        <f>IF(MATCH(D15,top150榜单!$A$2:$A$751,0)&gt;0,1,0)</f>
        <v>1</v>
      </c>
      <c r="B15" s="42">
        <v>13</v>
      </c>
      <c r="C15" s="53">
        <v>44416</v>
      </c>
      <c r="D15" s="44" t="s">
        <v>5741</v>
      </c>
      <c r="E15" s="45" t="s">
        <v>15</v>
      </c>
      <c r="F15" s="45" t="s">
        <v>782</v>
      </c>
      <c r="G15" s="42">
        <v>132.05</v>
      </c>
      <c r="H15" s="42">
        <v>97.35</v>
      </c>
      <c r="I15" s="42">
        <v>3377.29</v>
      </c>
      <c r="J15" s="42" t="s">
        <v>17</v>
      </c>
      <c r="K15" s="37" t="s">
        <v>5742</v>
      </c>
      <c r="L15" s="37" t="s">
        <v>5743</v>
      </c>
      <c r="M15" s="37" t="s">
        <v>5744</v>
      </c>
      <c r="N15" s="37" t="s">
        <v>782</v>
      </c>
    </row>
    <row r="16" ht="47.95" spans="1:10">
      <c r="A16" t="e">
        <f>IF(MATCH(D16,top150榜单!$A$2:$A$751,0)&gt;0,1,0)</f>
        <v>#N/A</v>
      </c>
      <c r="B16" s="42">
        <v>14</v>
      </c>
      <c r="C16" s="46"/>
      <c r="D16" s="44" t="s">
        <v>5745</v>
      </c>
      <c r="E16" s="45" t="s">
        <v>15</v>
      </c>
      <c r="F16" s="45" t="s">
        <v>5746</v>
      </c>
      <c r="G16" s="42">
        <v>1.12</v>
      </c>
      <c r="H16" s="42">
        <v>0.44</v>
      </c>
      <c r="I16" s="42">
        <v>12.17</v>
      </c>
      <c r="J16" s="42" t="s">
        <v>17</v>
      </c>
    </row>
    <row r="17" ht="47.95" spans="1:14">
      <c r="A17">
        <f>IF(MATCH(D17,top150榜单!$A$2:$A$751,0)&gt;0,1,0)</f>
        <v>1</v>
      </c>
      <c r="B17" s="47">
        <v>15</v>
      </c>
      <c r="C17" s="48">
        <v>44417</v>
      </c>
      <c r="D17" s="14" t="s">
        <v>5747</v>
      </c>
      <c r="E17" s="49" t="s">
        <v>15</v>
      </c>
      <c r="F17" s="49" t="s">
        <v>5748</v>
      </c>
      <c r="G17" s="47">
        <v>313.85</v>
      </c>
      <c r="H17" s="47">
        <v>331.87</v>
      </c>
      <c r="I17" s="47">
        <v>11727.78</v>
      </c>
      <c r="J17" s="47" t="s">
        <v>17</v>
      </c>
      <c r="K17" s="37" t="s">
        <v>5749</v>
      </c>
      <c r="L17" s="37" t="s">
        <v>5750</v>
      </c>
      <c r="M17" s="37" t="s">
        <v>5751</v>
      </c>
      <c r="N17" s="37" t="s">
        <v>42</v>
      </c>
    </row>
    <row r="18" ht="63.65" spans="1:10">
      <c r="A18" t="e">
        <f>IF(MATCH(D18,top150榜单!$A$2:$A$751,0)&gt;0,1,0)</f>
        <v>#N/A</v>
      </c>
      <c r="B18" s="47">
        <v>16</v>
      </c>
      <c r="C18" s="50"/>
      <c r="D18" s="14" t="s">
        <v>5752</v>
      </c>
      <c r="E18" s="49" t="s">
        <v>15</v>
      </c>
      <c r="F18" s="49" t="s">
        <v>5753</v>
      </c>
      <c r="G18" s="47">
        <v>0.09</v>
      </c>
      <c r="H18" s="47">
        <v>0.43</v>
      </c>
      <c r="I18" s="47">
        <v>12.79</v>
      </c>
      <c r="J18" s="47" t="s">
        <v>17</v>
      </c>
    </row>
    <row r="19" ht="63.65" spans="1:10">
      <c r="A19" t="e">
        <f>IF(MATCH(D19,top150榜单!$A$2:$A$751,0)&gt;0,1,0)</f>
        <v>#N/A</v>
      </c>
      <c r="B19" s="47">
        <v>17</v>
      </c>
      <c r="C19" s="50"/>
      <c r="D19" s="14" t="s">
        <v>5754</v>
      </c>
      <c r="E19" s="49" t="s">
        <v>15</v>
      </c>
      <c r="F19" s="49" t="s">
        <v>5755</v>
      </c>
      <c r="G19" s="47">
        <v>0.02</v>
      </c>
      <c r="H19" s="47">
        <v>0.09</v>
      </c>
      <c r="I19" s="47">
        <v>1.92</v>
      </c>
      <c r="J19" s="47" t="s">
        <v>17</v>
      </c>
    </row>
    <row r="20" ht="63.65" spans="1:10">
      <c r="A20" t="e">
        <f>IF(MATCH(D20,top150榜单!$A$2:$A$751,0)&gt;0,1,0)</f>
        <v>#N/A</v>
      </c>
      <c r="B20" s="47">
        <v>18</v>
      </c>
      <c r="C20" s="50"/>
      <c r="D20" s="14" t="s">
        <v>5756</v>
      </c>
      <c r="E20" s="49" t="s">
        <v>15</v>
      </c>
      <c r="F20" s="49" t="s">
        <v>5757</v>
      </c>
      <c r="G20" s="47">
        <v>26.92</v>
      </c>
      <c r="H20" s="47">
        <v>21.25</v>
      </c>
      <c r="I20" s="47">
        <v>662.25</v>
      </c>
      <c r="J20" s="47" t="s">
        <v>17</v>
      </c>
    </row>
    <row r="21" ht="63.65" spans="1:10">
      <c r="A21" t="e">
        <f>IF(MATCH(D21,top150榜单!$A$2:$A$751,0)&gt;0,1,0)</f>
        <v>#N/A</v>
      </c>
      <c r="B21" s="47">
        <v>19</v>
      </c>
      <c r="C21" s="51"/>
      <c r="D21" s="14" t="s">
        <v>5758</v>
      </c>
      <c r="E21" s="49" t="s">
        <v>15</v>
      </c>
      <c r="F21" s="49" t="s">
        <v>5759</v>
      </c>
      <c r="G21" s="47">
        <v>7.79</v>
      </c>
      <c r="H21" s="47">
        <v>10.04</v>
      </c>
      <c r="I21" s="47">
        <v>311.63</v>
      </c>
      <c r="J21" s="47" t="s">
        <v>17</v>
      </c>
    </row>
    <row r="22" ht="47.95" spans="1:10">
      <c r="A22" t="e">
        <f>IF(MATCH(D22,top150榜单!$A$2:$A$751,0)&gt;0,1,0)</f>
        <v>#N/A</v>
      </c>
      <c r="B22" s="42">
        <v>20</v>
      </c>
      <c r="C22" s="52">
        <v>44422</v>
      </c>
      <c r="D22" s="44" t="s">
        <v>5760</v>
      </c>
      <c r="E22" s="45" t="s">
        <v>15</v>
      </c>
      <c r="F22" s="45" t="s">
        <v>314</v>
      </c>
      <c r="G22" s="42">
        <v>0.3</v>
      </c>
      <c r="H22" s="42">
        <v>1.07</v>
      </c>
      <c r="I22" s="42">
        <v>50.84</v>
      </c>
      <c r="J22" s="42" t="s">
        <v>17</v>
      </c>
    </row>
    <row r="23" ht="47.95" spans="1:14">
      <c r="A23">
        <f>IF(MATCH(D23,top150榜单!$A$2:$A$751,0)&gt;0,1,0)</f>
        <v>1</v>
      </c>
      <c r="B23" s="47">
        <v>21</v>
      </c>
      <c r="C23" s="48">
        <v>44424</v>
      </c>
      <c r="D23" s="14" t="s">
        <v>5761</v>
      </c>
      <c r="E23" s="49" t="s">
        <v>15</v>
      </c>
      <c r="F23" s="49" t="s">
        <v>141</v>
      </c>
      <c r="G23" s="47">
        <v>483.8</v>
      </c>
      <c r="H23" s="47">
        <v>544.54</v>
      </c>
      <c r="I23" s="47">
        <v>16569.58</v>
      </c>
      <c r="J23" s="47" t="s">
        <v>17</v>
      </c>
      <c r="K23" s="37" t="s">
        <v>1867</v>
      </c>
      <c r="L23" s="37" t="s">
        <v>5762</v>
      </c>
      <c r="M23" s="37" t="s">
        <v>5763</v>
      </c>
      <c r="N23" s="37" t="s">
        <v>141</v>
      </c>
    </row>
    <row r="24" ht="47.95" spans="1:10">
      <c r="A24" t="e">
        <f>IF(MATCH(D24,top150榜单!$A$2:$A$751,0)&gt;0,1,0)</f>
        <v>#N/A</v>
      </c>
      <c r="B24" s="47">
        <v>22</v>
      </c>
      <c r="C24" s="50"/>
      <c r="D24" s="14" t="s">
        <v>5764</v>
      </c>
      <c r="E24" s="49" t="s">
        <v>15</v>
      </c>
      <c r="F24" s="49" t="s">
        <v>42</v>
      </c>
      <c r="G24" s="47">
        <v>82.16</v>
      </c>
      <c r="H24" s="47">
        <v>59.05</v>
      </c>
      <c r="I24" s="47">
        <v>1939.19</v>
      </c>
      <c r="J24" s="47" t="s">
        <v>17</v>
      </c>
    </row>
    <row r="25" ht="32.2" spans="1:10">
      <c r="A25" t="e">
        <f>IF(MATCH(D25,top150榜单!$A$2:$A$751,0)&gt;0,1,0)</f>
        <v>#N/A</v>
      </c>
      <c r="B25" s="47">
        <v>23</v>
      </c>
      <c r="C25" s="50"/>
      <c r="D25" s="14" t="s">
        <v>5765</v>
      </c>
      <c r="E25" s="49" t="s">
        <v>15</v>
      </c>
      <c r="F25" s="49" t="s">
        <v>5766</v>
      </c>
      <c r="G25" s="47">
        <v>0.27</v>
      </c>
      <c r="H25" s="47">
        <v>0.09</v>
      </c>
      <c r="I25" s="47">
        <v>2.19</v>
      </c>
      <c r="J25" s="47" t="s">
        <v>17</v>
      </c>
    </row>
    <row r="26" ht="63.65" spans="1:14">
      <c r="A26">
        <f>IF(MATCH(D26,top150榜单!$A$2:$A$751,0)&gt;0,1,0)</f>
        <v>1</v>
      </c>
      <c r="B26" s="47">
        <v>24</v>
      </c>
      <c r="C26" s="50"/>
      <c r="D26" s="14" t="s">
        <v>5767</v>
      </c>
      <c r="E26" s="49" t="s">
        <v>15</v>
      </c>
      <c r="F26" s="49" t="s">
        <v>5768</v>
      </c>
      <c r="G26" s="47">
        <v>101.98</v>
      </c>
      <c r="H26" s="47">
        <v>83.87</v>
      </c>
      <c r="I26" s="47">
        <v>2698.71</v>
      </c>
      <c r="J26" s="47" t="s">
        <v>17</v>
      </c>
      <c r="K26" s="37" t="s">
        <v>5769</v>
      </c>
      <c r="L26" s="37" t="s">
        <v>5769</v>
      </c>
      <c r="M26" s="37" t="s">
        <v>5770</v>
      </c>
      <c r="N26" s="37" t="s">
        <v>425</v>
      </c>
    </row>
    <row r="27" ht="63.65" spans="1:14">
      <c r="A27">
        <f>IF(MATCH(D27,top150榜单!$A$2:$A$751,0)&gt;0,1,0)</f>
        <v>1</v>
      </c>
      <c r="B27" s="47">
        <v>25</v>
      </c>
      <c r="C27" s="50"/>
      <c r="D27" s="14" t="s">
        <v>5771</v>
      </c>
      <c r="E27" s="49" t="s">
        <v>15</v>
      </c>
      <c r="F27" s="49" t="s">
        <v>5772</v>
      </c>
      <c r="G27" s="47">
        <v>263.62</v>
      </c>
      <c r="H27" s="47">
        <v>242.18</v>
      </c>
      <c r="I27" s="47">
        <v>7923.8</v>
      </c>
      <c r="J27" s="47" t="s">
        <v>17</v>
      </c>
      <c r="K27" s="37" t="s">
        <v>5773</v>
      </c>
      <c r="L27" s="37" t="s">
        <v>5774</v>
      </c>
      <c r="M27" s="37" t="s">
        <v>5775</v>
      </c>
      <c r="N27" s="37" t="s">
        <v>141</v>
      </c>
    </row>
    <row r="28" ht="47.95" spans="1:10">
      <c r="A28" t="e">
        <f>IF(MATCH(D28,top150榜单!$A$2:$A$751,0)&gt;0,1,0)</f>
        <v>#N/A</v>
      </c>
      <c r="B28" s="47">
        <v>26</v>
      </c>
      <c r="C28" s="50"/>
      <c r="D28" s="14" t="s">
        <v>5776</v>
      </c>
      <c r="E28" s="49" t="s">
        <v>15</v>
      </c>
      <c r="F28" s="49" t="s">
        <v>5777</v>
      </c>
      <c r="G28" s="47">
        <v>0.02</v>
      </c>
      <c r="H28" s="47">
        <v>0.1</v>
      </c>
      <c r="I28" s="47">
        <v>5.02</v>
      </c>
      <c r="J28" s="47" t="s">
        <v>17</v>
      </c>
    </row>
    <row r="29" ht="47.95" spans="1:10">
      <c r="A29" t="e">
        <f>IF(MATCH(D29,top150榜单!$A$2:$A$751,0)&gt;0,1,0)</f>
        <v>#N/A</v>
      </c>
      <c r="B29" s="47">
        <v>27</v>
      </c>
      <c r="C29" s="50"/>
      <c r="D29" s="14" t="s">
        <v>5778</v>
      </c>
      <c r="E29" s="49" t="s">
        <v>51</v>
      </c>
      <c r="F29" s="49" t="s">
        <v>2475</v>
      </c>
      <c r="G29" s="47">
        <v>5.52</v>
      </c>
      <c r="H29" s="47">
        <v>3.29</v>
      </c>
      <c r="I29" s="47">
        <v>115.4</v>
      </c>
      <c r="J29" s="47" t="s">
        <v>17</v>
      </c>
    </row>
    <row r="30" ht="47.95" spans="1:14">
      <c r="A30">
        <f>IF(MATCH(D30,top150榜单!$A$2:$A$751,0)&gt;0,1,0)</f>
        <v>1</v>
      </c>
      <c r="B30" s="47">
        <v>28</v>
      </c>
      <c r="C30" s="51"/>
      <c r="D30" s="14" t="s">
        <v>5779</v>
      </c>
      <c r="E30" s="49" t="s">
        <v>1697</v>
      </c>
      <c r="F30" s="49" t="s">
        <v>5780</v>
      </c>
      <c r="G30" s="47">
        <v>374.4</v>
      </c>
      <c r="H30" s="47">
        <v>431.11</v>
      </c>
      <c r="I30" s="47">
        <v>12955.78</v>
      </c>
      <c r="J30" s="47" t="s">
        <v>17</v>
      </c>
      <c r="K30" s="37" t="s">
        <v>5781</v>
      </c>
      <c r="L30" s="37" t="s">
        <v>5782</v>
      </c>
      <c r="M30" s="37" t="s">
        <v>5783</v>
      </c>
      <c r="N30" s="37" t="s">
        <v>1310</v>
      </c>
    </row>
    <row r="31" ht="47.95" spans="1:10">
      <c r="A31" t="e">
        <f>IF(MATCH(D31,top150榜单!$A$2:$A$751,0)&gt;0,1,0)</f>
        <v>#N/A</v>
      </c>
      <c r="B31" s="42">
        <v>29</v>
      </c>
      <c r="C31" s="52">
        <v>44425</v>
      </c>
      <c r="D31" s="44" t="s">
        <v>5784</v>
      </c>
      <c r="E31" s="45" t="s">
        <v>15</v>
      </c>
      <c r="F31" s="45" t="s">
        <v>2533</v>
      </c>
      <c r="G31" s="42">
        <v>0.23</v>
      </c>
      <c r="H31" s="42">
        <v>0.04</v>
      </c>
      <c r="I31" s="42">
        <v>1.64</v>
      </c>
      <c r="J31" s="42" t="s">
        <v>17</v>
      </c>
    </row>
    <row r="32" ht="47.95" spans="1:10">
      <c r="A32" t="e">
        <f>IF(MATCH(D32,top150榜单!$A$2:$A$751,0)&gt;0,1,0)</f>
        <v>#N/A</v>
      </c>
      <c r="B32" s="47">
        <v>30</v>
      </c>
      <c r="C32" s="54">
        <v>44428</v>
      </c>
      <c r="D32" s="14" t="s">
        <v>5785</v>
      </c>
      <c r="E32" s="49" t="s">
        <v>15</v>
      </c>
      <c r="F32" s="49" t="s">
        <v>5786</v>
      </c>
      <c r="G32" s="47">
        <v>0.17</v>
      </c>
      <c r="H32" s="47">
        <v>0.65</v>
      </c>
      <c r="I32" s="47">
        <v>16.81</v>
      </c>
      <c r="J32" s="47" t="s">
        <v>17</v>
      </c>
    </row>
    <row r="33" ht="63.65" spans="1:10">
      <c r="A33" t="e">
        <f>IF(MATCH(D33,top150榜单!$A$2:$A$751,0)&gt;0,1,0)</f>
        <v>#N/A</v>
      </c>
      <c r="B33" s="42">
        <v>31</v>
      </c>
      <c r="C33" s="52">
        <v>44430</v>
      </c>
      <c r="D33" s="44" t="s">
        <v>5787</v>
      </c>
      <c r="E33" s="45" t="s">
        <v>15</v>
      </c>
      <c r="F33" s="45" t="s">
        <v>2907</v>
      </c>
      <c r="G33" s="42">
        <v>0.23</v>
      </c>
      <c r="H33" s="42">
        <v>0.07</v>
      </c>
      <c r="I33" s="42">
        <v>2.21</v>
      </c>
      <c r="J33" s="42" t="s">
        <v>17</v>
      </c>
    </row>
    <row r="34" ht="63.65" spans="1:10">
      <c r="A34" t="e">
        <f>IF(MATCH(D34,top150榜单!$A$2:$A$751,0)&gt;0,1,0)</f>
        <v>#N/A</v>
      </c>
      <c r="B34" s="47">
        <v>32</v>
      </c>
      <c r="C34" s="48">
        <v>44431</v>
      </c>
      <c r="D34" s="14" t="s">
        <v>5788</v>
      </c>
      <c r="E34" s="49" t="s">
        <v>15</v>
      </c>
      <c r="F34" s="49" t="s">
        <v>5789</v>
      </c>
      <c r="G34" s="47">
        <v>70.41</v>
      </c>
      <c r="H34" s="47">
        <v>48.98</v>
      </c>
      <c r="I34" s="47">
        <v>1536.17</v>
      </c>
      <c r="J34" s="47" t="s">
        <v>17</v>
      </c>
    </row>
    <row r="35" ht="63.65" spans="1:10">
      <c r="A35" t="e">
        <f>IF(MATCH(D35,top150榜单!$A$2:$A$751,0)&gt;0,1,0)</f>
        <v>#N/A</v>
      </c>
      <c r="B35" s="47">
        <v>33</v>
      </c>
      <c r="C35" s="50"/>
      <c r="D35" s="14" t="s">
        <v>5790</v>
      </c>
      <c r="E35" s="49" t="s">
        <v>15</v>
      </c>
      <c r="F35" s="49" t="s">
        <v>5791</v>
      </c>
      <c r="G35" s="47">
        <v>0.17</v>
      </c>
      <c r="H35" s="47">
        <v>0.09</v>
      </c>
      <c r="I35" s="47">
        <v>2.69</v>
      </c>
      <c r="J35" s="47" t="s">
        <v>17</v>
      </c>
    </row>
    <row r="36" ht="63.65" spans="1:10">
      <c r="A36" t="e">
        <f>IF(MATCH(D36,top150榜单!$A$2:$A$751,0)&gt;0,1,0)</f>
        <v>#N/A</v>
      </c>
      <c r="B36" s="47">
        <v>34</v>
      </c>
      <c r="C36" s="50"/>
      <c r="D36" s="14" t="s">
        <v>5792</v>
      </c>
      <c r="E36" s="49" t="s">
        <v>15</v>
      </c>
      <c r="F36" s="49" t="s">
        <v>5793</v>
      </c>
      <c r="G36" s="47">
        <v>0.07</v>
      </c>
      <c r="H36" s="47">
        <v>0.07</v>
      </c>
      <c r="I36" s="47">
        <v>2.16</v>
      </c>
      <c r="J36" s="47" t="s">
        <v>17</v>
      </c>
    </row>
    <row r="37" ht="63.65" spans="1:10">
      <c r="A37" t="e">
        <f>IF(MATCH(D37,top150榜单!$A$2:$A$751,0)&gt;0,1,0)</f>
        <v>#N/A</v>
      </c>
      <c r="B37" s="47">
        <v>35</v>
      </c>
      <c r="C37" s="50"/>
      <c r="D37" s="14" t="s">
        <v>5794</v>
      </c>
      <c r="E37" s="49" t="s">
        <v>15</v>
      </c>
      <c r="F37" s="49" t="s">
        <v>4267</v>
      </c>
      <c r="G37" s="47">
        <v>114.22</v>
      </c>
      <c r="H37" s="47">
        <v>63.03</v>
      </c>
      <c r="I37" s="47">
        <v>1982.76</v>
      </c>
      <c r="J37" s="47" t="s">
        <v>17</v>
      </c>
    </row>
    <row r="38" ht="79.4" spans="1:10">
      <c r="A38" t="e">
        <f>IF(MATCH(D38,top150榜单!$A$2:$A$751,0)&gt;0,1,0)</f>
        <v>#N/A</v>
      </c>
      <c r="B38" s="47">
        <v>36</v>
      </c>
      <c r="C38" s="50"/>
      <c r="D38" s="14" t="s">
        <v>5795</v>
      </c>
      <c r="E38" s="49" t="s">
        <v>15</v>
      </c>
      <c r="F38" s="49" t="s">
        <v>5796</v>
      </c>
      <c r="G38" s="47">
        <v>0.26</v>
      </c>
      <c r="H38" s="47">
        <v>0.49</v>
      </c>
      <c r="I38" s="47">
        <v>13.72</v>
      </c>
      <c r="J38" s="47" t="s">
        <v>17</v>
      </c>
    </row>
    <row r="39" ht="63.65" spans="1:10">
      <c r="A39" t="e">
        <f>IF(MATCH(D39,top150榜单!$A$2:$A$751,0)&gt;0,1,0)</f>
        <v>#N/A</v>
      </c>
      <c r="B39" s="47">
        <v>37</v>
      </c>
      <c r="C39" s="50"/>
      <c r="D39" s="14" t="s">
        <v>5797</v>
      </c>
      <c r="E39" s="49" t="s">
        <v>15</v>
      </c>
      <c r="F39" s="49" t="s">
        <v>5798</v>
      </c>
      <c r="G39" s="47">
        <v>0.13</v>
      </c>
      <c r="H39" s="47">
        <v>0.14</v>
      </c>
      <c r="I39" s="47">
        <v>2.98</v>
      </c>
      <c r="J39" s="47" t="s">
        <v>17</v>
      </c>
    </row>
    <row r="40" ht="63.65" spans="1:10">
      <c r="A40" t="e">
        <f>IF(MATCH(D40,top150榜单!$A$2:$A$751,0)&gt;0,1,0)</f>
        <v>#N/A</v>
      </c>
      <c r="B40" s="47">
        <v>38</v>
      </c>
      <c r="C40" s="50"/>
      <c r="D40" s="14" t="s">
        <v>5799</v>
      </c>
      <c r="E40" s="49" t="s">
        <v>15</v>
      </c>
      <c r="F40" s="49" t="s">
        <v>5800</v>
      </c>
      <c r="G40" s="47">
        <v>0.11</v>
      </c>
      <c r="H40" s="47">
        <v>0.09</v>
      </c>
      <c r="I40" s="47">
        <v>2.58</v>
      </c>
      <c r="J40" s="47" t="s">
        <v>17</v>
      </c>
    </row>
    <row r="41" ht="42.5" spans="1:14">
      <c r="A41">
        <f>IF(MATCH(D41,top150榜单!$A$2:$A$751,0)&gt;0,1,0)</f>
        <v>1</v>
      </c>
      <c r="B41" s="47">
        <v>39</v>
      </c>
      <c r="C41" s="51"/>
      <c r="D41" s="14" t="s">
        <v>5801</v>
      </c>
      <c r="E41" s="49" t="s">
        <v>27</v>
      </c>
      <c r="F41" s="49" t="s">
        <v>2919</v>
      </c>
      <c r="G41" s="47">
        <v>2436.53</v>
      </c>
      <c r="H41" s="47">
        <v>4017.56</v>
      </c>
      <c r="I41" s="47">
        <v>131955.71</v>
      </c>
      <c r="J41" s="47" t="s">
        <v>17</v>
      </c>
      <c r="K41" s="37" t="s">
        <v>5086</v>
      </c>
      <c r="L41" s="37" t="s">
        <v>5802</v>
      </c>
      <c r="M41" s="37" t="s">
        <v>5803</v>
      </c>
      <c r="N41" s="37" t="s">
        <v>1310</v>
      </c>
    </row>
    <row r="42" ht="47.95" spans="1:10">
      <c r="A42" t="e">
        <f>IF(MATCH(D42,top150榜单!$A$2:$A$751,0)&gt;0,1,0)</f>
        <v>#N/A</v>
      </c>
      <c r="B42" s="42">
        <v>40</v>
      </c>
      <c r="C42" s="52">
        <v>44434</v>
      </c>
      <c r="D42" s="44" t="s">
        <v>5804</v>
      </c>
      <c r="E42" s="45" t="s">
        <v>27</v>
      </c>
      <c r="F42" s="45" t="s">
        <v>1533</v>
      </c>
      <c r="G42" s="42">
        <v>32.2</v>
      </c>
      <c r="H42" s="42">
        <v>24.84</v>
      </c>
      <c r="I42" s="42">
        <v>830.48</v>
      </c>
      <c r="J42" s="42" t="s">
        <v>17</v>
      </c>
    </row>
    <row r="43" ht="63.65" spans="1:10">
      <c r="A43" t="e">
        <f>IF(MATCH(D43,top150榜单!$A$2:$A$751,0)&gt;0,1,0)</f>
        <v>#N/A</v>
      </c>
      <c r="B43" s="47">
        <v>41</v>
      </c>
      <c r="C43" s="48">
        <v>44435</v>
      </c>
      <c r="D43" s="14" t="s">
        <v>5805</v>
      </c>
      <c r="E43" s="49" t="s">
        <v>15</v>
      </c>
      <c r="F43" s="49" t="s">
        <v>5806</v>
      </c>
      <c r="G43" s="47">
        <v>1.55</v>
      </c>
      <c r="H43" s="47">
        <v>2.86</v>
      </c>
      <c r="I43" s="47">
        <v>95.55</v>
      </c>
      <c r="J43" s="47" t="s">
        <v>17</v>
      </c>
    </row>
    <row r="44" ht="63.65" spans="1:10">
      <c r="A44" t="e">
        <f>IF(MATCH(D44,top150榜单!$A$2:$A$751,0)&gt;0,1,0)</f>
        <v>#N/A</v>
      </c>
      <c r="B44" s="47">
        <v>42</v>
      </c>
      <c r="C44" s="50"/>
      <c r="D44" s="14" t="s">
        <v>5807</v>
      </c>
      <c r="E44" s="49" t="s">
        <v>15</v>
      </c>
      <c r="F44" s="49" t="s">
        <v>5808</v>
      </c>
      <c r="G44" s="47">
        <v>3.61</v>
      </c>
      <c r="H44" s="47">
        <v>11.26</v>
      </c>
      <c r="I44" s="47">
        <v>336.02</v>
      </c>
      <c r="J44" s="47" t="s">
        <v>17</v>
      </c>
    </row>
    <row r="45" ht="47.95" spans="1:10">
      <c r="A45" t="e">
        <f>IF(MATCH(D45,top150榜单!$A$2:$A$751,0)&gt;0,1,0)</f>
        <v>#N/A</v>
      </c>
      <c r="B45" s="47">
        <v>43</v>
      </c>
      <c r="C45" s="51"/>
      <c r="D45" s="14" t="s">
        <v>5809</v>
      </c>
      <c r="E45" s="49" t="s">
        <v>15</v>
      </c>
      <c r="F45" s="49" t="s">
        <v>5810</v>
      </c>
      <c r="G45" s="47">
        <v>0.23</v>
      </c>
      <c r="H45" s="47">
        <v>0.43</v>
      </c>
      <c r="I45" s="47">
        <v>20.75</v>
      </c>
      <c r="J45" s="47" t="s">
        <v>17</v>
      </c>
    </row>
    <row r="46" ht="79.4" spans="1:10">
      <c r="A46" t="e">
        <f>IF(MATCH(D46,top150榜单!$A$2:$A$751,0)&gt;0,1,0)</f>
        <v>#N/A</v>
      </c>
      <c r="B46" s="42">
        <v>44</v>
      </c>
      <c r="C46" s="52">
        <v>44436</v>
      </c>
      <c r="D46" s="44" t="s">
        <v>5811</v>
      </c>
      <c r="E46" s="45" t="s">
        <v>15</v>
      </c>
      <c r="F46" s="45" t="s">
        <v>5812</v>
      </c>
      <c r="G46" s="42">
        <v>0.96</v>
      </c>
      <c r="H46" s="42">
        <v>5.19</v>
      </c>
      <c r="I46" s="42">
        <v>206.83</v>
      </c>
      <c r="J46" s="42" t="s">
        <v>17</v>
      </c>
    </row>
    <row r="47" ht="63.65" spans="1:10">
      <c r="A47" t="e">
        <f>IF(MATCH(D47,top150榜单!$A$2:$A$751,0)&gt;0,1,0)</f>
        <v>#N/A</v>
      </c>
      <c r="B47" s="47">
        <v>45</v>
      </c>
      <c r="C47" s="48">
        <v>44438</v>
      </c>
      <c r="D47" s="14" t="s">
        <v>5813</v>
      </c>
      <c r="E47" s="49" t="s">
        <v>15</v>
      </c>
      <c r="F47" s="49" t="s">
        <v>5814</v>
      </c>
      <c r="G47" s="47">
        <v>10.66</v>
      </c>
      <c r="H47" s="47">
        <v>6.36</v>
      </c>
      <c r="I47" s="47">
        <v>193.86</v>
      </c>
      <c r="J47" s="47" t="s">
        <v>17</v>
      </c>
    </row>
    <row r="48" ht="63.65" spans="1:14">
      <c r="A48">
        <f>IF(MATCH(D48,top150榜单!$A$2:$A$751,0)&gt;0,1,0)</f>
        <v>1</v>
      </c>
      <c r="B48" s="47">
        <v>46</v>
      </c>
      <c r="C48" s="50"/>
      <c r="D48" s="14" t="s">
        <v>5815</v>
      </c>
      <c r="E48" s="49" t="s">
        <v>15</v>
      </c>
      <c r="F48" s="49" t="s">
        <v>3029</v>
      </c>
      <c r="G48" s="47">
        <v>245.81</v>
      </c>
      <c r="H48" s="47">
        <v>124.4</v>
      </c>
      <c r="I48" s="47">
        <v>4100.81</v>
      </c>
      <c r="J48" s="47" t="s">
        <v>17</v>
      </c>
      <c r="K48" s="37" t="s">
        <v>5816</v>
      </c>
      <c r="L48" s="37" t="s">
        <v>5817</v>
      </c>
      <c r="M48" s="37" t="s">
        <v>5818</v>
      </c>
      <c r="N48" s="37" t="s">
        <v>5819</v>
      </c>
    </row>
    <row r="49" ht="63.65" spans="1:10">
      <c r="A49" t="e">
        <f>IF(MATCH(D49,top150榜单!$A$2:$A$751,0)&gt;0,1,0)</f>
        <v>#N/A</v>
      </c>
      <c r="B49" s="47">
        <v>47</v>
      </c>
      <c r="C49" s="50"/>
      <c r="D49" s="14" t="s">
        <v>5820</v>
      </c>
      <c r="E49" s="49" t="s">
        <v>15</v>
      </c>
      <c r="F49" s="49" t="s">
        <v>5821</v>
      </c>
      <c r="G49" s="47">
        <v>0.05</v>
      </c>
      <c r="H49" s="47">
        <v>0.04</v>
      </c>
      <c r="I49" s="47">
        <v>1.16</v>
      </c>
      <c r="J49" s="47" t="s">
        <v>17</v>
      </c>
    </row>
    <row r="50" ht="63.65" spans="1:10">
      <c r="A50" t="e">
        <f>IF(MATCH(D50,top150榜单!$A$2:$A$751,0)&gt;0,1,0)</f>
        <v>#N/A</v>
      </c>
      <c r="B50" s="47">
        <v>48</v>
      </c>
      <c r="C50" s="50"/>
      <c r="D50" s="14" t="s">
        <v>5822</v>
      </c>
      <c r="E50" s="49" t="s">
        <v>15</v>
      </c>
      <c r="F50" s="49" t="s">
        <v>5823</v>
      </c>
      <c r="G50" s="47">
        <v>0.05</v>
      </c>
      <c r="H50" s="47">
        <v>0.04</v>
      </c>
      <c r="I50" s="47">
        <v>1.16</v>
      </c>
      <c r="J50" s="47" t="s">
        <v>17</v>
      </c>
    </row>
    <row r="51" ht="63.65" spans="1:14">
      <c r="A51">
        <f>IF(MATCH(D51,top150榜单!$A$2:$A$751,0)&gt;0,1,0)</f>
        <v>1</v>
      </c>
      <c r="B51" s="47">
        <v>49</v>
      </c>
      <c r="C51" s="50"/>
      <c r="D51" s="14" t="s">
        <v>5824</v>
      </c>
      <c r="E51" s="49" t="s">
        <v>15</v>
      </c>
      <c r="F51" s="49" t="s">
        <v>1582</v>
      </c>
      <c r="G51" s="47">
        <v>179.72</v>
      </c>
      <c r="H51" s="47">
        <v>72.81</v>
      </c>
      <c r="I51" s="47">
        <v>2231.13</v>
      </c>
      <c r="J51" s="47" t="s">
        <v>17</v>
      </c>
      <c r="K51" s="37" t="s">
        <v>5825</v>
      </c>
      <c r="L51" s="37" t="s">
        <v>5826</v>
      </c>
      <c r="M51" s="37" t="s">
        <v>5827</v>
      </c>
      <c r="N51" s="37" t="s">
        <v>2144</v>
      </c>
    </row>
    <row r="52" ht="47.95" spans="1:10">
      <c r="A52" t="e">
        <f>IF(MATCH(D52,top150榜单!$A$2:$A$751,0)&gt;0,1,0)</f>
        <v>#N/A</v>
      </c>
      <c r="B52" s="47">
        <v>50</v>
      </c>
      <c r="C52" s="50"/>
      <c r="D52" s="14" t="s">
        <v>5828</v>
      </c>
      <c r="E52" s="49" t="s">
        <v>15</v>
      </c>
      <c r="F52" s="49" t="s">
        <v>3192</v>
      </c>
      <c r="G52" s="47">
        <v>0.02</v>
      </c>
      <c r="H52" s="47">
        <v>0</v>
      </c>
      <c r="I52" s="47">
        <v>0.02</v>
      </c>
      <c r="J52" s="47" t="s">
        <v>17</v>
      </c>
    </row>
    <row r="53" ht="31.45" spans="1:10">
      <c r="A53" t="e">
        <f>IF(MATCH(D53,top150榜单!$A$2:$A$751,0)&gt;0,1,0)</f>
        <v>#N/A</v>
      </c>
      <c r="B53" s="55">
        <v>51</v>
      </c>
      <c r="C53" s="50"/>
      <c r="D53" s="23" t="s">
        <v>5829</v>
      </c>
      <c r="E53" s="56" t="s">
        <v>52</v>
      </c>
      <c r="F53" s="56" t="s">
        <v>5830</v>
      </c>
      <c r="G53" s="55">
        <v>61.24</v>
      </c>
      <c r="H53" s="55">
        <v>45.72</v>
      </c>
      <c r="I53" s="55">
        <v>1378.15</v>
      </c>
      <c r="J53" s="55" t="s">
        <v>17</v>
      </c>
    </row>
    <row r="54" ht="47.95" spans="1:10">
      <c r="A54" t="e">
        <f>IF(MATCH(D54,top150榜单!$A$2:$A$751,0)&gt;0,1,0)</f>
        <v>#N/A</v>
      </c>
      <c r="B54" s="57"/>
      <c r="C54" s="50"/>
      <c r="D54" s="26"/>
      <c r="E54" s="58" t="s">
        <v>730</v>
      </c>
      <c r="F54" s="58" t="s">
        <v>5831</v>
      </c>
      <c r="G54" s="57"/>
      <c r="H54" s="57"/>
      <c r="I54" s="57"/>
      <c r="J54" s="57"/>
    </row>
    <row r="55" ht="47.2" spans="1:10">
      <c r="A55" t="e">
        <f>IF(MATCH(D55,top150榜单!$A$2:$A$751,0)&gt;0,1,0)</f>
        <v>#N/A</v>
      </c>
      <c r="B55" s="55">
        <v>52</v>
      </c>
      <c r="C55" s="50"/>
      <c r="D55" s="23" t="s">
        <v>5832</v>
      </c>
      <c r="E55" s="56" t="s">
        <v>1187</v>
      </c>
      <c r="F55" s="56" t="s">
        <v>2630</v>
      </c>
      <c r="G55" s="55">
        <v>52.63</v>
      </c>
      <c r="H55" s="55">
        <v>32.19</v>
      </c>
      <c r="I55" s="55">
        <v>875.21</v>
      </c>
      <c r="J55" s="55" t="s">
        <v>17</v>
      </c>
    </row>
    <row r="56" ht="47.95" spans="1:10">
      <c r="A56" t="e">
        <f>IF(MATCH(D56,top150榜单!$A$2:$A$751,0)&gt;0,1,0)</f>
        <v>#N/A</v>
      </c>
      <c r="B56" s="57"/>
      <c r="C56" s="51"/>
      <c r="D56" s="26"/>
      <c r="E56" s="58" t="s">
        <v>27</v>
      </c>
      <c r="F56" s="58" t="s">
        <v>5833</v>
      </c>
      <c r="G56" s="57"/>
      <c r="H56" s="57"/>
      <c r="I56" s="57"/>
      <c r="J56" s="57"/>
    </row>
  </sheetData>
  <mergeCells count="30">
    <mergeCell ref="A1:A2"/>
    <mergeCell ref="B1:B2"/>
    <mergeCell ref="B53:B54"/>
    <mergeCell ref="B55:B56"/>
    <mergeCell ref="C1:C2"/>
    <mergeCell ref="C3:C4"/>
    <mergeCell ref="C5:C11"/>
    <mergeCell ref="C13:C14"/>
    <mergeCell ref="C15:C16"/>
    <mergeCell ref="C17:C21"/>
    <mergeCell ref="C23:C30"/>
    <mergeCell ref="C34:C41"/>
    <mergeCell ref="C43:C45"/>
    <mergeCell ref="C47:C56"/>
    <mergeCell ref="D1:D2"/>
    <mergeCell ref="D53:D54"/>
    <mergeCell ref="D55:D56"/>
    <mergeCell ref="E1:E2"/>
    <mergeCell ref="F1:F2"/>
    <mergeCell ref="G1:G2"/>
    <mergeCell ref="G53:G54"/>
    <mergeCell ref="G55:G56"/>
    <mergeCell ref="H1:H2"/>
    <mergeCell ref="H53:H54"/>
    <mergeCell ref="H55:H56"/>
    <mergeCell ref="I1:I2"/>
    <mergeCell ref="I53:I54"/>
    <mergeCell ref="I55:I56"/>
    <mergeCell ref="J53:J54"/>
    <mergeCell ref="J55:J56"/>
  </mergeCells>
  <hyperlinks>
    <hyperlink ref="D3" r:id="rId1" display="古田军号"/>
    <hyperlink ref="D4" r:id="rId2" display="烈火英雄"/>
    <hyperlink ref="D5" r:id="rId3" display="鼠胆英雄"/>
    <hyperlink ref="D6" r:id="rId4" display="歌唱动荡的青春"/>
    <hyperlink ref="D7" r:id="rId5" display="赛尔号大电影7疯狂机器城"/>
    <hyperlink ref="D8" r:id="rId6" display="灶神来了"/>
    <hyperlink ref="D9" r:id="rId7" display="最美的地方遇见你"/>
    <hyperlink ref="D10" r:id="rId8" display="梦想之战：踢球吧！阿妹"/>
    <hyperlink ref="D11" r:id="rId9" display="冰雪女王4：魔镜世界"/>
    <hyperlink ref="D12" r:id="rId10" display="红花绿叶"/>
    <hyperlink ref="D13" r:id="rId11" display="使徒行者2：谍影行动"/>
    <hyperlink ref="D14" r:id="rId12" display="某日某月"/>
    <hyperlink ref="D15" r:id="rId13" display="红星照耀中国"/>
    <hyperlink ref="D16" r:id="rId14" display="丛林历险记"/>
    <hyperlink ref="D17" r:id="rId15" display="上海堡垒"/>
    <hyperlink ref="D18" r:id="rId16" display="寻找兰小草"/>
    <hyperlink ref="D19" r:id="rId17" display="小小家长"/>
    <hyperlink ref="D20" r:id="rId18" display="童童的风铃密室"/>
    <hyperlink ref="D21" r:id="rId19" display="极度危机"/>
    <hyperlink ref="D22" r:id="rId20" display="陌路徒者"/>
    <hyperlink ref="D23" r:id="rId21" display="沉默的证人"/>
    <hyperlink ref="D24" r:id="rId22" display="龙牌之谜"/>
    <hyperlink ref="D25" r:id="rId23" display="我们的四十年"/>
    <hyperlink ref="D26" r:id="rId24" display="送我上青云"/>
    <hyperlink ref="D27" r:id="rId25" display="全职高手之巅峰荣耀"/>
    <hyperlink ref="D28" r:id="rId26" display="偷龙换凤"/>
    <hyperlink ref="D29" r:id="rId27" display="昨日奇迹"/>
    <hyperlink ref="D30" r:id="rId28" display="愤怒的小鸟2"/>
    <hyperlink ref="D31" r:id="rId29" display="疯狂一家秀"/>
    <hyperlink ref="D32" r:id="rId30" display="梦想沂蒙"/>
    <hyperlink ref="D33" r:id="rId31" display="猎袭"/>
    <hyperlink ref="D34" r:id="rId32" display="昆虫总动员2-来自远方的后援军"/>
    <hyperlink ref="D35" r:id="rId33" display="到你身边"/>
    <hyperlink ref="D36" r:id="rId34" display="风从塬上来"/>
    <hyperlink ref="D37" r:id="rId35" display="保持沉默"/>
    <hyperlink ref="D38" r:id="rId36" display="呼伦贝尔城"/>
    <hyperlink ref="D39" r:id="rId37" display="秘密菜园"/>
    <hyperlink ref="D40" r:id="rId38" display="碧血丹砂"/>
    <hyperlink ref="D41" r:id="rId39" display="速度与激情：特别行动"/>
    <hyperlink ref="D42" r:id="rId40" display="骡子"/>
    <hyperlink ref="D43" r:id="rId41" display="雷雨"/>
    <hyperlink ref="D44" r:id="rId42" display="毕业的我们"/>
    <hyperlink ref="D45" r:id="rId43" display="煎饼果子来一套"/>
    <hyperlink ref="D46" r:id="rId44" display="一路爱情"/>
    <hyperlink ref="D47" r:id="rId45" display="共同命运"/>
    <hyperlink ref="D48" r:id="rId46" display="铤而走险"/>
    <hyperlink ref="D49" r:id="rId47" display="飞行员呆呆鸟"/>
    <hyperlink ref="D50" r:id="rId48" display="北京屋檐下"/>
    <hyperlink ref="D51" r:id="rId49" display="深夜食堂"/>
    <hyperlink ref="D52" r:id="rId50" display="博弈人生"/>
    <hyperlink ref="D53" r:id="rId51" display="女王的柯基"/>
    <hyperlink ref="D55" r:id="rId52" display="死寂逃亡"/>
  </hyperlinks>
  <pageMargins left="0.7" right="0.7" top="0.75" bottom="0.75" header="0.3" footer="0.3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"/>
  <sheetViews>
    <sheetView workbookViewId="0">
      <selection activeCell="O53" sqref="O53"/>
    </sheetView>
  </sheetViews>
  <sheetFormatPr defaultColWidth="9" defaultRowHeight="13.9"/>
  <sheetData>
    <row r="1" ht="14.5" spans="1:10">
      <c r="A1" s="40" t="s">
        <v>5636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1:14">
      <c r="A2" s="40"/>
      <c r="B2" s="6"/>
      <c r="C2" s="7"/>
      <c r="D2" s="7"/>
      <c r="E2" s="7"/>
      <c r="F2" s="7"/>
      <c r="G2" s="7"/>
      <c r="H2" s="7"/>
      <c r="I2" s="7"/>
      <c r="J2" s="36" t="s">
        <v>9</v>
      </c>
      <c r="K2" s="35" t="s">
        <v>10</v>
      </c>
      <c r="L2" s="35" t="s">
        <v>11</v>
      </c>
      <c r="M2" s="35" t="s">
        <v>12</v>
      </c>
      <c r="N2" s="35" t="s">
        <v>13</v>
      </c>
    </row>
    <row r="3" ht="63.65" spans="1:14">
      <c r="A3" t="e">
        <f>IF(MATCH(D3,top150榜单!$A$2:$A$751,0)&gt;0,1,0)</f>
        <v>#N/A</v>
      </c>
      <c r="B3" s="8">
        <v>1</v>
      </c>
      <c r="C3" s="39">
        <v>44442</v>
      </c>
      <c r="D3" s="10" t="s">
        <v>5834</v>
      </c>
      <c r="E3" s="11" t="s">
        <v>15</v>
      </c>
      <c r="F3" s="11" t="s">
        <v>5835</v>
      </c>
      <c r="G3" s="8">
        <v>8.83</v>
      </c>
      <c r="H3" s="8">
        <v>16.57</v>
      </c>
      <c r="I3" s="8">
        <v>498.66</v>
      </c>
      <c r="J3" s="8" t="s">
        <v>17</v>
      </c>
      <c r="K3" s="37" t="s">
        <v>5836</v>
      </c>
      <c r="M3" s="37" t="s">
        <v>5837</v>
      </c>
      <c r="N3" s="37" t="s">
        <v>5838</v>
      </c>
    </row>
    <row r="4" ht="63.65" spans="1:10">
      <c r="A4" t="e">
        <f>IF(MATCH(D4,top150榜单!$A$2:$A$751,0)&gt;0,1,0)</f>
        <v>#N/A</v>
      </c>
      <c r="B4" s="8">
        <v>2</v>
      </c>
      <c r="C4" s="19"/>
      <c r="D4" s="10" t="s">
        <v>5839</v>
      </c>
      <c r="E4" s="11" t="s">
        <v>321</v>
      </c>
      <c r="F4" s="11" t="s">
        <v>5247</v>
      </c>
      <c r="G4" s="8">
        <v>0.58</v>
      </c>
      <c r="H4" s="8">
        <v>0.24</v>
      </c>
      <c r="I4" s="8">
        <v>6.58</v>
      </c>
      <c r="J4" s="8" t="s">
        <v>17</v>
      </c>
    </row>
    <row r="5" ht="47.95" spans="1:10">
      <c r="A5" t="e">
        <f>IF(MATCH(D5,top150榜单!$A$2:$A$751,0)&gt;0,1,0)</f>
        <v>#N/A</v>
      </c>
      <c r="B5" s="12">
        <v>3</v>
      </c>
      <c r="C5" s="13">
        <v>44445</v>
      </c>
      <c r="D5" s="14" t="s">
        <v>5840</v>
      </c>
      <c r="E5" s="15" t="s">
        <v>15</v>
      </c>
      <c r="F5" s="15" t="s">
        <v>4736</v>
      </c>
      <c r="G5" s="12">
        <v>21.61</v>
      </c>
      <c r="H5" s="12">
        <v>5.29</v>
      </c>
      <c r="I5" s="12">
        <v>172.45</v>
      </c>
      <c r="J5" s="12" t="s">
        <v>17</v>
      </c>
    </row>
    <row r="6" ht="63.65" spans="1:10">
      <c r="A6" t="e">
        <f>IF(MATCH(D6,top150榜单!$A$2:$A$751,0)&gt;0,1,0)</f>
        <v>#N/A</v>
      </c>
      <c r="B6" s="12">
        <v>4</v>
      </c>
      <c r="C6" s="21"/>
      <c r="D6" s="14" t="s">
        <v>5841</v>
      </c>
      <c r="E6" s="15" t="s">
        <v>15</v>
      </c>
      <c r="F6" s="15" t="s">
        <v>5842</v>
      </c>
      <c r="G6" s="12">
        <v>53</v>
      </c>
      <c r="H6" s="12">
        <v>23.98</v>
      </c>
      <c r="I6" s="12">
        <v>752.02</v>
      </c>
      <c r="J6" s="12" t="s">
        <v>17</v>
      </c>
    </row>
    <row r="7" ht="63.65" spans="1:10">
      <c r="A7" t="e">
        <f>IF(MATCH(D7,top150榜单!$A$2:$A$751,0)&gt;0,1,0)</f>
        <v>#N/A</v>
      </c>
      <c r="B7" s="12">
        <v>5</v>
      </c>
      <c r="C7" s="21"/>
      <c r="D7" s="14" t="s">
        <v>5843</v>
      </c>
      <c r="E7" s="15" t="s">
        <v>15</v>
      </c>
      <c r="F7" s="15" t="s">
        <v>1691</v>
      </c>
      <c r="G7" s="12">
        <v>0.53</v>
      </c>
      <c r="H7" s="12">
        <v>4.65</v>
      </c>
      <c r="I7" s="12">
        <v>310.61</v>
      </c>
      <c r="J7" s="12" t="s">
        <v>17</v>
      </c>
    </row>
    <row r="8" ht="47.95" spans="1:10">
      <c r="A8" t="e">
        <f>IF(MATCH(D8,top150榜单!$A$2:$A$751,0)&gt;0,1,0)</f>
        <v>#N/A</v>
      </c>
      <c r="B8" s="12">
        <v>6</v>
      </c>
      <c r="C8" s="21"/>
      <c r="D8" s="14" t="s">
        <v>5844</v>
      </c>
      <c r="E8" s="15" t="s">
        <v>15</v>
      </c>
      <c r="F8" s="15" t="s">
        <v>5715</v>
      </c>
      <c r="G8" s="12">
        <v>0.01</v>
      </c>
      <c r="H8" s="12">
        <v>0.02</v>
      </c>
      <c r="I8" s="12">
        <v>0.59</v>
      </c>
      <c r="J8" s="12" t="s">
        <v>17</v>
      </c>
    </row>
    <row r="9" ht="63.65" spans="1:10">
      <c r="A9" t="e">
        <f>IF(MATCH(D9,top150榜单!$A$2:$A$751,0)&gt;0,1,0)</f>
        <v>#N/A</v>
      </c>
      <c r="B9" s="12">
        <v>7</v>
      </c>
      <c r="C9" s="21"/>
      <c r="D9" s="14" t="s">
        <v>5845</v>
      </c>
      <c r="E9" s="15" t="s">
        <v>15</v>
      </c>
      <c r="F9" s="15" t="s">
        <v>5846</v>
      </c>
      <c r="G9" s="12">
        <v>0.38</v>
      </c>
      <c r="H9" s="12">
        <v>1.58</v>
      </c>
      <c r="I9" s="12">
        <v>63.64</v>
      </c>
      <c r="J9" s="12" t="s">
        <v>17</v>
      </c>
    </row>
    <row r="10" ht="47.95" spans="1:10">
      <c r="A10" t="e">
        <f>IF(MATCH(D10,top150榜单!$A$2:$A$751,0)&gt;0,1,0)</f>
        <v>#N/A</v>
      </c>
      <c r="B10" s="12">
        <v>8</v>
      </c>
      <c r="C10" s="21"/>
      <c r="D10" s="14" t="s">
        <v>5847</v>
      </c>
      <c r="E10" s="15" t="s">
        <v>15</v>
      </c>
      <c r="F10" s="15" t="s">
        <v>5848</v>
      </c>
      <c r="G10" s="12">
        <v>0.03</v>
      </c>
      <c r="H10" s="12">
        <v>0.09</v>
      </c>
      <c r="I10" s="12">
        <v>2.12</v>
      </c>
      <c r="J10" s="12" t="s">
        <v>17</v>
      </c>
    </row>
    <row r="11" ht="47.95" spans="1:10">
      <c r="A11" t="e">
        <f>IF(MATCH(D11,top150榜单!$A$2:$A$751,0)&gt;0,1,0)</f>
        <v>#N/A</v>
      </c>
      <c r="B11" s="12">
        <v>9</v>
      </c>
      <c r="C11" s="21"/>
      <c r="D11" s="14" t="s">
        <v>5849</v>
      </c>
      <c r="E11" s="15" t="s">
        <v>15</v>
      </c>
      <c r="F11" s="15" t="s">
        <v>782</v>
      </c>
      <c r="G11" s="12">
        <v>1.07</v>
      </c>
      <c r="H11" s="12">
        <v>1.24</v>
      </c>
      <c r="I11" s="12">
        <v>31.33</v>
      </c>
      <c r="J11" s="12" t="s">
        <v>17</v>
      </c>
    </row>
    <row r="12" ht="47.95" spans="1:10">
      <c r="A12" t="e">
        <f>IF(MATCH(D12,top150榜单!$A$2:$A$751,0)&gt;0,1,0)</f>
        <v>#N/A</v>
      </c>
      <c r="B12" s="12">
        <v>10</v>
      </c>
      <c r="C12" s="21"/>
      <c r="D12" s="14" t="s">
        <v>5850</v>
      </c>
      <c r="E12" s="15" t="s">
        <v>15</v>
      </c>
      <c r="F12" s="15" t="s">
        <v>5851</v>
      </c>
      <c r="G12" s="12">
        <v>4.71</v>
      </c>
      <c r="H12" s="12">
        <v>1.12</v>
      </c>
      <c r="I12" s="12">
        <v>30.45</v>
      </c>
      <c r="J12" s="12" t="s">
        <v>17</v>
      </c>
    </row>
    <row r="13" ht="32.2" spans="1:10">
      <c r="A13" t="e">
        <f>IF(MATCH(D13,top150榜单!$A$2:$A$751,0)&gt;0,1,0)</f>
        <v>#N/A</v>
      </c>
      <c r="B13" s="12">
        <v>11</v>
      </c>
      <c r="C13" s="21"/>
      <c r="D13" s="14" t="s">
        <v>5852</v>
      </c>
      <c r="E13" s="15" t="s">
        <v>422</v>
      </c>
      <c r="F13" s="15" t="s">
        <v>423</v>
      </c>
      <c r="G13" s="12">
        <v>59.22</v>
      </c>
      <c r="H13" s="12">
        <v>38.79</v>
      </c>
      <c r="I13" s="12">
        <v>1208.45</v>
      </c>
      <c r="J13" s="12" t="s">
        <v>17</v>
      </c>
    </row>
    <row r="14" ht="47.95" spans="1:10">
      <c r="A14" t="e">
        <f>IF(MATCH(D14,top150榜单!$A$2:$A$751,0)&gt;0,1,0)</f>
        <v>#N/A</v>
      </c>
      <c r="B14" s="12">
        <v>12</v>
      </c>
      <c r="C14" s="21"/>
      <c r="D14" s="14" t="s">
        <v>5853</v>
      </c>
      <c r="E14" s="15" t="s">
        <v>160</v>
      </c>
      <c r="F14" s="15" t="s">
        <v>5854</v>
      </c>
      <c r="G14" s="12">
        <v>123</v>
      </c>
      <c r="H14" s="12">
        <v>61.11</v>
      </c>
      <c r="I14" s="12">
        <v>1790.02</v>
      </c>
      <c r="J14" s="12" t="s">
        <v>17</v>
      </c>
    </row>
    <row r="15" ht="32.2" spans="1:14">
      <c r="A15">
        <f>IF(MATCH(D15,top150榜单!$A$2:$A$751,0)&gt;0,1,0)</f>
        <v>1</v>
      </c>
      <c r="B15" s="12">
        <v>13</v>
      </c>
      <c r="C15" s="21"/>
      <c r="D15" s="14" t="s">
        <v>5855</v>
      </c>
      <c r="E15" s="15" t="s">
        <v>27</v>
      </c>
      <c r="F15" s="15" t="s">
        <v>158</v>
      </c>
      <c r="G15" s="12">
        <v>149.69</v>
      </c>
      <c r="H15" s="12">
        <v>96.63</v>
      </c>
      <c r="I15" s="12">
        <v>3153.32</v>
      </c>
      <c r="J15" s="12" t="s">
        <v>17</v>
      </c>
      <c r="K15" s="37" t="s">
        <v>5856</v>
      </c>
      <c r="M15" s="37" t="s">
        <v>5857</v>
      </c>
      <c r="N15" s="37" t="s">
        <v>42</v>
      </c>
    </row>
    <row r="16" ht="31.45" spans="1:10">
      <c r="A16" t="e">
        <f>IF(MATCH(D16,top150榜单!$A$2:$A$751,0)&gt;0,1,0)</f>
        <v>#N/A</v>
      </c>
      <c r="B16" s="22">
        <v>14</v>
      </c>
      <c r="C16" s="21"/>
      <c r="D16" s="23" t="s">
        <v>5858</v>
      </c>
      <c r="E16" s="24" t="s">
        <v>52</v>
      </c>
      <c r="F16" s="24" t="s">
        <v>2157</v>
      </c>
      <c r="G16" s="22">
        <v>38.45</v>
      </c>
      <c r="H16" s="22">
        <v>17.1</v>
      </c>
      <c r="I16" s="22">
        <v>496.25</v>
      </c>
      <c r="J16" s="22" t="s">
        <v>17</v>
      </c>
    </row>
    <row r="17" ht="47.95" spans="1:10">
      <c r="A17" t="e">
        <f>IF(MATCH(D17,top150榜单!$A$2:$A$751,0)&gt;0,1,0)</f>
        <v>#N/A</v>
      </c>
      <c r="B17" s="25"/>
      <c r="C17" s="16"/>
      <c r="D17" s="26"/>
      <c r="E17" s="27" t="s">
        <v>27</v>
      </c>
      <c r="F17" s="27" t="s">
        <v>5859</v>
      </c>
      <c r="G17" s="25"/>
      <c r="H17" s="25"/>
      <c r="I17" s="25"/>
      <c r="J17" s="25"/>
    </row>
    <row r="18" ht="63.65" spans="1:10">
      <c r="A18" t="e">
        <f>IF(MATCH(D18,top150榜单!$A$2:$A$751,0)&gt;0,1,0)</f>
        <v>#N/A</v>
      </c>
      <c r="B18" s="8">
        <v>15</v>
      </c>
      <c r="C18" s="17">
        <v>44446</v>
      </c>
      <c r="D18" s="10" t="s">
        <v>5860</v>
      </c>
      <c r="E18" s="11" t="s">
        <v>15</v>
      </c>
      <c r="F18" s="11" t="s">
        <v>4583</v>
      </c>
      <c r="G18" s="8">
        <v>63.52</v>
      </c>
      <c r="H18" s="8">
        <v>19.74</v>
      </c>
      <c r="I18" s="8">
        <v>582.06</v>
      </c>
      <c r="J18" s="8" t="s">
        <v>17</v>
      </c>
    </row>
    <row r="19" ht="47.95" spans="1:14">
      <c r="A19">
        <f>IF(MATCH(D19,top150榜单!$A$2:$A$751,0)&gt;0,1,0)</f>
        <v>1</v>
      </c>
      <c r="B19" s="8">
        <v>16</v>
      </c>
      <c r="C19" s="19"/>
      <c r="D19" s="10" t="s">
        <v>5861</v>
      </c>
      <c r="E19" s="11" t="s">
        <v>15</v>
      </c>
      <c r="F19" s="11" t="s">
        <v>5862</v>
      </c>
      <c r="G19" s="8">
        <v>1018.78</v>
      </c>
      <c r="H19" s="8">
        <v>945.18</v>
      </c>
      <c r="I19" s="8">
        <v>28737.55</v>
      </c>
      <c r="J19" s="8" t="s">
        <v>17</v>
      </c>
      <c r="K19" s="37" t="s">
        <v>5863</v>
      </c>
      <c r="L19" s="37" t="s">
        <v>5863</v>
      </c>
      <c r="M19" s="37" t="s">
        <v>5864</v>
      </c>
      <c r="N19" s="37" t="s">
        <v>4973</v>
      </c>
    </row>
    <row r="20" ht="47.95" spans="1:10">
      <c r="A20" t="e">
        <f>IF(MATCH(D20,top150榜单!$A$2:$A$751,0)&gt;0,1,0)</f>
        <v>#N/A</v>
      </c>
      <c r="B20" s="12">
        <v>17</v>
      </c>
      <c r="C20" s="20">
        <v>44448</v>
      </c>
      <c r="D20" s="14" t="s">
        <v>5865</v>
      </c>
      <c r="E20" s="15" t="s">
        <v>15</v>
      </c>
      <c r="F20" s="15" t="s">
        <v>5866</v>
      </c>
      <c r="G20" s="12">
        <v>15.68</v>
      </c>
      <c r="H20" s="12">
        <v>22.37</v>
      </c>
      <c r="I20" s="12">
        <v>589.7</v>
      </c>
      <c r="J20" s="12" t="s">
        <v>17</v>
      </c>
    </row>
    <row r="21" ht="63.65" spans="1:10">
      <c r="A21" t="e">
        <f>IF(MATCH(D21,top150榜单!$A$2:$A$751,0)&gt;0,1,0)</f>
        <v>#N/A</v>
      </c>
      <c r="B21" s="8">
        <v>18</v>
      </c>
      <c r="C21" s="17">
        <v>44449</v>
      </c>
      <c r="D21" s="10" t="s">
        <v>5867</v>
      </c>
      <c r="E21" s="11" t="s">
        <v>15</v>
      </c>
      <c r="F21" s="11" t="s">
        <v>5868</v>
      </c>
      <c r="G21" s="8">
        <v>0.2</v>
      </c>
      <c r="H21" s="8">
        <v>0.48</v>
      </c>
      <c r="I21" s="8">
        <v>20.35</v>
      </c>
      <c r="J21" s="8" t="s">
        <v>17</v>
      </c>
    </row>
    <row r="22" ht="47.95" spans="1:10">
      <c r="A22" t="e">
        <f>IF(MATCH(D22,top150榜单!$A$2:$A$751,0)&gt;0,1,0)</f>
        <v>#N/A</v>
      </c>
      <c r="B22" s="8">
        <v>19</v>
      </c>
      <c r="C22" s="18"/>
      <c r="D22" s="10" t="s">
        <v>5869</v>
      </c>
      <c r="E22" s="11" t="s">
        <v>15</v>
      </c>
      <c r="F22" s="11" t="s">
        <v>5870</v>
      </c>
      <c r="G22" s="8">
        <v>0.13</v>
      </c>
      <c r="H22" s="8">
        <v>0.43</v>
      </c>
      <c r="I22" s="8">
        <v>4.84</v>
      </c>
      <c r="J22" s="8" t="s">
        <v>17</v>
      </c>
    </row>
    <row r="23" ht="79.4" spans="1:10">
      <c r="A23" t="e">
        <f>IF(MATCH(D23,top150榜单!$A$2:$A$751,0)&gt;0,1,0)</f>
        <v>#N/A</v>
      </c>
      <c r="B23" s="8">
        <v>20</v>
      </c>
      <c r="C23" s="18"/>
      <c r="D23" s="10" t="s">
        <v>5871</v>
      </c>
      <c r="E23" s="11" t="s">
        <v>15</v>
      </c>
      <c r="F23" s="11" t="s">
        <v>5872</v>
      </c>
      <c r="G23" s="8">
        <v>0.12</v>
      </c>
      <c r="H23" s="8">
        <v>0.46</v>
      </c>
      <c r="I23" s="8">
        <v>11.88</v>
      </c>
      <c r="J23" s="8" t="s">
        <v>17</v>
      </c>
    </row>
    <row r="24" ht="47.95" spans="1:10">
      <c r="A24" t="e">
        <f>IF(MATCH(D24,top150榜单!$A$2:$A$751,0)&gt;0,1,0)</f>
        <v>#N/A</v>
      </c>
      <c r="B24" s="8">
        <v>21</v>
      </c>
      <c r="C24" s="19"/>
      <c r="D24" s="10" t="s">
        <v>5873</v>
      </c>
      <c r="E24" s="11" t="s">
        <v>15</v>
      </c>
      <c r="F24" s="11" t="s">
        <v>5874</v>
      </c>
      <c r="G24" s="8">
        <v>0.93</v>
      </c>
      <c r="H24" s="8">
        <v>0.22</v>
      </c>
      <c r="I24" s="8">
        <v>6.59</v>
      </c>
      <c r="J24" s="8" t="s">
        <v>17</v>
      </c>
    </row>
    <row r="25" ht="47.95" spans="1:10">
      <c r="A25" t="e">
        <f>IF(MATCH(D25,top150榜单!$A$2:$A$751,0)&gt;0,1,0)</f>
        <v>#N/A</v>
      </c>
      <c r="B25" s="12">
        <v>22</v>
      </c>
      <c r="C25" s="13">
        <v>44451</v>
      </c>
      <c r="D25" s="14" t="s">
        <v>5875</v>
      </c>
      <c r="E25" s="15" t="s">
        <v>15</v>
      </c>
      <c r="F25" s="15" t="s">
        <v>42</v>
      </c>
      <c r="G25" s="12">
        <v>7.17</v>
      </c>
      <c r="H25" s="12">
        <v>4.85</v>
      </c>
      <c r="I25" s="12">
        <v>153.81</v>
      </c>
      <c r="J25" s="12" t="s">
        <v>17</v>
      </c>
    </row>
    <row r="26" ht="47.95" spans="1:10">
      <c r="A26" t="e">
        <f>IF(MATCH(D26,top150榜单!$A$2:$A$751,0)&gt;0,1,0)</f>
        <v>#N/A</v>
      </c>
      <c r="B26" s="12">
        <v>23</v>
      </c>
      <c r="C26" s="21"/>
      <c r="D26" s="14" t="s">
        <v>5876</v>
      </c>
      <c r="E26" s="15" t="s">
        <v>15</v>
      </c>
      <c r="F26" s="15" t="s">
        <v>2374</v>
      </c>
      <c r="G26" s="12">
        <v>0.08</v>
      </c>
      <c r="H26" s="12">
        <v>0.48</v>
      </c>
      <c r="I26" s="12">
        <v>21.11</v>
      </c>
      <c r="J26" s="12" t="s">
        <v>17</v>
      </c>
    </row>
    <row r="27" ht="47.95" spans="1:10">
      <c r="A27" t="e">
        <f>IF(MATCH(D27,top150榜单!$A$2:$A$751,0)&gt;0,1,0)</f>
        <v>#N/A</v>
      </c>
      <c r="B27" s="12">
        <v>24</v>
      </c>
      <c r="C27" s="21"/>
      <c r="D27" s="14" t="s">
        <v>5877</v>
      </c>
      <c r="E27" s="15" t="s">
        <v>15</v>
      </c>
      <c r="F27" s="15" t="s">
        <v>5878</v>
      </c>
      <c r="G27" s="12">
        <v>1.57</v>
      </c>
      <c r="H27" s="12">
        <v>0.57</v>
      </c>
      <c r="I27" s="12">
        <v>18.17</v>
      </c>
      <c r="J27" s="12" t="s">
        <v>17</v>
      </c>
    </row>
    <row r="28" ht="79.4" spans="1:14">
      <c r="A28">
        <f>IF(MATCH(D28,top150榜单!$A$2:$A$751,0)&gt;0,1,0)</f>
        <v>1</v>
      </c>
      <c r="B28" s="12">
        <v>25</v>
      </c>
      <c r="C28" s="21"/>
      <c r="D28" s="14" t="s">
        <v>5879</v>
      </c>
      <c r="E28" s="15" t="s">
        <v>15</v>
      </c>
      <c r="F28" s="15" t="s">
        <v>1332</v>
      </c>
      <c r="G28" s="12">
        <v>884.19</v>
      </c>
      <c r="H28" s="12">
        <v>838.88</v>
      </c>
      <c r="I28" s="12">
        <v>25489.6</v>
      </c>
      <c r="J28" s="12" t="s">
        <v>17</v>
      </c>
      <c r="K28" s="37" t="s">
        <v>1015</v>
      </c>
      <c r="L28" s="37" t="s">
        <v>5880</v>
      </c>
      <c r="M28" s="41" t="s">
        <v>5881</v>
      </c>
      <c r="N28" s="37" t="s">
        <v>156</v>
      </c>
    </row>
    <row r="29" ht="47.95" spans="1:14">
      <c r="A29">
        <f>IF(MATCH(D29,top150榜单!$A$2:$A$751,0)&gt;0,1,0)</f>
        <v>1</v>
      </c>
      <c r="B29" s="12">
        <v>26</v>
      </c>
      <c r="C29" s="16"/>
      <c r="D29" s="14" t="s">
        <v>5882</v>
      </c>
      <c r="E29" s="15" t="s">
        <v>27</v>
      </c>
      <c r="F29" s="15" t="s">
        <v>1808</v>
      </c>
      <c r="G29" s="12">
        <v>252.08</v>
      </c>
      <c r="H29" s="12">
        <v>212.22</v>
      </c>
      <c r="I29" s="12">
        <v>5823.77</v>
      </c>
      <c r="J29" s="12" t="s">
        <v>17</v>
      </c>
      <c r="K29" s="37" t="s">
        <v>5883</v>
      </c>
      <c r="L29" s="37" t="s">
        <v>5884</v>
      </c>
      <c r="M29" s="37" t="s">
        <v>5885</v>
      </c>
      <c r="N29" s="37" t="s">
        <v>1310</v>
      </c>
    </row>
    <row r="30" ht="47.95" spans="1:10">
      <c r="A30" t="e">
        <f>IF(MATCH(D30,top150榜单!$A$2:$A$751,0)&gt;0,1,0)</f>
        <v>#N/A</v>
      </c>
      <c r="B30" s="8">
        <v>27</v>
      </c>
      <c r="C30" s="17">
        <v>44452</v>
      </c>
      <c r="D30" s="10" t="s">
        <v>5886</v>
      </c>
      <c r="E30" s="11" t="s">
        <v>15</v>
      </c>
      <c r="F30" s="11" t="s">
        <v>5887</v>
      </c>
      <c r="G30" s="8">
        <v>26.51</v>
      </c>
      <c r="H30" s="8">
        <v>18.62</v>
      </c>
      <c r="I30" s="8">
        <v>519.19</v>
      </c>
      <c r="J30" s="8" t="s">
        <v>17</v>
      </c>
    </row>
    <row r="31" ht="47.95" spans="1:14">
      <c r="A31">
        <f>IF(MATCH(D31,top150榜单!$A$2:$A$751,0)&gt;0,1,0)</f>
        <v>1</v>
      </c>
      <c r="B31" s="8">
        <v>28</v>
      </c>
      <c r="C31" s="18"/>
      <c r="D31" s="10" t="s">
        <v>5888</v>
      </c>
      <c r="E31" s="11" t="s">
        <v>15</v>
      </c>
      <c r="F31" s="11" t="s">
        <v>5655</v>
      </c>
      <c r="G31" s="8">
        <v>1140.86</v>
      </c>
      <c r="H31" s="8">
        <v>1119.7</v>
      </c>
      <c r="I31" s="8">
        <v>37460.84</v>
      </c>
      <c r="J31" s="8" t="s">
        <v>17</v>
      </c>
      <c r="K31" s="37" t="s">
        <v>5889</v>
      </c>
      <c r="L31" s="37" t="s">
        <v>5890</v>
      </c>
      <c r="M31" s="37" t="s">
        <v>5891</v>
      </c>
      <c r="N31" s="37" t="s">
        <v>5655</v>
      </c>
    </row>
    <row r="32" ht="47.95" spans="1:14">
      <c r="A32">
        <f>IF(MATCH(D32,top150榜单!$A$2:$A$751,0)&gt;0,1,0)</f>
        <v>1</v>
      </c>
      <c r="B32" s="8">
        <v>29</v>
      </c>
      <c r="C32" s="19"/>
      <c r="D32" s="10" t="s">
        <v>5892</v>
      </c>
      <c r="E32" s="11" t="s">
        <v>422</v>
      </c>
      <c r="F32" s="11" t="s">
        <v>5893</v>
      </c>
      <c r="G32" s="8">
        <v>642.76</v>
      </c>
      <c r="H32" s="8">
        <v>743.23</v>
      </c>
      <c r="I32" s="8">
        <v>20939.62</v>
      </c>
      <c r="J32" s="8" t="s">
        <v>17</v>
      </c>
      <c r="K32" s="37" t="s">
        <v>5894</v>
      </c>
      <c r="L32" s="37" t="s">
        <v>5895</v>
      </c>
      <c r="M32" s="37" t="s">
        <v>4669</v>
      </c>
      <c r="N32" s="37" t="s">
        <v>425</v>
      </c>
    </row>
    <row r="33" ht="79.4" spans="1:10">
      <c r="A33" t="e">
        <f>IF(MATCH(D33,top150榜单!$A$2:$A$751,0)&gt;0,1,0)</f>
        <v>#N/A</v>
      </c>
      <c r="B33" s="12">
        <v>30</v>
      </c>
      <c r="C33" s="13">
        <v>44456</v>
      </c>
      <c r="D33" s="14" t="s">
        <v>5896</v>
      </c>
      <c r="E33" s="15" t="s">
        <v>15</v>
      </c>
      <c r="F33" s="15" t="s">
        <v>5897</v>
      </c>
      <c r="G33" s="12">
        <v>0.23</v>
      </c>
      <c r="H33" s="12">
        <v>0.58</v>
      </c>
      <c r="I33" s="12">
        <v>24.34</v>
      </c>
      <c r="J33" s="12" t="s">
        <v>17</v>
      </c>
    </row>
    <row r="34" ht="63.65" spans="1:10">
      <c r="A34" t="e">
        <f>IF(MATCH(D34,top150榜单!$A$2:$A$751,0)&gt;0,1,0)</f>
        <v>#N/A</v>
      </c>
      <c r="B34" s="12">
        <v>31</v>
      </c>
      <c r="C34" s="21"/>
      <c r="D34" s="14" t="s">
        <v>5898</v>
      </c>
      <c r="E34" s="15" t="s">
        <v>15</v>
      </c>
      <c r="F34" s="15" t="s">
        <v>5899</v>
      </c>
      <c r="G34" s="12">
        <v>0.73</v>
      </c>
      <c r="H34" s="12">
        <v>0.14</v>
      </c>
      <c r="I34" s="12">
        <v>4</v>
      </c>
      <c r="J34" s="12" t="s">
        <v>17</v>
      </c>
    </row>
    <row r="35" ht="63.65" spans="1:10">
      <c r="A35" t="e">
        <f>IF(MATCH(D35,top150榜单!$A$2:$A$751,0)&gt;0,1,0)</f>
        <v>#N/A</v>
      </c>
      <c r="B35" s="12">
        <v>32</v>
      </c>
      <c r="C35" s="16"/>
      <c r="D35" s="14" t="s">
        <v>5900</v>
      </c>
      <c r="E35" s="15" t="s">
        <v>15</v>
      </c>
      <c r="F35" s="15" t="s">
        <v>5901</v>
      </c>
      <c r="G35" s="12">
        <v>0.12</v>
      </c>
      <c r="H35" s="12">
        <v>0.4</v>
      </c>
      <c r="I35" s="12">
        <v>10.02</v>
      </c>
      <c r="J35" s="12" t="s">
        <v>17</v>
      </c>
    </row>
    <row r="36" ht="47.95" spans="1:10">
      <c r="A36" t="e">
        <f>IF(MATCH(D36,top150榜单!$A$2:$A$751,0)&gt;0,1,0)</f>
        <v>#N/A</v>
      </c>
      <c r="B36" s="8">
        <v>33</v>
      </c>
      <c r="C36" s="9">
        <v>44457</v>
      </c>
      <c r="D36" s="10" t="s">
        <v>5902</v>
      </c>
      <c r="E36" s="11" t="s">
        <v>15</v>
      </c>
      <c r="F36" s="11" t="s">
        <v>1887</v>
      </c>
      <c r="G36" s="8">
        <v>10.61</v>
      </c>
      <c r="H36" s="8">
        <v>4.94</v>
      </c>
      <c r="I36" s="8">
        <v>139.61</v>
      </c>
      <c r="J36" s="8" t="s">
        <v>17</v>
      </c>
    </row>
    <row r="37" ht="47.95" spans="1:10">
      <c r="A37" t="e">
        <f>IF(MATCH(D37,top150榜单!$A$2:$A$751,0)&gt;0,1,0)</f>
        <v>#N/A</v>
      </c>
      <c r="B37" s="12">
        <v>34</v>
      </c>
      <c r="C37" s="20">
        <v>44458</v>
      </c>
      <c r="D37" s="14" t="s">
        <v>5903</v>
      </c>
      <c r="E37" s="15" t="s">
        <v>15</v>
      </c>
      <c r="F37" s="15" t="s">
        <v>5904</v>
      </c>
      <c r="G37" s="12">
        <v>0.85</v>
      </c>
      <c r="H37" s="12">
        <v>0.75</v>
      </c>
      <c r="I37" s="12">
        <v>23.97</v>
      </c>
      <c r="J37" s="12" t="s">
        <v>17</v>
      </c>
    </row>
    <row r="38" ht="47.95" spans="1:14">
      <c r="A38">
        <f>IF(MATCH(D38,top150榜单!$A$2:$A$751,0)&gt;0,1,0)</f>
        <v>1</v>
      </c>
      <c r="B38" s="8">
        <v>35</v>
      </c>
      <c r="C38" s="17">
        <v>44459</v>
      </c>
      <c r="D38" s="10" t="s">
        <v>5905</v>
      </c>
      <c r="E38" s="11" t="s">
        <v>15</v>
      </c>
      <c r="F38" s="11" t="s">
        <v>3807</v>
      </c>
      <c r="G38" s="8">
        <v>286.22</v>
      </c>
      <c r="H38" s="8">
        <v>313.06</v>
      </c>
      <c r="I38" s="8">
        <v>11993.73</v>
      </c>
      <c r="J38" s="8" t="s">
        <v>17</v>
      </c>
      <c r="K38" s="37" t="s">
        <v>5906</v>
      </c>
      <c r="L38" s="37" t="s">
        <v>3006</v>
      </c>
      <c r="M38" s="37" t="s">
        <v>5907</v>
      </c>
      <c r="N38" s="37" t="s">
        <v>1635</v>
      </c>
    </row>
    <row r="39" ht="32.2" spans="1:14">
      <c r="A39">
        <f>IF(MATCH(D39,top150榜单!$A$2:$A$751,0)&gt;0,1,0)</f>
        <v>1</v>
      </c>
      <c r="B39" s="8">
        <v>36</v>
      </c>
      <c r="C39" s="18"/>
      <c r="D39" s="10" t="s">
        <v>5908</v>
      </c>
      <c r="E39" s="11" t="s">
        <v>15</v>
      </c>
      <c r="F39" s="11" t="s">
        <v>1408</v>
      </c>
      <c r="G39" s="8">
        <v>561.23</v>
      </c>
      <c r="H39" s="8">
        <v>330.39</v>
      </c>
      <c r="I39" s="8">
        <v>10441.16</v>
      </c>
      <c r="J39" s="8" t="s">
        <v>17</v>
      </c>
      <c r="K39" s="37" t="s">
        <v>5909</v>
      </c>
      <c r="L39" s="37" t="s">
        <v>5910</v>
      </c>
      <c r="M39" s="37" t="s">
        <v>5911</v>
      </c>
      <c r="N39" s="37" t="s">
        <v>5912</v>
      </c>
    </row>
    <row r="40" ht="47.95" spans="1:10">
      <c r="A40" t="e">
        <f>IF(MATCH(D40,top150榜单!$A$2:$A$751,0)&gt;0,1,0)</f>
        <v>#N/A</v>
      </c>
      <c r="B40" s="8">
        <v>37</v>
      </c>
      <c r="C40" s="18"/>
      <c r="D40" s="10" t="s">
        <v>5913</v>
      </c>
      <c r="E40" s="11" t="s">
        <v>15</v>
      </c>
      <c r="F40" s="11" t="s">
        <v>1159</v>
      </c>
      <c r="G40" s="8">
        <v>1.67</v>
      </c>
      <c r="H40" s="8">
        <v>10.58</v>
      </c>
      <c r="I40" s="8">
        <v>512.24</v>
      </c>
      <c r="J40" s="8" t="s">
        <v>17</v>
      </c>
    </row>
    <row r="41" ht="63.65" spans="1:10">
      <c r="A41" t="e">
        <f>IF(MATCH(D41,top150榜单!$A$2:$A$751,0)&gt;0,1,0)</f>
        <v>#N/A</v>
      </c>
      <c r="B41" s="8">
        <v>38</v>
      </c>
      <c r="C41" s="18"/>
      <c r="D41" s="10" t="s">
        <v>5914</v>
      </c>
      <c r="E41" s="11" t="s">
        <v>15</v>
      </c>
      <c r="F41" s="11" t="s">
        <v>5915</v>
      </c>
      <c r="G41" s="8">
        <v>0.38</v>
      </c>
      <c r="H41" s="8">
        <v>0.5</v>
      </c>
      <c r="I41" s="8">
        <v>21.11</v>
      </c>
      <c r="J41" s="8" t="s">
        <v>17</v>
      </c>
    </row>
    <row r="42" ht="63.65" spans="1:10">
      <c r="A42" t="e">
        <f>IF(MATCH(D42,top150榜单!$A$2:$A$751,0)&gt;0,1,0)</f>
        <v>#N/A</v>
      </c>
      <c r="B42" s="8">
        <v>39</v>
      </c>
      <c r="C42" s="18"/>
      <c r="D42" s="10" t="s">
        <v>5916</v>
      </c>
      <c r="E42" s="11" t="s">
        <v>15</v>
      </c>
      <c r="F42" s="11" t="s">
        <v>5917</v>
      </c>
      <c r="G42" s="8">
        <v>0.38</v>
      </c>
      <c r="H42" s="8">
        <v>0.17</v>
      </c>
      <c r="I42" s="8">
        <v>3.27</v>
      </c>
      <c r="J42" s="8" t="s">
        <v>17</v>
      </c>
    </row>
    <row r="43" ht="47.95" spans="1:10">
      <c r="A43" t="e">
        <f>IF(MATCH(D43,top150榜单!$A$2:$A$751,0)&gt;0,1,0)</f>
        <v>#N/A</v>
      </c>
      <c r="B43" s="8">
        <v>40</v>
      </c>
      <c r="C43" s="18"/>
      <c r="D43" s="10" t="s">
        <v>5918</v>
      </c>
      <c r="E43" s="11" t="s">
        <v>15</v>
      </c>
      <c r="F43" s="11" t="s">
        <v>3596</v>
      </c>
      <c r="G43" s="8">
        <v>0</v>
      </c>
      <c r="H43" s="8">
        <v>0</v>
      </c>
      <c r="I43" s="8">
        <v>0.02</v>
      </c>
      <c r="J43" s="8" t="s">
        <v>17</v>
      </c>
    </row>
    <row r="44" ht="47.95" spans="1:14">
      <c r="A44">
        <f>IF(MATCH(D44,top150榜单!$A$2:$A$751,0)&gt;0,1,0)</f>
        <v>1</v>
      </c>
      <c r="B44" s="8">
        <v>41</v>
      </c>
      <c r="C44" s="18"/>
      <c r="D44" s="10" t="s">
        <v>5919</v>
      </c>
      <c r="E44" s="11" t="s">
        <v>3353</v>
      </c>
      <c r="F44" s="11" t="s">
        <v>5920</v>
      </c>
      <c r="G44" s="8">
        <v>205.07</v>
      </c>
      <c r="H44" s="8">
        <v>147.16</v>
      </c>
      <c r="I44" s="8">
        <v>4034.69</v>
      </c>
      <c r="J44" s="8" t="s">
        <v>17</v>
      </c>
      <c r="K44" s="37" t="s">
        <v>5921</v>
      </c>
      <c r="L44" s="37" t="s">
        <v>5922</v>
      </c>
      <c r="M44" s="37" t="s">
        <v>5923</v>
      </c>
      <c r="N44" s="37" t="s">
        <v>42</v>
      </c>
    </row>
    <row r="45" ht="32.2" spans="1:10">
      <c r="A45" t="e">
        <f>IF(MATCH(D45,top150榜单!$A$2:$A$751,0)&gt;0,1,0)</f>
        <v>#N/A</v>
      </c>
      <c r="B45" s="8">
        <v>42</v>
      </c>
      <c r="C45" s="19"/>
      <c r="D45" s="10" t="s">
        <v>5924</v>
      </c>
      <c r="E45" s="11" t="s">
        <v>5925</v>
      </c>
      <c r="F45" s="11" t="s">
        <v>5926</v>
      </c>
      <c r="G45" s="8">
        <v>11.34</v>
      </c>
      <c r="H45" s="8">
        <v>1.95</v>
      </c>
      <c r="I45" s="8">
        <v>52.09</v>
      </c>
      <c r="J45" s="8" t="s">
        <v>17</v>
      </c>
    </row>
    <row r="46" ht="47.95" spans="1:10">
      <c r="A46" t="e">
        <f>IF(MATCH(D46,top150榜单!$A$2:$A$751,0)&gt;0,1,0)</f>
        <v>#N/A</v>
      </c>
      <c r="B46" s="12">
        <v>43</v>
      </c>
      <c r="C46" s="13">
        <v>44460</v>
      </c>
      <c r="D46" s="14" t="s">
        <v>5927</v>
      </c>
      <c r="E46" s="15" t="s">
        <v>15</v>
      </c>
      <c r="F46" s="15" t="s">
        <v>5928</v>
      </c>
      <c r="G46" s="12">
        <v>4.51</v>
      </c>
      <c r="H46" s="12">
        <v>10.3</v>
      </c>
      <c r="I46" s="12">
        <v>520.26</v>
      </c>
      <c r="J46" s="12" t="s">
        <v>17</v>
      </c>
    </row>
    <row r="47" ht="63.65" spans="1:10">
      <c r="A47" t="e">
        <f>IF(MATCH(D47,top150榜单!$A$2:$A$751,0)&gt;0,1,0)</f>
        <v>#N/A</v>
      </c>
      <c r="B47" s="12">
        <v>44</v>
      </c>
      <c r="C47" s="16"/>
      <c r="D47" s="14" t="s">
        <v>5929</v>
      </c>
      <c r="E47" s="15" t="s">
        <v>15</v>
      </c>
      <c r="F47" s="15" t="s">
        <v>5930</v>
      </c>
      <c r="G47" s="12">
        <v>0.15</v>
      </c>
      <c r="H47" s="12">
        <v>0.44</v>
      </c>
      <c r="I47" s="12">
        <v>17.38</v>
      </c>
      <c r="J47" s="12" t="s">
        <v>17</v>
      </c>
    </row>
    <row r="48" ht="47.95" spans="1:10">
      <c r="A48" t="e">
        <f>IF(MATCH(D48,top150榜单!$A$2:$A$751,0)&gt;0,1,0)</f>
        <v>#N/A</v>
      </c>
      <c r="B48" s="8">
        <v>45</v>
      </c>
      <c r="C48" s="9">
        <v>44462</v>
      </c>
      <c r="D48" s="10" t="s">
        <v>5931</v>
      </c>
      <c r="E48" s="11" t="s">
        <v>15</v>
      </c>
      <c r="F48" s="11" t="s">
        <v>5932</v>
      </c>
      <c r="G48" s="8">
        <v>0.94</v>
      </c>
      <c r="H48" s="8">
        <v>0.49</v>
      </c>
      <c r="I48" s="8">
        <v>14.4</v>
      </c>
      <c r="J48" s="8" t="s">
        <v>17</v>
      </c>
    </row>
    <row r="49" ht="47.95" spans="1:10">
      <c r="A49" t="e">
        <f>IF(MATCH(D49,top150榜单!$A$2:$A$751,0)&gt;0,1,0)</f>
        <v>#N/A</v>
      </c>
      <c r="B49" s="12">
        <v>46</v>
      </c>
      <c r="C49" s="20">
        <v>44463</v>
      </c>
      <c r="D49" s="14" t="s">
        <v>5933</v>
      </c>
      <c r="E49" s="15" t="s">
        <v>15</v>
      </c>
      <c r="F49" s="15" t="s">
        <v>5934</v>
      </c>
      <c r="G49" s="12">
        <v>0.47</v>
      </c>
      <c r="H49" s="12">
        <v>0.26</v>
      </c>
      <c r="I49" s="12">
        <v>6.23</v>
      </c>
      <c r="J49" s="12" t="s">
        <v>17</v>
      </c>
    </row>
    <row r="50" ht="47.95" spans="1:10">
      <c r="A50" t="e">
        <f>IF(MATCH(D50,top150榜单!$A$2:$A$751,0)&gt;0,1,0)</f>
        <v>#N/A</v>
      </c>
      <c r="B50" s="8">
        <v>47</v>
      </c>
      <c r="C50" s="17">
        <v>44466</v>
      </c>
      <c r="D50" s="10" t="s">
        <v>5935</v>
      </c>
      <c r="E50" s="11" t="s">
        <v>15</v>
      </c>
      <c r="F50" s="11" t="s">
        <v>1325</v>
      </c>
      <c r="G50" s="8">
        <v>7.75</v>
      </c>
      <c r="H50" s="8">
        <v>13.52</v>
      </c>
      <c r="I50" s="8">
        <v>503.35</v>
      </c>
      <c r="J50" s="8" t="s">
        <v>17</v>
      </c>
    </row>
    <row r="51" ht="63.65" spans="1:10">
      <c r="A51" t="e">
        <f>IF(MATCH(D51,top150榜单!$A$2:$A$751,0)&gt;0,1,0)</f>
        <v>#N/A</v>
      </c>
      <c r="B51" s="8">
        <v>48</v>
      </c>
      <c r="C51" s="19"/>
      <c r="D51" s="10" t="s">
        <v>5936</v>
      </c>
      <c r="E51" s="11" t="s">
        <v>15</v>
      </c>
      <c r="F51" s="11" t="s">
        <v>5930</v>
      </c>
      <c r="G51" s="8">
        <v>0.79</v>
      </c>
      <c r="H51" s="8">
        <v>7.4</v>
      </c>
      <c r="I51" s="8">
        <v>488.71</v>
      </c>
      <c r="J51" s="8" t="s">
        <v>17</v>
      </c>
    </row>
    <row r="52" ht="47.95" spans="1:14">
      <c r="A52">
        <f>IF(MATCH(D52,top150榜单!$A$2:$A$751,0)&gt;0,1,0)</f>
        <v>1</v>
      </c>
      <c r="B52" s="12">
        <v>49</v>
      </c>
      <c r="C52" s="13">
        <v>44469</v>
      </c>
      <c r="D52" s="14" t="s">
        <v>5937</v>
      </c>
      <c r="E52" s="15" t="s">
        <v>15</v>
      </c>
      <c r="F52" s="15" t="s">
        <v>3807</v>
      </c>
      <c r="G52" s="12">
        <v>2849.18</v>
      </c>
      <c r="H52" s="12">
        <v>7768.48</v>
      </c>
      <c r="I52" s="12">
        <v>269412.61</v>
      </c>
      <c r="J52" s="12" t="s">
        <v>17</v>
      </c>
      <c r="K52" s="37" t="s">
        <v>3078</v>
      </c>
      <c r="L52" s="37" t="s">
        <v>5938</v>
      </c>
      <c r="M52" s="37" t="s">
        <v>5939</v>
      </c>
      <c r="N52" s="37" t="s">
        <v>1635</v>
      </c>
    </row>
    <row r="53" ht="47.95" spans="1:14">
      <c r="A53">
        <f>IF(MATCH(D53,top150榜单!$A$2:$A$751,0)&gt;0,1,0)</f>
        <v>1</v>
      </c>
      <c r="B53" s="12">
        <v>50</v>
      </c>
      <c r="C53" s="21"/>
      <c r="D53" s="14" t="s">
        <v>5940</v>
      </c>
      <c r="E53" s="15" t="s">
        <v>15</v>
      </c>
      <c r="F53" s="15" t="s">
        <v>123</v>
      </c>
      <c r="G53" s="12">
        <v>1285.13</v>
      </c>
      <c r="H53" s="12">
        <v>2955.59</v>
      </c>
      <c r="I53" s="12">
        <v>101891.66</v>
      </c>
      <c r="J53" s="12" t="s">
        <v>17</v>
      </c>
      <c r="K53" s="37" t="s">
        <v>193</v>
      </c>
      <c r="L53" s="37" t="s">
        <v>5941</v>
      </c>
      <c r="M53" s="37" t="s">
        <v>5942</v>
      </c>
      <c r="N53" s="37" t="s">
        <v>1901</v>
      </c>
    </row>
    <row r="54" ht="47.95" spans="1:14">
      <c r="A54">
        <f>IF(MATCH(D54,top150榜单!$A$2:$A$751,0)&gt;0,1,0)</f>
        <v>1</v>
      </c>
      <c r="B54" s="12">
        <v>51</v>
      </c>
      <c r="C54" s="16"/>
      <c r="D54" s="14" t="s">
        <v>5943</v>
      </c>
      <c r="E54" s="15" t="s">
        <v>15</v>
      </c>
      <c r="F54" s="15" t="s">
        <v>425</v>
      </c>
      <c r="G54" s="12">
        <v>2247.76</v>
      </c>
      <c r="H54" s="12">
        <v>8247.98</v>
      </c>
      <c r="I54" s="12">
        <v>294831.95</v>
      </c>
      <c r="J54" s="12" t="s">
        <v>17</v>
      </c>
      <c r="K54" s="37" t="s">
        <v>5944</v>
      </c>
      <c r="L54" s="37"/>
      <c r="M54" s="37" t="s">
        <v>5945</v>
      </c>
      <c r="N54" s="37" t="s">
        <v>425</v>
      </c>
    </row>
    <row r="55" ht="92.55" spans="2:2">
      <c r="B55" s="38" t="s">
        <v>5946</v>
      </c>
    </row>
  </sheetData>
  <mergeCells count="26">
    <mergeCell ref="A1:A2"/>
    <mergeCell ref="B1:B2"/>
    <mergeCell ref="B16:B17"/>
    <mergeCell ref="C1:C2"/>
    <mergeCell ref="C3:C4"/>
    <mergeCell ref="C5:C17"/>
    <mergeCell ref="C18:C19"/>
    <mergeCell ref="C21:C24"/>
    <mergeCell ref="C25:C29"/>
    <mergeCell ref="C30:C32"/>
    <mergeCell ref="C33:C35"/>
    <mergeCell ref="C38:C45"/>
    <mergeCell ref="C46:C47"/>
    <mergeCell ref="C50:C51"/>
    <mergeCell ref="C52:C54"/>
    <mergeCell ref="D1:D2"/>
    <mergeCell ref="D16:D17"/>
    <mergeCell ref="E1:E2"/>
    <mergeCell ref="F1:F2"/>
    <mergeCell ref="G1:G2"/>
    <mergeCell ref="G16:G17"/>
    <mergeCell ref="H1:H2"/>
    <mergeCell ref="H16:H17"/>
    <mergeCell ref="I1:I2"/>
    <mergeCell ref="I16:I17"/>
    <mergeCell ref="J16:J17"/>
  </mergeCells>
  <hyperlinks>
    <hyperlink ref="D3" r:id="rId1" display="零零后"/>
    <hyperlink ref="D4" r:id="rId2" display="老师你会不会回来"/>
    <hyperlink ref="D5" r:id="rId3" display="花椒之味"/>
    <hyperlink ref="D6" r:id="rId4" display="最长1枪"/>
    <hyperlink ref="D7" r:id="rId5" display="骑遇"/>
    <hyperlink ref="D8" r:id="rId6" display="樵夫·廖俊波"/>
    <hyperlink ref="D9" r:id="rId7" display="芬芳"/>
    <hyperlink ref="D10" r:id="rId8" display="踢球吧孩子"/>
    <hyperlink ref="D11" r:id="rId9" display="高兴逮笨贼"/>
    <hyperlink ref="D12" r:id="rId10" display="六连煞"/>
    <hyperlink ref="D13" r:id="rId11" display="检察方的罪人"/>
    <hyperlink ref="D14" r:id="rId12" display="宝莱坞机器人2.0：重生归来"/>
    <hyperlink ref="D15" r:id="rId13" display="徒手攀岩"/>
    <hyperlink ref="D16" r:id="rId14" display="冷血追击"/>
    <hyperlink ref="D18" r:id="rId15" display="逗爱熊仁镇"/>
    <hyperlink ref="D19" r:id="rId16" display="罗小黑战记"/>
    <hyperlink ref="D20" r:id="rId17" display="一生只为一事来"/>
    <hyperlink ref="D21" r:id="rId18" display="风吹吧麦浪"/>
    <hyperlink ref="D22" r:id="rId19" display="爱在长征"/>
    <hyperlink ref="D23" r:id="rId20" display="格桑花之爱在前行"/>
    <hyperlink ref="D24" r:id="rId21" display="别哭！妈妈"/>
    <hyperlink ref="D25" r:id="rId22" display="一切如你"/>
    <hyperlink ref="D26" r:id="rId23" display="靠近我温暖你"/>
    <hyperlink ref="D27" r:id="rId24" display="拿摩一等"/>
    <hyperlink ref="D28" r:id="rId25" display="小小的愿望"/>
    <hyperlink ref="D29" r:id="rId26" display="巨鳄风暴"/>
    <hyperlink ref="D30" r:id="rId27" display="十二生肖之福星高照朱小八"/>
    <hyperlink ref="D31" r:id="rId28" display="诛仙Ⅰ"/>
    <hyperlink ref="D32" r:id="rId29" display="名侦探柯南：绀青之拳"/>
    <hyperlink ref="D33" r:id="rId30" display="特别的爸爸"/>
    <hyperlink ref="D34" r:id="rId31" display="战斧行动"/>
    <hyperlink ref="D35" r:id="rId32" display="乌珠穆沁恋歌"/>
    <hyperlink ref="D36" r:id="rId33" display="杨靖宇"/>
    <hyperlink ref="D37" r:id="rId34" display="英歌魂"/>
    <hyperlink ref="D38" r:id="rId35" display="决胜时刻"/>
    <hyperlink ref="D39" r:id="rId36" display="小Q"/>
    <hyperlink ref="D40" r:id="rId37" display="国礼"/>
    <hyperlink ref="D41" r:id="rId38" display="非对称较量"/>
    <hyperlink ref="D42" r:id="rId39" display="慈善玩家"/>
    <hyperlink ref="D43" r:id="rId40" display="危情电话"/>
    <hyperlink ref="D44" r:id="rId41" display="友情以上"/>
    <hyperlink ref="D45" r:id="rId42" display="二凤"/>
    <hyperlink ref="D46" r:id="rId43" display="疯狂梦幻城"/>
    <hyperlink ref="D47" r:id="rId44" display="梧桐树"/>
    <hyperlink ref="D48" r:id="rId45" display="大陈岛誓言"/>
    <hyperlink ref="D49" r:id="rId46" display="小满"/>
    <hyperlink ref="D50" r:id="rId47" display="江南"/>
    <hyperlink ref="D51" r:id="rId48" display="达道里"/>
    <hyperlink ref="D52" r:id="rId49" display="中国机长"/>
    <hyperlink ref="D53" r:id="rId50" display="攀登者"/>
    <hyperlink ref="D54" r:id="rId51" display="我和我的祖国"/>
  </hyperlinks>
  <pageMargins left="0.7" right="0.7" top="0.75" bottom="0.75" header="0.3" footer="0.3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workbookViewId="0">
      <selection activeCell="K46" sqref="K46"/>
    </sheetView>
  </sheetViews>
  <sheetFormatPr defaultColWidth="9" defaultRowHeight="13.9"/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35" t="s">
        <v>10</v>
      </c>
      <c r="L2" s="35" t="s">
        <v>11</v>
      </c>
      <c r="M2" s="35" t="s">
        <v>12</v>
      </c>
      <c r="N2" s="35" t="s">
        <v>13</v>
      </c>
    </row>
    <row r="3" ht="63.65" spans="1:14">
      <c r="A3">
        <f>IF(MATCH(D3,top150榜单!$A$2:$A$751,0)&gt;0,1,0)</f>
        <v>1</v>
      </c>
      <c r="B3" s="8">
        <v>1</v>
      </c>
      <c r="C3" s="9">
        <v>44470</v>
      </c>
      <c r="D3" s="10" t="s">
        <v>5947</v>
      </c>
      <c r="E3" s="11" t="s">
        <v>15</v>
      </c>
      <c r="F3" s="11" t="s">
        <v>5948</v>
      </c>
      <c r="G3" s="8">
        <v>217.77</v>
      </c>
      <c r="H3" s="8">
        <v>342.85</v>
      </c>
      <c r="I3" s="8">
        <v>12307.08</v>
      </c>
      <c r="J3" s="8" t="s">
        <v>17</v>
      </c>
      <c r="K3" s="37" t="s">
        <v>5949</v>
      </c>
      <c r="L3" s="37" t="s">
        <v>5950</v>
      </c>
      <c r="M3" s="37" t="s">
        <v>5951</v>
      </c>
      <c r="N3" s="37" t="s">
        <v>1401</v>
      </c>
    </row>
    <row r="4" ht="47.95" spans="1:10">
      <c r="A4" t="e">
        <f>IF(MATCH(D4,top150榜单!$A$2:$A$751,0)&gt;0,1,0)</f>
        <v>#N/A</v>
      </c>
      <c r="B4" s="12">
        <v>2</v>
      </c>
      <c r="C4" s="20">
        <v>44471</v>
      </c>
      <c r="D4" s="14" t="s">
        <v>5952</v>
      </c>
      <c r="E4" s="15" t="s">
        <v>15</v>
      </c>
      <c r="F4" s="15" t="s">
        <v>5953</v>
      </c>
      <c r="G4" s="12">
        <v>6.91</v>
      </c>
      <c r="H4" s="12">
        <v>1.35</v>
      </c>
      <c r="I4" s="12">
        <v>43.71</v>
      </c>
      <c r="J4" s="12" t="s">
        <v>17</v>
      </c>
    </row>
    <row r="5" ht="47.95" spans="1:10">
      <c r="A5" t="e">
        <f>IF(MATCH(D5,top150榜单!$A$2:$A$751,0)&gt;0,1,0)</f>
        <v>#N/A</v>
      </c>
      <c r="B5" s="8">
        <v>3</v>
      </c>
      <c r="C5" s="17">
        <v>44472</v>
      </c>
      <c r="D5" s="10" t="s">
        <v>5954</v>
      </c>
      <c r="E5" s="11" t="s">
        <v>15</v>
      </c>
      <c r="F5" s="11" t="s">
        <v>42</v>
      </c>
      <c r="G5" s="8">
        <v>15.9</v>
      </c>
      <c r="H5" s="8">
        <v>11.02</v>
      </c>
      <c r="I5" s="8">
        <v>363.81</v>
      </c>
      <c r="J5" s="8" t="s">
        <v>17</v>
      </c>
    </row>
    <row r="6" ht="63.65" spans="1:10">
      <c r="A6" t="e">
        <f>IF(MATCH(D6,top150榜单!$A$2:$A$751,0)&gt;0,1,0)</f>
        <v>#N/A</v>
      </c>
      <c r="B6" s="8">
        <v>4</v>
      </c>
      <c r="C6" s="19"/>
      <c r="D6" s="10" t="s">
        <v>5955</v>
      </c>
      <c r="E6" s="11" t="s">
        <v>15</v>
      </c>
      <c r="F6" s="11" t="s">
        <v>5956</v>
      </c>
      <c r="G6" s="8">
        <v>12.82</v>
      </c>
      <c r="H6" s="8">
        <v>4.71</v>
      </c>
      <c r="I6" s="8">
        <v>206.17</v>
      </c>
      <c r="J6" s="8" t="s">
        <v>17</v>
      </c>
    </row>
    <row r="7" ht="79.4" spans="1:10">
      <c r="A7" t="e">
        <f>IF(MATCH(D7,top150榜单!$A$2:$A$751,0)&gt;0,1,0)</f>
        <v>#N/A</v>
      </c>
      <c r="B7" s="12">
        <v>5</v>
      </c>
      <c r="C7" s="20">
        <v>44476</v>
      </c>
      <c r="D7" s="14" t="s">
        <v>5957</v>
      </c>
      <c r="E7" s="15" t="s">
        <v>15</v>
      </c>
      <c r="F7" s="15" t="s">
        <v>5958</v>
      </c>
      <c r="G7" s="12">
        <v>0.21</v>
      </c>
      <c r="H7" s="12">
        <v>0.49</v>
      </c>
      <c r="I7" s="12">
        <v>20.97</v>
      </c>
      <c r="J7" s="12" t="s">
        <v>17</v>
      </c>
    </row>
    <row r="8" ht="32.2" spans="1:10">
      <c r="A8" t="e">
        <f>IF(MATCH(D8,top150榜单!$A$2:$A$751,0)&gt;0,1,0)</f>
        <v>#N/A</v>
      </c>
      <c r="B8" s="8">
        <v>6</v>
      </c>
      <c r="C8" s="9">
        <v>44479</v>
      </c>
      <c r="D8" s="10" t="s">
        <v>5959</v>
      </c>
      <c r="E8" s="11" t="s">
        <v>15</v>
      </c>
      <c r="F8" s="11" t="s">
        <v>5960</v>
      </c>
      <c r="G8" s="8">
        <v>0.01</v>
      </c>
      <c r="H8" s="8">
        <v>0.15</v>
      </c>
      <c r="I8" s="8">
        <v>4.84</v>
      </c>
      <c r="J8" s="8" t="s">
        <v>17</v>
      </c>
    </row>
    <row r="9" ht="47.95" spans="1:10">
      <c r="A9" t="e">
        <f>IF(MATCH(D9,top150榜单!$A$2:$A$751,0)&gt;0,1,0)</f>
        <v>#N/A</v>
      </c>
      <c r="B9" s="12">
        <v>7</v>
      </c>
      <c r="C9" s="20">
        <v>44480</v>
      </c>
      <c r="D9" s="14" t="s">
        <v>5961</v>
      </c>
      <c r="E9" s="15" t="s">
        <v>15</v>
      </c>
      <c r="F9" s="15" t="s">
        <v>5962</v>
      </c>
      <c r="G9" s="12">
        <v>0.06</v>
      </c>
      <c r="H9" s="12">
        <v>0.03</v>
      </c>
      <c r="I9" s="12">
        <v>0.92</v>
      </c>
      <c r="J9" s="12" t="s">
        <v>17</v>
      </c>
    </row>
    <row r="10" ht="47.95" spans="1:14">
      <c r="A10">
        <f>IF(MATCH(D10,top150榜单!$A$2:$A$751,0)&gt;0,1,0)</f>
        <v>1</v>
      </c>
      <c r="B10" s="8">
        <v>8</v>
      </c>
      <c r="C10" s="17">
        <v>44481</v>
      </c>
      <c r="D10" s="10" t="s">
        <v>5963</v>
      </c>
      <c r="E10" s="11" t="s">
        <v>15</v>
      </c>
      <c r="F10" s="11" t="s">
        <v>2095</v>
      </c>
      <c r="G10" s="8">
        <v>591.72</v>
      </c>
      <c r="H10" s="8">
        <v>710.35</v>
      </c>
      <c r="I10" s="8">
        <v>23547.53</v>
      </c>
      <c r="J10" s="8" t="s">
        <v>17</v>
      </c>
      <c r="K10" s="37" t="s">
        <v>5964</v>
      </c>
      <c r="L10" s="37" t="s">
        <v>5964</v>
      </c>
      <c r="M10" s="37" t="s">
        <v>5965</v>
      </c>
      <c r="N10" s="37" t="s">
        <v>2095</v>
      </c>
    </row>
    <row r="11" ht="32.2" spans="1:10">
      <c r="A11" t="e">
        <f>IF(MATCH(D11,top150榜单!$A$2:$A$751,0)&gt;0,1,0)</f>
        <v>#N/A</v>
      </c>
      <c r="B11" s="8">
        <v>9</v>
      </c>
      <c r="C11" s="19"/>
      <c r="D11" s="10" t="s">
        <v>5966</v>
      </c>
      <c r="E11" s="11" t="s">
        <v>1187</v>
      </c>
      <c r="F11" s="11" t="s">
        <v>5967</v>
      </c>
      <c r="G11" s="8">
        <v>32.34</v>
      </c>
      <c r="H11" s="8">
        <v>14.53</v>
      </c>
      <c r="I11" s="8">
        <v>405.69</v>
      </c>
      <c r="J11" s="8" t="s">
        <v>17</v>
      </c>
    </row>
    <row r="12" ht="47.95" spans="1:10">
      <c r="A12" t="e">
        <f>IF(MATCH(D12,top150榜单!$A$2:$A$751,0)&gt;0,1,0)</f>
        <v>#N/A</v>
      </c>
      <c r="B12" s="12">
        <v>10</v>
      </c>
      <c r="C12" s="20">
        <v>44482</v>
      </c>
      <c r="D12" s="14" t="s">
        <v>5968</v>
      </c>
      <c r="E12" s="15" t="s">
        <v>15</v>
      </c>
      <c r="F12" s="15" t="s">
        <v>425</v>
      </c>
      <c r="G12" s="12">
        <v>25.14</v>
      </c>
      <c r="H12" s="12">
        <v>11.58</v>
      </c>
      <c r="I12" s="12">
        <v>330.52</v>
      </c>
      <c r="J12" s="12" t="s">
        <v>17</v>
      </c>
    </row>
    <row r="13" ht="47.95" spans="1:10">
      <c r="A13" t="e">
        <f>IF(MATCH(D13,top150榜单!$A$2:$A$751,0)&gt;0,1,0)</f>
        <v>#N/A</v>
      </c>
      <c r="B13" s="8">
        <v>11</v>
      </c>
      <c r="C13" s="17">
        <v>44485</v>
      </c>
      <c r="D13" s="10" t="s">
        <v>5969</v>
      </c>
      <c r="E13" s="11" t="s">
        <v>15</v>
      </c>
      <c r="F13" s="11" t="s">
        <v>42</v>
      </c>
      <c r="G13" s="8">
        <v>15.05</v>
      </c>
      <c r="H13" s="8">
        <v>55.75</v>
      </c>
      <c r="I13" s="8">
        <v>2175.27</v>
      </c>
      <c r="J13" s="8" t="s">
        <v>17</v>
      </c>
    </row>
    <row r="14" ht="47.95" spans="1:10">
      <c r="A14" t="e">
        <f>IF(MATCH(D14,top150榜单!$A$2:$A$751,0)&gt;0,1,0)</f>
        <v>#N/A</v>
      </c>
      <c r="B14" s="8">
        <v>12</v>
      </c>
      <c r="C14" s="19"/>
      <c r="D14" s="10" t="s">
        <v>5970</v>
      </c>
      <c r="E14" s="11" t="s">
        <v>15</v>
      </c>
      <c r="F14" s="11" t="s">
        <v>5971</v>
      </c>
      <c r="G14" s="8">
        <v>0.08</v>
      </c>
      <c r="H14" s="8">
        <v>0.28</v>
      </c>
      <c r="I14" s="8">
        <v>7.03</v>
      </c>
      <c r="J14" s="8" t="s">
        <v>17</v>
      </c>
    </row>
    <row r="15" ht="47.95" spans="1:10">
      <c r="A15" t="e">
        <f>IF(MATCH(D15,top150榜单!$A$2:$A$751,0)&gt;0,1,0)</f>
        <v>#N/A</v>
      </c>
      <c r="B15" s="12">
        <v>13</v>
      </c>
      <c r="C15" s="20">
        <v>44486</v>
      </c>
      <c r="D15" s="14" t="s">
        <v>5972</v>
      </c>
      <c r="E15" s="15" t="s">
        <v>15</v>
      </c>
      <c r="F15" s="15" t="s">
        <v>5973</v>
      </c>
      <c r="G15" s="12">
        <v>1.3</v>
      </c>
      <c r="H15" s="12">
        <v>2.26</v>
      </c>
      <c r="I15" s="12">
        <v>59.38</v>
      </c>
      <c r="J15" s="12" t="s">
        <v>17</v>
      </c>
    </row>
    <row r="16" ht="47.95" spans="1:10">
      <c r="A16" t="e">
        <f>IF(MATCH(D16,top150榜单!$A$2:$A$751,0)&gt;0,1,0)</f>
        <v>#N/A</v>
      </c>
      <c r="B16" s="8">
        <v>14</v>
      </c>
      <c r="C16" s="17">
        <v>44487</v>
      </c>
      <c r="D16" s="10" t="s">
        <v>5974</v>
      </c>
      <c r="E16" s="11" t="s">
        <v>15</v>
      </c>
      <c r="F16" s="11" t="s">
        <v>483</v>
      </c>
      <c r="G16" s="8">
        <v>47.22</v>
      </c>
      <c r="H16" s="8">
        <v>26.89</v>
      </c>
      <c r="I16" s="8">
        <v>779</v>
      </c>
      <c r="J16" s="8" t="s">
        <v>17</v>
      </c>
    </row>
    <row r="17" ht="47.95" spans="1:10">
      <c r="A17" t="e">
        <f>IF(MATCH(D17,top150榜单!$A$2:$A$751,0)&gt;0,1,0)</f>
        <v>#N/A</v>
      </c>
      <c r="B17" s="8">
        <v>15</v>
      </c>
      <c r="C17" s="18"/>
      <c r="D17" s="10" t="s">
        <v>5975</v>
      </c>
      <c r="E17" s="11" t="s">
        <v>15</v>
      </c>
      <c r="F17" s="11" t="s">
        <v>5976</v>
      </c>
      <c r="G17" s="8">
        <v>11.68</v>
      </c>
      <c r="H17" s="8">
        <v>23.23</v>
      </c>
      <c r="I17" s="8">
        <v>1095.23</v>
      </c>
      <c r="J17" s="8" t="s">
        <v>17</v>
      </c>
    </row>
    <row r="18" ht="47.95" spans="1:10">
      <c r="A18" t="e">
        <f>IF(MATCH(D18,top150榜单!$A$2:$A$751,0)&gt;0,1,0)</f>
        <v>#N/A</v>
      </c>
      <c r="B18" s="8">
        <v>16</v>
      </c>
      <c r="C18" s="18"/>
      <c r="D18" s="10" t="s">
        <v>5977</v>
      </c>
      <c r="E18" s="11" t="s">
        <v>15</v>
      </c>
      <c r="F18" s="11" t="s">
        <v>3047</v>
      </c>
      <c r="G18" s="8">
        <v>0.27</v>
      </c>
      <c r="H18" s="8">
        <v>1.85</v>
      </c>
      <c r="I18" s="8">
        <v>74.39</v>
      </c>
      <c r="J18" s="8" t="s">
        <v>17</v>
      </c>
    </row>
    <row r="19" ht="63.65" spans="1:10">
      <c r="A19" t="e">
        <f>IF(MATCH(D19,top150榜单!$A$2:$A$751,0)&gt;0,1,0)</f>
        <v>#N/A</v>
      </c>
      <c r="B19" s="8">
        <v>17</v>
      </c>
      <c r="C19" s="18"/>
      <c r="D19" s="10" t="s">
        <v>5978</v>
      </c>
      <c r="E19" s="11" t="s">
        <v>15</v>
      </c>
      <c r="F19" s="11" t="s">
        <v>5979</v>
      </c>
      <c r="G19" s="8">
        <v>1.92</v>
      </c>
      <c r="H19" s="8">
        <v>21.42</v>
      </c>
      <c r="I19" s="8">
        <v>1310.8</v>
      </c>
      <c r="J19" s="8" t="s">
        <v>17</v>
      </c>
    </row>
    <row r="20" ht="47.95" spans="1:10">
      <c r="A20" t="e">
        <f>IF(MATCH(D20,top150榜单!$A$2:$A$751,0)&gt;0,1,0)</f>
        <v>#N/A</v>
      </c>
      <c r="B20" s="8">
        <v>18</v>
      </c>
      <c r="C20" s="18"/>
      <c r="D20" s="10" t="s">
        <v>5980</v>
      </c>
      <c r="E20" s="11" t="s">
        <v>15</v>
      </c>
      <c r="F20" s="11" t="s">
        <v>5981</v>
      </c>
      <c r="G20" s="8">
        <v>0.06</v>
      </c>
      <c r="H20" s="8">
        <v>0.02</v>
      </c>
      <c r="I20" s="8">
        <v>0.55</v>
      </c>
      <c r="J20" s="8" t="s">
        <v>17</v>
      </c>
    </row>
    <row r="21" ht="63.65" spans="1:10">
      <c r="A21" t="e">
        <f>IF(MATCH(D21,top150榜单!$A$2:$A$751,0)&gt;0,1,0)</f>
        <v>#N/A</v>
      </c>
      <c r="B21" s="8">
        <v>19</v>
      </c>
      <c r="C21" s="18"/>
      <c r="D21" s="10" t="s">
        <v>5982</v>
      </c>
      <c r="E21" s="11" t="s">
        <v>15</v>
      </c>
      <c r="F21" s="11" t="s">
        <v>3891</v>
      </c>
      <c r="G21" s="8">
        <v>0.05</v>
      </c>
      <c r="H21" s="8">
        <v>0.08</v>
      </c>
      <c r="I21" s="8">
        <v>1.88</v>
      </c>
      <c r="J21" s="8" t="s">
        <v>17</v>
      </c>
    </row>
    <row r="22" ht="63.65" spans="1:10">
      <c r="A22" t="e">
        <f>IF(MATCH(D22,top150榜单!$A$2:$A$751,0)&gt;0,1,0)</f>
        <v>#N/A</v>
      </c>
      <c r="B22" s="8">
        <v>20</v>
      </c>
      <c r="C22" s="18"/>
      <c r="D22" s="10" t="s">
        <v>5983</v>
      </c>
      <c r="E22" s="11" t="s">
        <v>15</v>
      </c>
      <c r="F22" s="11" t="s">
        <v>3411</v>
      </c>
      <c r="G22" s="8">
        <v>0.19</v>
      </c>
      <c r="H22" s="8">
        <v>0.11</v>
      </c>
      <c r="I22" s="8">
        <v>4.48</v>
      </c>
      <c r="J22" s="8" t="s">
        <v>17</v>
      </c>
    </row>
    <row r="23" ht="47.95" spans="1:10">
      <c r="A23" t="e">
        <f>IF(MATCH(D23,top150榜单!$A$2:$A$751,0)&gt;0,1,0)</f>
        <v>#N/A</v>
      </c>
      <c r="B23" s="8">
        <v>21</v>
      </c>
      <c r="C23" s="18"/>
      <c r="D23" s="10" t="s">
        <v>5984</v>
      </c>
      <c r="E23" s="11" t="s">
        <v>15</v>
      </c>
      <c r="F23" s="11" t="s">
        <v>5985</v>
      </c>
      <c r="G23" s="8">
        <v>0.01</v>
      </c>
      <c r="H23" s="8">
        <v>0</v>
      </c>
      <c r="I23" s="8">
        <v>0</v>
      </c>
      <c r="J23" s="8" t="s">
        <v>17</v>
      </c>
    </row>
    <row r="24" ht="47.95" spans="1:14">
      <c r="A24">
        <f>IF(MATCH(D24,top150榜单!$A$2:$A$751,0)&gt;0,1,0)</f>
        <v>1</v>
      </c>
      <c r="B24" s="8">
        <v>22</v>
      </c>
      <c r="C24" s="18"/>
      <c r="D24" s="10" t="s">
        <v>5986</v>
      </c>
      <c r="E24" s="11" t="s">
        <v>422</v>
      </c>
      <c r="F24" s="11" t="s">
        <v>2272</v>
      </c>
      <c r="G24" s="8">
        <v>561</v>
      </c>
      <c r="H24" s="8">
        <v>661.52</v>
      </c>
      <c r="I24" s="8">
        <v>18263.28</v>
      </c>
      <c r="J24" s="8" t="s">
        <v>17</v>
      </c>
      <c r="K24" s="37" t="s">
        <v>5987</v>
      </c>
      <c r="L24" s="37" t="s">
        <v>5988</v>
      </c>
      <c r="M24" s="37" t="s">
        <v>5989</v>
      </c>
      <c r="N24" s="37" t="s">
        <v>42</v>
      </c>
    </row>
    <row r="25" ht="47.95" spans="1:14">
      <c r="A25">
        <f>IF(MATCH(D25,top150榜单!$A$2:$A$751,0)&gt;0,1,0)</f>
        <v>1</v>
      </c>
      <c r="B25" s="8">
        <v>23</v>
      </c>
      <c r="C25" s="18"/>
      <c r="D25" s="10" t="s">
        <v>5990</v>
      </c>
      <c r="E25" s="11" t="s">
        <v>27</v>
      </c>
      <c r="F25" s="11" t="s">
        <v>3962</v>
      </c>
      <c r="G25" s="8">
        <v>498.42</v>
      </c>
      <c r="H25" s="8">
        <v>603.34</v>
      </c>
      <c r="I25" s="8">
        <v>20796.73</v>
      </c>
      <c r="J25" s="8" t="s">
        <v>17</v>
      </c>
      <c r="K25" s="37" t="s">
        <v>2283</v>
      </c>
      <c r="L25" s="37" t="s">
        <v>5991</v>
      </c>
      <c r="M25" s="37" t="s">
        <v>5992</v>
      </c>
      <c r="N25" s="37" t="s">
        <v>1310</v>
      </c>
    </row>
    <row r="26" ht="47.95" spans="1:14">
      <c r="A26">
        <f>IF(MATCH(D26,top150榜单!$A$2:$A$751,0)&gt;0,1,0)</f>
        <v>1</v>
      </c>
      <c r="B26" s="8">
        <v>24</v>
      </c>
      <c r="C26" s="19"/>
      <c r="D26" s="10" t="s">
        <v>5993</v>
      </c>
      <c r="E26" s="11" t="s">
        <v>27</v>
      </c>
      <c r="F26" s="11" t="s">
        <v>1475</v>
      </c>
      <c r="G26" s="8">
        <v>735.1</v>
      </c>
      <c r="H26" s="8">
        <v>961.65</v>
      </c>
      <c r="I26" s="8">
        <v>30897.16</v>
      </c>
      <c r="J26" s="8" t="s">
        <v>17</v>
      </c>
      <c r="K26" s="37" t="s">
        <v>5994</v>
      </c>
      <c r="L26" s="37" t="s">
        <v>5995</v>
      </c>
      <c r="M26" s="37" t="s">
        <v>5996</v>
      </c>
      <c r="N26" s="37" t="s">
        <v>1310</v>
      </c>
    </row>
    <row r="27" ht="47.95" spans="1:10">
      <c r="A27" t="e">
        <f>IF(MATCH(D27,top150榜单!$A$2:$A$751,0)&gt;0,1,0)</f>
        <v>#N/A</v>
      </c>
      <c r="B27" s="12">
        <v>25</v>
      </c>
      <c r="C27" s="20">
        <v>44488</v>
      </c>
      <c r="D27" s="14" t="s">
        <v>5997</v>
      </c>
      <c r="E27" s="15" t="s">
        <v>15</v>
      </c>
      <c r="F27" s="15" t="s">
        <v>5998</v>
      </c>
      <c r="G27" s="12">
        <v>0.03</v>
      </c>
      <c r="H27" s="12">
        <v>0.17</v>
      </c>
      <c r="I27" s="12">
        <v>4.06</v>
      </c>
      <c r="J27" s="12" t="s">
        <v>17</v>
      </c>
    </row>
    <row r="28" ht="47.95" spans="1:10">
      <c r="A28" t="e">
        <f>IF(MATCH(D28,top150榜单!$A$2:$A$751,0)&gt;0,1,0)</f>
        <v>#N/A</v>
      </c>
      <c r="B28" s="8">
        <v>26</v>
      </c>
      <c r="C28" s="17">
        <v>44491</v>
      </c>
      <c r="D28" s="10" t="s">
        <v>5999</v>
      </c>
      <c r="E28" s="11" t="s">
        <v>15</v>
      </c>
      <c r="F28" s="11" t="s">
        <v>4686</v>
      </c>
      <c r="G28" s="8">
        <v>0.03</v>
      </c>
      <c r="H28" s="8">
        <v>0.02</v>
      </c>
      <c r="I28" s="8">
        <v>0.43</v>
      </c>
      <c r="J28" s="8" t="s">
        <v>17</v>
      </c>
    </row>
    <row r="29" ht="32.2" spans="1:10">
      <c r="A29" t="e">
        <f>IF(MATCH(D29,top150榜单!$A$2:$A$751,0)&gt;0,1,0)</f>
        <v>#N/A</v>
      </c>
      <c r="B29" s="8">
        <v>27</v>
      </c>
      <c r="C29" s="19"/>
      <c r="D29" s="10" t="s">
        <v>6000</v>
      </c>
      <c r="E29" s="11" t="s">
        <v>15</v>
      </c>
      <c r="F29" s="11" t="s">
        <v>6001</v>
      </c>
      <c r="G29" s="8">
        <v>0.18</v>
      </c>
      <c r="H29" s="8">
        <v>0.44</v>
      </c>
      <c r="I29" s="8">
        <v>12.65</v>
      </c>
      <c r="J29" s="8" t="s">
        <v>17</v>
      </c>
    </row>
    <row r="30" ht="32.2" spans="1:10">
      <c r="A30" t="e">
        <f>IF(MATCH(D30,top150榜单!$A$2:$A$751,0)&gt;0,1,0)</f>
        <v>#N/A</v>
      </c>
      <c r="B30" s="12">
        <v>28</v>
      </c>
      <c r="C30" s="20">
        <v>44492</v>
      </c>
      <c r="D30" s="14" t="s">
        <v>6002</v>
      </c>
      <c r="E30" s="15" t="s">
        <v>15</v>
      </c>
      <c r="F30" s="15" t="s">
        <v>802</v>
      </c>
      <c r="G30" s="12">
        <v>1.18</v>
      </c>
      <c r="H30" s="12">
        <v>1.57</v>
      </c>
      <c r="I30" s="12">
        <v>44.11</v>
      </c>
      <c r="J30" s="12" t="s">
        <v>17</v>
      </c>
    </row>
    <row r="31" ht="47.95" spans="1:10">
      <c r="A31" t="e">
        <f>IF(MATCH(D31,top150榜单!$A$2:$A$751,0)&gt;0,1,0)</f>
        <v>#N/A</v>
      </c>
      <c r="B31" s="8">
        <v>29</v>
      </c>
      <c r="C31" s="9">
        <v>44493</v>
      </c>
      <c r="D31" s="10" t="s">
        <v>6003</v>
      </c>
      <c r="E31" s="11" t="s">
        <v>15</v>
      </c>
      <c r="F31" s="11" t="s">
        <v>6004</v>
      </c>
      <c r="G31" s="8">
        <v>0.29</v>
      </c>
      <c r="H31" s="8">
        <v>0.41</v>
      </c>
      <c r="I31" s="8">
        <v>20.31</v>
      </c>
      <c r="J31" s="8" t="s">
        <v>17</v>
      </c>
    </row>
    <row r="32" ht="47.95" spans="1:10">
      <c r="A32" t="e">
        <f>IF(MATCH(D32,top150榜单!$A$2:$A$751,0)&gt;0,1,0)</f>
        <v>#N/A</v>
      </c>
      <c r="B32" s="12">
        <v>30</v>
      </c>
      <c r="C32" s="13">
        <v>44494</v>
      </c>
      <c r="D32" s="14" t="s">
        <v>6005</v>
      </c>
      <c r="E32" s="15" t="s">
        <v>15</v>
      </c>
      <c r="F32" s="15" t="s">
        <v>6006</v>
      </c>
      <c r="G32" s="12">
        <v>19.15</v>
      </c>
      <c r="H32" s="12">
        <v>33.05</v>
      </c>
      <c r="I32" s="12">
        <v>1231.98</v>
      </c>
      <c r="J32" s="12" t="s">
        <v>17</v>
      </c>
    </row>
    <row r="33" ht="63.65" spans="1:10">
      <c r="A33" t="e">
        <f>IF(MATCH(D33,top150榜单!$A$2:$A$751,0)&gt;0,1,0)</f>
        <v>#N/A</v>
      </c>
      <c r="B33" s="12">
        <v>31</v>
      </c>
      <c r="C33" s="21"/>
      <c r="D33" s="14" t="s">
        <v>6007</v>
      </c>
      <c r="E33" s="15" t="s">
        <v>15</v>
      </c>
      <c r="F33" s="15" t="s">
        <v>3891</v>
      </c>
      <c r="G33" s="12">
        <v>0.05</v>
      </c>
      <c r="H33" s="12">
        <v>0.03</v>
      </c>
      <c r="I33" s="12">
        <v>1.27</v>
      </c>
      <c r="J33" s="12" t="s">
        <v>17</v>
      </c>
    </row>
    <row r="34" ht="47.95" spans="1:10">
      <c r="A34" t="e">
        <f>IF(MATCH(D34,top150榜单!$A$2:$A$751,0)&gt;0,1,0)</f>
        <v>#N/A</v>
      </c>
      <c r="B34" s="12">
        <v>32</v>
      </c>
      <c r="C34" s="21"/>
      <c r="D34" s="14" t="s">
        <v>6008</v>
      </c>
      <c r="E34" s="15" t="s">
        <v>15</v>
      </c>
      <c r="F34" s="15" t="s">
        <v>6009</v>
      </c>
      <c r="G34" s="12">
        <v>1.25</v>
      </c>
      <c r="H34" s="12">
        <v>1.08</v>
      </c>
      <c r="I34" s="12">
        <v>25.03</v>
      </c>
      <c r="J34" s="12" t="s">
        <v>17</v>
      </c>
    </row>
    <row r="35" ht="63.65" spans="1:10">
      <c r="A35" t="e">
        <f>IF(MATCH(D35,top150榜单!$A$2:$A$751,0)&gt;0,1,0)</f>
        <v>#N/A</v>
      </c>
      <c r="B35" s="12">
        <v>33</v>
      </c>
      <c r="C35" s="21"/>
      <c r="D35" s="14" t="s">
        <v>6010</v>
      </c>
      <c r="E35" s="15" t="s">
        <v>15</v>
      </c>
      <c r="F35" s="15" t="s">
        <v>1163</v>
      </c>
      <c r="G35" s="12">
        <v>0.05</v>
      </c>
      <c r="H35" s="12">
        <v>0.21</v>
      </c>
      <c r="I35" s="12">
        <v>5.16</v>
      </c>
      <c r="J35" s="12" t="s">
        <v>17</v>
      </c>
    </row>
    <row r="36" ht="47.95" spans="1:14">
      <c r="A36">
        <f>IF(MATCH(D36,top150榜单!$A$2:$A$751,0)&gt;0,1,0)</f>
        <v>1</v>
      </c>
      <c r="B36" s="12">
        <v>34</v>
      </c>
      <c r="C36" s="21"/>
      <c r="D36" s="14" t="s">
        <v>6011</v>
      </c>
      <c r="E36" s="15" t="s">
        <v>15</v>
      </c>
      <c r="F36" s="15" t="s">
        <v>3684</v>
      </c>
      <c r="G36" s="12">
        <v>316.48</v>
      </c>
      <c r="H36" s="12">
        <v>266.62</v>
      </c>
      <c r="I36" s="12">
        <v>8901.55</v>
      </c>
      <c r="J36" s="12" t="s">
        <v>17</v>
      </c>
      <c r="K36" s="37" t="s">
        <v>6012</v>
      </c>
      <c r="L36" s="37" t="s">
        <v>6012</v>
      </c>
      <c r="M36" s="37" t="s">
        <v>6013</v>
      </c>
      <c r="N36" s="37" t="s">
        <v>156</v>
      </c>
    </row>
    <row r="37" ht="63.65" spans="1:14">
      <c r="A37">
        <f>IF(MATCH(D37,top150榜单!$A$2:$A$751,0)&gt;0,1,0)</f>
        <v>1</v>
      </c>
      <c r="B37" s="12">
        <v>35</v>
      </c>
      <c r="C37" s="21"/>
      <c r="D37" s="14" t="s">
        <v>6014</v>
      </c>
      <c r="E37" s="15" t="s">
        <v>15</v>
      </c>
      <c r="F37" s="15" t="s">
        <v>1348</v>
      </c>
      <c r="G37" s="12">
        <v>2590.06</v>
      </c>
      <c r="H37" s="12">
        <v>4297.43</v>
      </c>
      <c r="I37" s="12">
        <v>143470.53</v>
      </c>
      <c r="J37" s="12" t="s">
        <v>17</v>
      </c>
      <c r="K37" s="37" t="s">
        <v>2088</v>
      </c>
      <c r="L37" s="37" t="s">
        <v>6015</v>
      </c>
      <c r="M37" s="37" t="s">
        <v>6016</v>
      </c>
      <c r="N37" s="37" t="s">
        <v>6017</v>
      </c>
    </row>
    <row r="38" ht="47.95" spans="1:10">
      <c r="A38" t="e">
        <f>IF(MATCH(D38,top150榜单!$A$2:$A$751,0)&gt;0,1,0)</f>
        <v>#N/A</v>
      </c>
      <c r="B38" s="12">
        <v>36</v>
      </c>
      <c r="C38" s="16"/>
      <c r="D38" s="14" t="s">
        <v>6018</v>
      </c>
      <c r="E38" s="15" t="s">
        <v>160</v>
      </c>
      <c r="F38" s="15" t="s">
        <v>6019</v>
      </c>
      <c r="G38" s="12">
        <v>53.2</v>
      </c>
      <c r="H38" s="12">
        <v>29.94</v>
      </c>
      <c r="I38" s="12">
        <v>843.8</v>
      </c>
      <c r="J38" s="12" t="s">
        <v>17</v>
      </c>
    </row>
    <row r="39" ht="32.2" spans="1:10">
      <c r="A39" t="e">
        <f>IF(MATCH(D39,top150榜单!$A$2:$A$751,0)&gt;0,1,0)</f>
        <v>#N/A</v>
      </c>
      <c r="B39" s="8">
        <v>37</v>
      </c>
      <c r="C39" s="9">
        <v>44495</v>
      </c>
      <c r="D39" s="10" t="s">
        <v>6020</v>
      </c>
      <c r="E39" s="11" t="s">
        <v>1187</v>
      </c>
      <c r="F39" s="11" t="s">
        <v>1940</v>
      </c>
      <c r="G39" s="8">
        <v>21.3</v>
      </c>
      <c r="H39" s="8">
        <v>15.78</v>
      </c>
      <c r="I39" s="8">
        <v>459.24</v>
      </c>
      <c r="J39" s="8" t="s">
        <v>17</v>
      </c>
    </row>
    <row r="40" ht="63.65" spans="1:10">
      <c r="A40" t="e">
        <f>IF(MATCH(D40,top150榜单!$A$2:$A$751,0)&gt;0,1,0)</f>
        <v>#N/A</v>
      </c>
      <c r="B40" s="12">
        <v>38</v>
      </c>
      <c r="C40" s="13">
        <v>44498</v>
      </c>
      <c r="D40" s="14" t="s">
        <v>6021</v>
      </c>
      <c r="E40" s="15" t="s">
        <v>15</v>
      </c>
      <c r="F40" s="15" t="s">
        <v>6022</v>
      </c>
      <c r="G40" s="12">
        <v>0.32</v>
      </c>
      <c r="H40" s="12">
        <v>0.98</v>
      </c>
      <c r="I40" s="12">
        <v>29.01</v>
      </c>
      <c r="J40" s="12" t="s">
        <v>17</v>
      </c>
    </row>
    <row r="41" ht="63.65" spans="1:14">
      <c r="A41">
        <f>IF(MATCH(D41,top150榜单!$A$2:$A$751,0)&gt;0,1,0)</f>
        <v>1</v>
      </c>
      <c r="B41" s="12">
        <v>39</v>
      </c>
      <c r="C41" s="16"/>
      <c r="D41" s="14" t="s">
        <v>6023</v>
      </c>
      <c r="E41" s="15" t="s">
        <v>15</v>
      </c>
      <c r="F41" s="15" t="s">
        <v>6024</v>
      </c>
      <c r="G41" s="12">
        <v>8.95</v>
      </c>
      <c r="H41" s="12">
        <v>62.41</v>
      </c>
      <c r="I41" s="12">
        <v>2450.96</v>
      </c>
      <c r="J41" s="12" t="s">
        <v>17</v>
      </c>
      <c r="K41" s="37" t="s">
        <v>6025</v>
      </c>
      <c r="L41" s="37" t="s">
        <v>6026</v>
      </c>
      <c r="M41" s="37" t="s">
        <v>6027</v>
      </c>
      <c r="N41" s="37" t="s">
        <v>6028</v>
      </c>
    </row>
    <row r="42" ht="47.95" spans="1:10">
      <c r="A42" t="e">
        <f>IF(MATCH(D42,top150榜单!$A$2:$A$751,0)&gt;0,1,0)</f>
        <v>#N/A</v>
      </c>
      <c r="B42" s="8">
        <v>40</v>
      </c>
      <c r="C42" s="9">
        <v>44499</v>
      </c>
      <c r="D42" s="10" t="s">
        <v>6029</v>
      </c>
      <c r="E42" s="11" t="s">
        <v>15</v>
      </c>
      <c r="F42" s="11" t="s">
        <v>6030</v>
      </c>
      <c r="G42" s="8">
        <v>0.38</v>
      </c>
      <c r="H42" s="8">
        <v>0.39</v>
      </c>
      <c r="I42" s="8">
        <v>14.51</v>
      </c>
      <c r="J42" s="8" t="s">
        <v>17</v>
      </c>
    </row>
    <row r="43" ht="47.95" spans="1:10">
      <c r="A43" t="e">
        <f>IF(MATCH(D43,top150榜单!$A$2:$A$751,0)&gt;0,1,0)</f>
        <v>#N/A</v>
      </c>
      <c r="B43" s="12">
        <v>41</v>
      </c>
      <c r="C43" s="13">
        <v>44500</v>
      </c>
      <c r="D43" s="14" t="s">
        <v>6031</v>
      </c>
      <c r="E43" s="15" t="s">
        <v>15</v>
      </c>
      <c r="F43" s="15" t="s">
        <v>6032</v>
      </c>
      <c r="G43" s="12">
        <v>28.04</v>
      </c>
      <c r="H43" s="12">
        <v>13.85</v>
      </c>
      <c r="I43" s="12">
        <v>349.57</v>
      </c>
      <c r="J43" s="12" t="s">
        <v>17</v>
      </c>
    </row>
    <row r="44" ht="63.65" spans="1:10">
      <c r="A44" t="e">
        <f>IF(MATCH(D44,top150榜单!$A$2:$A$751,0)&gt;0,1,0)</f>
        <v>#N/A</v>
      </c>
      <c r="B44" s="12">
        <v>42</v>
      </c>
      <c r="C44" s="16"/>
      <c r="D44" s="14" t="s">
        <v>6033</v>
      </c>
      <c r="E44" s="15" t="s">
        <v>15</v>
      </c>
      <c r="F44" s="15" t="s">
        <v>6034</v>
      </c>
      <c r="G44" s="12">
        <v>0.31</v>
      </c>
      <c r="H44" s="12">
        <v>0.09</v>
      </c>
      <c r="I44" s="12">
        <v>4.06</v>
      </c>
      <c r="J44" s="12" t="s">
        <v>17</v>
      </c>
    </row>
    <row r="45" ht="92.55" spans="2:2">
      <c r="B45" s="38" t="s">
        <v>6035</v>
      </c>
    </row>
  </sheetData>
  <mergeCells count="16">
    <mergeCell ref="B1:B2"/>
    <mergeCell ref="C1:C2"/>
    <mergeCell ref="C5:C6"/>
    <mergeCell ref="C10:C11"/>
    <mergeCell ref="C13:C14"/>
    <mergeCell ref="C16:C26"/>
    <mergeCell ref="C28:C29"/>
    <mergeCell ref="C32:C38"/>
    <mergeCell ref="C40:C41"/>
    <mergeCell ref="C43:C44"/>
    <mergeCell ref="D1:D2"/>
    <mergeCell ref="E1:E2"/>
    <mergeCell ref="F1:F2"/>
    <mergeCell ref="G1:G2"/>
    <mergeCell ref="H1:H2"/>
    <mergeCell ref="I1:I2"/>
  </mergeCells>
  <hyperlinks>
    <hyperlink ref="D3" r:id="rId1" display="雪人奇缘"/>
    <hyperlink ref="D4" r:id="rId2" display="大话西游之成长的烦恼"/>
    <hyperlink ref="D5" r:id="rId3" display="亲密旅行"/>
    <hyperlink ref="D6" r:id="rId4" display="疯狂斗牛场"/>
    <hyperlink ref="D7" r:id="rId5" display="空巢也疯狂"/>
    <hyperlink ref="D8" r:id="rId6" display="白门柳"/>
    <hyperlink ref="D9" r:id="rId7" display="始石疯暴"/>
    <hyperlink ref="D10" r:id="rId8" display="犯罪现场"/>
    <hyperlink ref="D11" r:id="rId9" display="急速逃脱"/>
    <hyperlink ref="D12" r:id="rId10" display="丑娃娃"/>
    <hyperlink ref="D13" r:id="rId11" display="打过长江去"/>
    <hyperlink ref="D14" r:id="rId12" display="大瓦山的笑声"/>
    <hyperlink ref="D15" r:id="rId13" display="迟来的告白"/>
    <hyperlink ref="D16" r:id="rId14" display="为国而歌"/>
    <hyperlink ref="D17" r:id="rId15" display="侠路相逢"/>
    <hyperlink ref="D18" r:id="rId16" display="恋恋不舍"/>
    <hyperlink ref="D19" r:id="rId17" display="我在耀瓷小镇等你"/>
    <hyperlink ref="D20" r:id="rId18" display="安阳劫"/>
    <hyperlink ref="D21" r:id="rId19" display="在别处"/>
    <hyperlink ref="D22" r:id="rId20" display="江城1943"/>
    <hyperlink ref="D23" r:id="rId21" display="哈利与莱生"/>
    <hyperlink ref="D24" r:id="rId22" display="航海王：狂热行动"/>
    <hyperlink ref="D25" r:id="rId23" display="双子杀手"/>
    <hyperlink ref="D26" r:id="rId24" display="沉睡魔咒2"/>
    <hyperlink ref="D27" r:id="rId25" display="梦里回到昨天"/>
    <hyperlink ref="D28" r:id="rId26" display="护宝计中计"/>
    <hyperlink ref="D29" r:id="rId27" display="风雨同仁堂"/>
    <hyperlink ref="D30" r:id="rId28" display="红色之子·单刀赴会"/>
    <hyperlink ref="D31" r:id="rId29" display="步步为营"/>
    <hyperlink ref="D32" r:id="rId30" display="太阳升起的时刻"/>
    <hyperlink ref="D33" r:id="rId31" display="单行道"/>
    <hyperlink ref="D34" r:id="rId32" display="功夫小镇"/>
    <hyperlink ref="D35" r:id="rId33" display="爱情诅咒"/>
    <hyperlink ref="D36" r:id="rId34" display="催眠·裁决"/>
    <hyperlink ref="D37" r:id="rId35" display="少年的你"/>
    <hyperlink ref="D38" r:id="rId36" display="天作谜案"/>
    <hyperlink ref="D39" r:id="rId37" display="三傻闹地球"/>
    <hyperlink ref="D40" r:id="rId38" display="爱在零纬度"/>
    <hyperlink ref="D41" r:id="rId39" display="小巷管家"/>
    <hyperlink ref="D42" r:id="rId40" display="来者何人"/>
    <hyperlink ref="D43" r:id="rId41" display="道具师"/>
    <hyperlink ref="D44" r:id="rId42" display="七月之后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selection activeCell="A3" sqref="$A3:$XFD32"/>
    </sheetView>
  </sheetViews>
  <sheetFormatPr defaultColWidth="9" defaultRowHeight="13.9"/>
  <cols>
    <col min="11" max="12" width="9" style="80"/>
    <col min="13" max="13" width="17.5045871559633" style="80" customWidth="1"/>
    <col min="14" max="14" width="17.6238532110092" style="80" customWidth="1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47.95" spans="1:14">
      <c r="A3">
        <f>IF(MATCH(D3,top150榜单!$A$2:$A$751,0)&gt;0,1,0)</f>
        <v>1</v>
      </c>
      <c r="B3" s="42">
        <v>1</v>
      </c>
      <c r="C3" s="43">
        <v>44317</v>
      </c>
      <c r="D3" s="44" t="s">
        <v>361</v>
      </c>
      <c r="E3" s="45" t="s">
        <v>15</v>
      </c>
      <c r="F3" s="45" t="s">
        <v>362</v>
      </c>
      <c r="G3" s="42">
        <v>516.91</v>
      </c>
      <c r="H3" s="42">
        <v>1073</v>
      </c>
      <c r="I3" s="42">
        <v>35348</v>
      </c>
      <c r="J3" s="42" t="s">
        <v>17</v>
      </c>
      <c r="K3" s="80" t="s">
        <v>363</v>
      </c>
      <c r="M3" s="80" t="s">
        <v>364</v>
      </c>
      <c r="N3" s="80" t="s">
        <v>362</v>
      </c>
    </row>
    <row r="4" ht="15.75" spans="1:10">
      <c r="A4" t="e">
        <f>IF(MATCH(D4,top150榜单!$A$2:$A$751,0)&gt;0,1,0)</f>
        <v>#N/A</v>
      </c>
      <c r="B4" s="60">
        <v>2</v>
      </c>
      <c r="C4" s="59"/>
      <c r="D4" s="61" t="s">
        <v>365</v>
      </c>
      <c r="E4" s="62" t="s">
        <v>15</v>
      </c>
      <c r="F4" s="62" t="s">
        <v>366</v>
      </c>
      <c r="G4" s="60">
        <v>4.47</v>
      </c>
      <c r="H4" s="60">
        <v>1</v>
      </c>
      <c r="I4" s="60">
        <v>38</v>
      </c>
      <c r="J4" s="60" t="s">
        <v>17</v>
      </c>
    </row>
    <row r="5" ht="15.75" spans="1:10">
      <c r="A5" t="e">
        <f>IF(MATCH(D5,top150榜单!$A$2:$A$751,0)&gt;0,1,0)</f>
        <v>#N/A</v>
      </c>
      <c r="B5" s="63"/>
      <c r="C5" s="59"/>
      <c r="D5" s="64"/>
      <c r="E5" s="65"/>
      <c r="F5" s="65" t="s">
        <v>345</v>
      </c>
      <c r="G5" s="63"/>
      <c r="H5" s="63"/>
      <c r="I5" s="63"/>
      <c r="J5" s="63"/>
    </row>
    <row r="6" ht="47.2" spans="1:10">
      <c r="A6" t="e">
        <f>IF(MATCH(D6,top150榜单!$A$2:$A$751,0)&gt;0,1,0)</f>
        <v>#N/A</v>
      </c>
      <c r="B6" s="63"/>
      <c r="C6" s="59"/>
      <c r="D6" s="64"/>
      <c r="E6" s="65"/>
      <c r="F6" s="65" t="s">
        <v>367</v>
      </c>
      <c r="G6" s="63"/>
      <c r="H6" s="63"/>
      <c r="I6" s="63"/>
      <c r="J6" s="63"/>
    </row>
    <row r="7" ht="63.65" spans="1:10">
      <c r="A7" t="e">
        <f>IF(MATCH(D7,top150榜单!$A$2:$A$751,0)&gt;0,1,0)</f>
        <v>#N/A</v>
      </c>
      <c r="B7" s="66"/>
      <c r="C7" s="46"/>
      <c r="D7" s="67"/>
      <c r="E7" s="68"/>
      <c r="F7" s="68" t="s">
        <v>368</v>
      </c>
      <c r="G7" s="66"/>
      <c r="H7" s="66"/>
      <c r="I7" s="66"/>
      <c r="J7" s="66"/>
    </row>
    <row r="8" ht="42.5" spans="1:14">
      <c r="A8">
        <f>IF(MATCH(D8,top150榜单!$A$2:$A$751,0)&gt;0,1,0)</f>
        <v>1</v>
      </c>
      <c r="B8" s="47">
        <v>3</v>
      </c>
      <c r="C8" s="48">
        <v>44324</v>
      </c>
      <c r="D8" s="14" t="s">
        <v>369</v>
      </c>
      <c r="E8" s="49" t="s">
        <v>27</v>
      </c>
      <c r="F8" s="49" t="s">
        <v>370</v>
      </c>
      <c r="G8" s="47">
        <v>234.9</v>
      </c>
      <c r="H8" s="47">
        <v>324</v>
      </c>
      <c r="I8" s="47">
        <v>10374</v>
      </c>
      <c r="J8" s="47" t="s">
        <v>17</v>
      </c>
      <c r="K8" s="80" t="s">
        <v>371</v>
      </c>
      <c r="M8" s="80" t="s">
        <v>372</v>
      </c>
      <c r="N8" s="80" t="s">
        <v>370</v>
      </c>
    </row>
    <row r="9" ht="47.95" spans="1:10">
      <c r="A9" t="e">
        <f>IF(MATCH(D9,top150榜单!$A$2:$A$751,0)&gt;0,1,0)</f>
        <v>#N/A</v>
      </c>
      <c r="B9" s="47">
        <v>4</v>
      </c>
      <c r="C9" s="50"/>
      <c r="D9" s="14" t="s">
        <v>373</v>
      </c>
      <c r="E9" s="49" t="s">
        <v>15</v>
      </c>
      <c r="F9" s="49" t="s">
        <v>374</v>
      </c>
      <c r="G9" s="47">
        <v>4.53</v>
      </c>
      <c r="H9" s="47">
        <v>1</v>
      </c>
      <c r="I9" s="47">
        <v>18</v>
      </c>
      <c r="J9" s="47" t="s">
        <v>17</v>
      </c>
    </row>
    <row r="10" ht="63.65" spans="1:10">
      <c r="A10" t="e">
        <f>IF(MATCH(D10,top150榜单!$A$2:$A$751,0)&gt;0,1,0)</f>
        <v>#N/A</v>
      </c>
      <c r="B10" s="47">
        <v>5</v>
      </c>
      <c r="C10" s="51"/>
      <c r="D10" s="14" t="s">
        <v>375</v>
      </c>
      <c r="E10" s="49" t="s">
        <v>15</v>
      </c>
      <c r="F10" s="49" t="s">
        <v>376</v>
      </c>
      <c r="G10" s="47">
        <v>22.04</v>
      </c>
      <c r="H10" s="47">
        <v>6</v>
      </c>
      <c r="I10" s="47">
        <v>167</v>
      </c>
      <c r="J10" s="47" t="s">
        <v>17</v>
      </c>
    </row>
    <row r="11" ht="31.45" spans="1:10">
      <c r="A11" t="e">
        <f>IF(MATCH(D11,top150榜单!$A$2:$A$751,0)&gt;0,1,0)</f>
        <v>#N/A</v>
      </c>
      <c r="B11" s="60">
        <v>6</v>
      </c>
      <c r="C11" s="53">
        <v>44326</v>
      </c>
      <c r="D11" s="61" t="s">
        <v>377</v>
      </c>
      <c r="E11" s="62" t="s">
        <v>15</v>
      </c>
      <c r="F11" s="62" t="s">
        <v>378</v>
      </c>
      <c r="G11" s="60">
        <v>0.31</v>
      </c>
      <c r="H11" s="60">
        <v>1</v>
      </c>
      <c r="I11" s="60">
        <v>16</v>
      </c>
      <c r="J11" s="60" t="s">
        <v>17</v>
      </c>
    </row>
    <row r="12" ht="32.2" spans="1:10">
      <c r="A12" t="e">
        <f>IF(MATCH(D12,top150榜单!$A$2:$A$751,0)&gt;0,1,0)</f>
        <v>#N/A</v>
      </c>
      <c r="B12" s="66"/>
      <c r="C12" s="46"/>
      <c r="D12" s="67"/>
      <c r="E12" s="68"/>
      <c r="F12" s="68" t="s">
        <v>379</v>
      </c>
      <c r="G12" s="66"/>
      <c r="H12" s="66"/>
      <c r="I12" s="66"/>
      <c r="J12" s="66"/>
    </row>
    <row r="13" ht="47.95" spans="1:14">
      <c r="A13">
        <f>IF(MATCH(D13,top150榜单!$A$2:$A$751,0)&gt;0,1,0)</f>
        <v>1</v>
      </c>
      <c r="B13" s="47">
        <v>7</v>
      </c>
      <c r="C13" s="54">
        <v>44328</v>
      </c>
      <c r="D13" s="14" t="s">
        <v>380</v>
      </c>
      <c r="E13" s="49" t="s">
        <v>27</v>
      </c>
      <c r="F13" s="49" t="s">
        <v>381</v>
      </c>
      <c r="G13" s="47">
        <v>1169.92</v>
      </c>
      <c r="H13" s="47">
        <v>3563</v>
      </c>
      <c r="I13" s="47">
        <v>142970</v>
      </c>
      <c r="J13" s="47" t="s">
        <v>17</v>
      </c>
      <c r="K13" s="80" t="s">
        <v>382</v>
      </c>
      <c r="M13" s="80" t="s">
        <v>383</v>
      </c>
      <c r="N13" s="80" t="s">
        <v>384</v>
      </c>
    </row>
    <row r="14" ht="41.75" spans="1:14">
      <c r="A14">
        <f>IF(MATCH(D14,top150榜单!$A$2:$A$751,0)&gt;0,1,0)</f>
        <v>1</v>
      </c>
      <c r="B14" s="60">
        <v>8</v>
      </c>
      <c r="C14" s="53">
        <v>44331</v>
      </c>
      <c r="D14" s="61" t="s">
        <v>385</v>
      </c>
      <c r="E14" s="62" t="s">
        <v>15</v>
      </c>
      <c r="F14" s="62" t="s">
        <v>386</v>
      </c>
      <c r="G14" s="60">
        <v>51.87</v>
      </c>
      <c r="H14" s="60">
        <v>28</v>
      </c>
      <c r="I14" s="60">
        <v>845</v>
      </c>
      <c r="J14" s="60" t="s">
        <v>17</v>
      </c>
      <c r="K14" s="80" t="s">
        <v>387</v>
      </c>
      <c r="M14" s="80" t="s">
        <v>388</v>
      </c>
      <c r="N14" s="80" t="s">
        <v>389</v>
      </c>
    </row>
    <row r="15" ht="31.45" spans="1:10">
      <c r="A15" t="e">
        <f>IF(MATCH(D15,top150榜单!$A$2:$A$751,0)&gt;0,1,0)</f>
        <v>#N/A</v>
      </c>
      <c r="B15" s="63"/>
      <c r="C15" s="59"/>
      <c r="D15" s="64"/>
      <c r="E15" s="65"/>
      <c r="F15" s="65" t="s">
        <v>390</v>
      </c>
      <c r="G15" s="63"/>
      <c r="H15" s="63"/>
      <c r="I15" s="63"/>
      <c r="J15" s="63"/>
    </row>
    <row r="16" ht="16.5" spans="1:10">
      <c r="A16" t="e">
        <f>IF(MATCH(D16,top150榜单!$A$2:$A$751,0)&gt;0,1,0)</f>
        <v>#N/A</v>
      </c>
      <c r="B16" s="66"/>
      <c r="C16" s="59"/>
      <c r="D16" s="67"/>
      <c r="E16" s="68"/>
      <c r="F16" s="68" t="s">
        <v>391</v>
      </c>
      <c r="G16" s="66"/>
      <c r="H16" s="66"/>
      <c r="I16" s="66"/>
      <c r="J16" s="66"/>
    </row>
    <row r="17" ht="47.95" spans="1:10">
      <c r="A17" t="e">
        <f>IF(MATCH(D17,top150榜单!$A$2:$A$751,0)&gt;0,1,0)</f>
        <v>#N/A</v>
      </c>
      <c r="B17" s="42">
        <v>9</v>
      </c>
      <c r="C17" s="59"/>
      <c r="D17" s="44" t="s">
        <v>392</v>
      </c>
      <c r="E17" s="45" t="s">
        <v>15</v>
      </c>
      <c r="F17" s="45" t="s">
        <v>393</v>
      </c>
      <c r="G17" s="42">
        <v>42.71</v>
      </c>
      <c r="H17" s="42">
        <v>42</v>
      </c>
      <c r="I17" s="42">
        <v>1397</v>
      </c>
      <c r="J17" s="42" t="s">
        <v>17</v>
      </c>
    </row>
    <row r="18" ht="63.65" spans="1:10">
      <c r="A18" t="e">
        <f>IF(MATCH(D18,top150榜单!$A$2:$A$751,0)&gt;0,1,0)</f>
        <v>#N/A</v>
      </c>
      <c r="B18" s="42">
        <v>10</v>
      </c>
      <c r="C18" s="59"/>
      <c r="D18" s="44" t="s">
        <v>394</v>
      </c>
      <c r="E18" s="45" t="s">
        <v>15</v>
      </c>
      <c r="F18" s="45" t="s">
        <v>395</v>
      </c>
      <c r="G18" s="42">
        <v>33.92</v>
      </c>
      <c r="H18" s="42">
        <v>48</v>
      </c>
      <c r="I18" s="42">
        <v>1685</v>
      </c>
      <c r="J18" s="42" t="s">
        <v>17</v>
      </c>
    </row>
    <row r="19" ht="63.65" spans="1:10">
      <c r="A19" t="e">
        <f>IF(MATCH(D19,top150榜单!$A$2:$A$751,0)&gt;0,1,0)</f>
        <v>#N/A</v>
      </c>
      <c r="B19" s="42">
        <v>11</v>
      </c>
      <c r="C19" s="46"/>
      <c r="D19" s="44" t="s">
        <v>396</v>
      </c>
      <c r="E19" s="45" t="s">
        <v>15</v>
      </c>
      <c r="F19" s="45" t="s">
        <v>397</v>
      </c>
      <c r="G19" s="42">
        <v>96.74</v>
      </c>
      <c r="H19" s="42">
        <v>66</v>
      </c>
      <c r="I19" s="42">
        <v>1995</v>
      </c>
      <c r="J19" s="42" t="s">
        <v>17</v>
      </c>
    </row>
    <row r="20" ht="47.95" spans="1:14">
      <c r="A20">
        <f>IF(MATCH(D20,top150榜单!$A$2:$A$751,0)&gt;0,1,0)</f>
        <v>1</v>
      </c>
      <c r="B20" s="47">
        <v>12</v>
      </c>
      <c r="C20" s="54">
        <v>44337</v>
      </c>
      <c r="D20" s="14" t="s">
        <v>398</v>
      </c>
      <c r="E20" s="49" t="s">
        <v>15</v>
      </c>
      <c r="F20" s="49" t="s">
        <v>399</v>
      </c>
      <c r="G20" s="47">
        <v>109.55</v>
      </c>
      <c r="H20" s="47">
        <v>95</v>
      </c>
      <c r="I20" s="47">
        <v>3013</v>
      </c>
      <c r="J20" s="47" t="s">
        <v>17</v>
      </c>
      <c r="K20" s="80" t="s">
        <v>400</v>
      </c>
      <c r="M20" s="80" t="s">
        <v>401</v>
      </c>
      <c r="N20" s="80" t="s">
        <v>402</v>
      </c>
    </row>
    <row r="21" ht="47.95" spans="1:10">
      <c r="A21" t="e">
        <f>IF(MATCH(D21,top150榜单!$A$2:$A$751,0)&gt;0,1,0)</f>
        <v>#N/A</v>
      </c>
      <c r="B21" s="42">
        <v>13</v>
      </c>
      <c r="C21" s="53">
        <v>44338</v>
      </c>
      <c r="D21" s="44" t="s">
        <v>403</v>
      </c>
      <c r="E21" s="45" t="s">
        <v>15</v>
      </c>
      <c r="F21" s="45" t="s">
        <v>404</v>
      </c>
      <c r="G21" s="42">
        <v>12.09</v>
      </c>
      <c r="H21" s="42">
        <v>5</v>
      </c>
      <c r="I21" s="42">
        <v>129</v>
      </c>
      <c r="J21" s="42" t="s">
        <v>17</v>
      </c>
    </row>
    <row r="22" ht="32.2" spans="1:14">
      <c r="A22">
        <f>IF(MATCH(D22,top150榜单!$A$2:$A$751,0)&gt;0,1,0)</f>
        <v>1</v>
      </c>
      <c r="B22" s="42">
        <v>14</v>
      </c>
      <c r="C22" s="46"/>
      <c r="D22" s="44" t="s">
        <v>405</v>
      </c>
      <c r="E22" s="45" t="s">
        <v>160</v>
      </c>
      <c r="F22" s="45" t="s">
        <v>406</v>
      </c>
      <c r="G22" s="42">
        <v>246.65</v>
      </c>
      <c r="H22" s="42">
        <v>388</v>
      </c>
      <c r="I22" s="42">
        <v>11818</v>
      </c>
      <c r="J22" s="42" t="s">
        <v>17</v>
      </c>
      <c r="K22" s="80" t="s">
        <v>407</v>
      </c>
      <c r="M22" s="80" t="s">
        <v>408</v>
      </c>
      <c r="N22" s="80" t="s">
        <v>409</v>
      </c>
    </row>
    <row r="23" ht="47.95" spans="1:10">
      <c r="A23" t="e">
        <f>IF(MATCH(D23,top150榜单!$A$2:$A$751,0)&gt;0,1,0)</f>
        <v>#N/A</v>
      </c>
      <c r="B23" s="47">
        <v>15</v>
      </c>
      <c r="C23" s="54">
        <v>44339</v>
      </c>
      <c r="D23" s="14" t="s">
        <v>410</v>
      </c>
      <c r="E23" s="49" t="s">
        <v>15</v>
      </c>
      <c r="F23" s="49" t="s">
        <v>411</v>
      </c>
      <c r="G23" s="47">
        <v>59.71</v>
      </c>
      <c r="H23" s="47">
        <v>56</v>
      </c>
      <c r="I23" s="47">
        <v>1587</v>
      </c>
      <c r="J23" s="47" t="s">
        <v>17</v>
      </c>
    </row>
    <row r="24" ht="42.5" spans="1:14">
      <c r="A24">
        <f>IF(MATCH(D24,top150榜单!$A$2:$A$751,0)&gt;0,1,0)</f>
        <v>1</v>
      </c>
      <c r="B24" s="42">
        <v>16</v>
      </c>
      <c r="C24" s="53">
        <v>44342</v>
      </c>
      <c r="D24" s="44" t="s">
        <v>412</v>
      </c>
      <c r="E24" s="45" t="s">
        <v>27</v>
      </c>
      <c r="F24" s="45" t="s">
        <v>413</v>
      </c>
      <c r="G24" s="42">
        <v>286.19</v>
      </c>
      <c r="H24" s="42">
        <v>348</v>
      </c>
      <c r="I24" s="42">
        <v>11641</v>
      </c>
      <c r="J24" s="42" t="s">
        <v>17</v>
      </c>
      <c r="K24" s="80" t="s">
        <v>414</v>
      </c>
      <c r="M24" s="80" t="s">
        <v>415</v>
      </c>
      <c r="N24" s="80" t="s">
        <v>416</v>
      </c>
    </row>
    <row r="25" ht="41.75" spans="1:13">
      <c r="A25">
        <f>IF(MATCH(D25,top150榜单!$A$2:$A$751,0)&gt;0,1,0)</f>
        <v>1</v>
      </c>
      <c r="B25" s="60">
        <v>17</v>
      </c>
      <c r="C25" s="59"/>
      <c r="D25" s="61" t="s">
        <v>417</v>
      </c>
      <c r="E25" s="62" t="s">
        <v>47</v>
      </c>
      <c r="F25" s="62" t="s">
        <v>418</v>
      </c>
      <c r="G25" s="60">
        <v>171.74</v>
      </c>
      <c r="H25" s="60">
        <v>129</v>
      </c>
      <c r="I25" s="60">
        <v>4703</v>
      </c>
      <c r="J25" s="60" t="s">
        <v>17</v>
      </c>
      <c r="K25" s="80" t="s">
        <v>419</v>
      </c>
      <c r="M25" s="80" t="s">
        <v>420</v>
      </c>
    </row>
    <row r="26" ht="16.5" spans="1:10">
      <c r="A26" t="e">
        <f>IF(MATCH(D26,top150榜单!$A$2:$A$751,0)&gt;0,1,0)</f>
        <v>#N/A</v>
      </c>
      <c r="B26" s="66"/>
      <c r="C26" s="46"/>
      <c r="D26" s="67"/>
      <c r="E26" s="68" t="s">
        <v>27</v>
      </c>
      <c r="F26" s="68"/>
      <c r="G26" s="66"/>
      <c r="H26" s="66"/>
      <c r="I26" s="66"/>
      <c r="J26" s="66"/>
    </row>
    <row r="27" ht="42.5" spans="1:14">
      <c r="A27">
        <f>IF(MATCH(D27,top150榜单!$A$2:$A$751,0)&gt;0,1,0)</f>
        <v>1</v>
      </c>
      <c r="B27" s="47">
        <v>18</v>
      </c>
      <c r="C27" s="54">
        <v>44344</v>
      </c>
      <c r="D27" s="14" t="s">
        <v>421</v>
      </c>
      <c r="E27" s="49" t="s">
        <v>422</v>
      </c>
      <c r="F27" s="49" t="s">
        <v>423</v>
      </c>
      <c r="G27" s="47">
        <v>646.07</v>
      </c>
      <c r="H27" s="47">
        <v>1540</v>
      </c>
      <c r="I27" s="47">
        <v>53411</v>
      </c>
      <c r="J27" s="47" t="s">
        <v>17</v>
      </c>
      <c r="K27" s="80" t="s">
        <v>424</v>
      </c>
      <c r="N27" s="80" t="s">
        <v>425</v>
      </c>
    </row>
    <row r="28" ht="47.2" spans="1:10">
      <c r="A28" t="e">
        <f>IF(MATCH(D28,top150榜单!$A$2:$A$751,0)&gt;0,1,0)</f>
        <v>#N/A</v>
      </c>
      <c r="B28" s="60">
        <v>19</v>
      </c>
      <c r="C28" s="53">
        <v>44345</v>
      </c>
      <c r="D28" s="61" t="s">
        <v>426</v>
      </c>
      <c r="E28" s="62" t="s">
        <v>15</v>
      </c>
      <c r="F28" s="62" t="s">
        <v>427</v>
      </c>
      <c r="G28" s="60">
        <v>27.71</v>
      </c>
      <c r="H28" s="60">
        <v>18</v>
      </c>
      <c r="I28" s="60">
        <v>552</v>
      </c>
      <c r="J28" s="60" t="s">
        <v>17</v>
      </c>
    </row>
    <row r="29" ht="47.2" spans="1:10">
      <c r="A29" t="e">
        <f>IF(MATCH(D29,top150榜单!$A$2:$A$751,0)&gt;0,1,0)</f>
        <v>#N/A</v>
      </c>
      <c r="B29" s="63"/>
      <c r="C29" s="59"/>
      <c r="D29" s="64"/>
      <c r="E29" s="65"/>
      <c r="F29" s="65" t="s">
        <v>428</v>
      </c>
      <c r="G29" s="63"/>
      <c r="H29" s="63"/>
      <c r="I29" s="63"/>
      <c r="J29" s="63"/>
    </row>
    <row r="30" ht="63.65" spans="1:10">
      <c r="A30" t="e">
        <f>IF(MATCH(D30,top150榜单!$A$2:$A$751,0)&gt;0,1,0)</f>
        <v>#N/A</v>
      </c>
      <c r="B30" s="66"/>
      <c r="C30" s="59"/>
      <c r="D30" s="67"/>
      <c r="E30" s="68"/>
      <c r="F30" s="68" t="s">
        <v>429</v>
      </c>
      <c r="G30" s="66"/>
      <c r="H30" s="66"/>
      <c r="I30" s="66"/>
      <c r="J30" s="66"/>
    </row>
    <row r="31" ht="63.65" spans="1:10">
      <c r="A31" t="e">
        <f>IF(MATCH(D31,top150榜单!$A$2:$A$751,0)&gt;0,1,0)</f>
        <v>#N/A</v>
      </c>
      <c r="B31" s="42">
        <v>20</v>
      </c>
      <c r="C31" s="59"/>
      <c r="D31" s="44" t="s">
        <v>430</v>
      </c>
      <c r="E31" s="45" t="s">
        <v>15</v>
      </c>
      <c r="F31" s="45" t="s">
        <v>431</v>
      </c>
      <c r="G31" s="42">
        <v>0</v>
      </c>
      <c r="H31" s="42">
        <v>0</v>
      </c>
      <c r="I31" s="42">
        <v>0</v>
      </c>
      <c r="J31" s="42" t="s">
        <v>17</v>
      </c>
    </row>
    <row r="32" ht="63.65" spans="1:10">
      <c r="A32" t="e">
        <f>IF(MATCH(D32,top150榜单!$A$2:$A$751,0)&gt;0,1,0)</f>
        <v>#N/A</v>
      </c>
      <c r="B32" s="42">
        <v>21</v>
      </c>
      <c r="C32" s="46"/>
      <c r="D32" s="44" t="s">
        <v>432</v>
      </c>
      <c r="E32" s="45" t="s">
        <v>15</v>
      </c>
      <c r="F32" s="45" t="s">
        <v>433</v>
      </c>
      <c r="G32" s="42">
        <v>81.84</v>
      </c>
      <c r="H32" s="42">
        <v>106</v>
      </c>
      <c r="I32" s="42">
        <v>3401</v>
      </c>
      <c r="J32" s="42" t="s">
        <v>17</v>
      </c>
    </row>
  </sheetData>
  <mergeCells count="50">
    <mergeCell ref="B1:B2"/>
    <mergeCell ref="B4:B7"/>
    <mergeCell ref="B11:B12"/>
    <mergeCell ref="B14:B16"/>
    <mergeCell ref="B25:B26"/>
    <mergeCell ref="B28:B30"/>
    <mergeCell ref="C1:C2"/>
    <mergeCell ref="C3:C7"/>
    <mergeCell ref="C8:C10"/>
    <mergeCell ref="C11:C12"/>
    <mergeCell ref="C14:C19"/>
    <mergeCell ref="C21:C22"/>
    <mergeCell ref="C24:C26"/>
    <mergeCell ref="C28:C32"/>
    <mergeCell ref="D1:D2"/>
    <mergeCell ref="D4:D7"/>
    <mergeCell ref="D11:D12"/>
    <mergeCell ref="D14:D16"/>
    <mergeCell ref="D25:D26"/>
    <mergeCell ref="D28:D30"/>
    <mergeCell ref="E1:E2"/>
    <mergeCell ref="E4:E7"/>
    <mergeCell ref="E11:E12"/>
    <mergeCell ref="E14:E16"/>
    <mergeCell ref="E28:E30"/>
    <mergeCell ref="F1:F2"/>
    <mergeCell ref="F25:F26"/>
    <mergeCell ref="G1:G2"/>
    <mergeCell ref="G4:G7"/>
    <mergeCell ref="G11:G12"/>
    <mergeCell ref="G14:G16"/>
    <mergeCell ref="G25:G26"/>
    <mergeCell ref="G28:G30"/>
    <mergeCell ref="H1:H2"/>
    <mergeCell ref="H4:H7"/>
    <mergeCell ref="H11:H12"/>
    <mergeCell ref="H14:H16"/>
    <mergeCell ref="H25:H26"/>
    <mergeCell ref="H28:H30"/>
    <mergeCell ref="I1:I2"/>
    <mergeCell ref="I4:I7"/>
    <mergeCell ref="I11:I12"/>
    <mergeCell ref="I14:I16"/>
    <mergeCell ref="I25:I26"/>
    <mergeCell ref="I28:I30"/>
    <mergeCell ref="J4:J7"/>
    <mergeCell ref="J11:J12"/>
    <mergeCell ref="J14:J16"/>
    <mergeCell ref="J25:J26"/>
    <mergeCell ref="J28:J30"/>
  </mergeCells>
  <hyperlinks>
    <hyperlink ref="D3" r:id="rId1" display="何以笙箫默"/>
    <hyperlink ref="D4" r:id="rId2" display="女神跟我走"/>
    <hyperlink ref="D8" r:id="rId3" display="超能查派"/>
    <hyperlink ref="D9" r:id="rId4" display="分手，不分手"/>
    <hyperlink ref="D10" r:id="rId5" display="悬战"/>
    <hyperlink ref="D11" r:id="rId6" display="永远的守望"/>
    <hyperlink ref="D13" r:id="rId7" display="复仇者联盟2：奥创纪元"/>
    <hyperlink ref="D14" r:id="rId8" display="夺命旅行"/>
    <hyperlink ref="D17" r:id="rId9" display="十二公民"/>
    <hyperlink ref="D18" r:id="rId10" display="旋风九日"/>
    <hyperlink ref="D19" r:id="rId11" display="重生爱人"/>
    <hyperlink ref="D20" r:id="rId12" display="土豪520"/>
    <hyperlink ref="D21" r:id="rId13" display="迷与狂"/>
    <hyperlink ref="D22" r:id="rId14" display="我的个神啊"/>
    <hyperlink ref="D23" r:id="rId15" display="阿里巴巴大盗奇兵"/>
    <hyperlink ref="D24" r:id="rId16" display="明日世界"/>
    <hyperlink ref="D25" r:id="rId17" display="屠魔战士"/>
    <hyperlink ref="D27" r:id="rId18" display="哆啦A梦：伴我同行"/>
    <hyperlink ref="D28" r:id="rId19" display="金箍棒传奇2：沙僧的逆袭"/>
    <hyperlink ref="D31" r:id="rId20" display="妈咪侠"/>
    <hyperlink ref="D32" r:id="rId21" display="潜艇总动员5：时光宝盒"/>
  </hyperlinks>
  <pageMargins left="0.7" right="0.7" top="0.75" bottom="0.75" header="0.3" footer="0.3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9"/>
  <sheetViews>
    <sheetView workbookViewId="0">
      <selection activeCell="P66" sqref="P66"/>
    </sheetView>
  </sheetViews>
  <sheetFormatPr defaultColWidth="9" defaultRowHeight="13.9"/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35" t="s">
        <v>10</v>
      </c>
      <c r="L2" s="35" t="s">
        <v>11</v>
      </c>
      <c r="M2" s="35" t="s">
        <v>12</v>
      </c>
      <c r="N2" s="35" t="s">
        <v>13</v>
      </c>
    </row>
    <row r="3" ht="63.65" spans="1:10">
      <c r="A3" t="e">
        <f>IF(MATCH(D3,top150榜单!$A$2:$A$751,0)&gt;0,1,0)</f>
        <v>#N/A</v>
      </c>
      <c r="B3" s="8">
        <v>1</v>
      </c>
      <c r="C3" s="39">
        <v>44501</v>
      </c>
      <c r="D3" s="10" t="s">
        <v>6036</v>
      </c>
      <c r="E3" s="11" t="s">
        <v>15</v>
      </c>
      <c r="F3" s="11" t="s">
        <v>6037</v>
      </c>
      <c r="G3" s="8">
        <v>8.45</v>
      </c>
      <c r="H3" s="8">
        <v>4.5</v>
      </c>
      <c r="I3" s="8">
        <v>160.67</v>
      </c>
      <c r="J3" s="8" t="s">
        <v>17</v>
      </c>
    </row>
    <row r="4" ht="47.95" spans="1:10">
      <c r="A4" t="e">
        <f>IF(MATCH(D4,top150榜单!$A$2:$A$751,0)&gt;0,1,0)</f>
        <v>#N/A</v>
      </c>
      <c r="B4" s="8">
        <v>2</v>
      </c>
      <c r="C4" s="18"/>
      <c r="D4" s="10" t="s">
        <v>6038</v>
      </c>
      <c r="E4" s="11" t="s">
        <v>15</v>
      </c>
      <c r="F4" s="11" t="s">
        <v>6039</v>
      </c>
      <c r="G4" s="8">
        <v>4.37</v>
      </c>
      <c r="H4" s="8">
        <v>3.69</v>
      </c>
      <c r="I4" s="8">
        <v>130.34</v>
      </c>
      <c r="J4" s="8" t="s">
        <v>17</v>
      </c>
    </row>
    <row r="5" ht="32.2" spans="1:14">
      <c r="A5">
        <f>IF(MATCH(D5,top150榜单!$A$2:$A$751,0)&gt;0,1,0)</f>
        <v>1</v>
      </c>
      <c r="B5" s="8">
        <v>3</v>
      </c>
      <c r="C5" s="18"/>
      <c r="D5" s="10" t="s">
        <v>6040</v>
      </c>
      <c r="E5" s="11" t="s">
        <v>422</v>
      </c>
      <c r="F5" s="11" t="s">
        <v>423</v>
      </c>
      <c r="G5" s="8">
        <v>712.25</v>
      </c>
      <c r="H5" s="8">
        <v>908.98</v>
      </c>
      <c r="I5" s="8">
        <v>25145.38</v>
      </c>
      <c r="J5" s="8" t="s">
        <v>17</v>
      </c>
      <c r="K5" s="37" t="s">
        <v>2369</v>
      </c>
      <c r="L5" s="37" t="s">
        <v>2369</v>
      </c>
      <c r="M5" s="37" t="s">
        <v>6041</v>
      </c>
      <c r="N5" s="37" t="s">
        <v>425</v>
      </c>
    </row>
    <row r="6" ht="47.95" spans="1:14">
      <c r="A6">
        <f>IF(MATCH(D6,top150榜单!$A$2:$A$751,0)&gt;0,1,0)</f>
        <v>1</v>
      </c>
      <c r="B6" s="8">
        <v>4</v>
      </c>
      <c r="C6" s="19"/>
      <c r="D6" s="10" t="s">
        <v>6042</v>
      </c>
      <c r="E6" s="11" t="s">
        <v>27</v>
      </c>
      <c r="F6" s="11" t="s">
        <v>3962</v>
      </c>
      <c r="G6" s="8">
        <v>828.27</v>
      </c>
      <c r="H6" s="8">
        <v>1032.88</v>
      </c>
      <c r="I6" s="8">
        <v>31123.32</v>
      </c>
      <c r="J6" s="8" t="s">
        <v>17</v>
      </c>
      <c r="K6" s="37" t="s">
        <v>6043</v>
      </c>
      <c r="L6" s="37" t="s">
        <v>6044</v>
      </c>
      <c r="M6" s="37" t="s">
        <v>6045</v>
      </c>
      <c r="N6" s="37" t="s">
        <v>1310</v>
      </c>
    </row>
    <row r="7" ht="63.65" spans="1:10">
      <c r="A7" t="e">
        <f>IF(MATCH(D7,top150榜单!$A$2:$A$751,0)&gt;0,1,0)</f>
        <v>#N/A</v>
      </c>
      <c r="B7" s="12">
        <v>5</v>
      </c>
      <c r="C7" s="13">
        <v>44502</v>
      </c>
      <c r="D7" s="14" t="s">
        <v>6046</v>
      </c>
      <c r="E7" s="15" t="s">
        <v>15</v>
      </c>
      <c r="F7" s="15" t="s">
        <v>6047</v>
      </c>
      <c r="G7" s="12">
        <v>26.23</v>
      </c>
      <c r="H7" s="12">
        <v>16.07</v>
      </c>
      <c r="I7" s="12">
        <v>421.07</v>
      </c>
      <c r="J7" s="12" t="s">
        <v>17</v>
      </c>
    </row>
    <row r="8" ht="47.95" spans="1:10">
      <c r="A8" t="e">
        <f>IF(MATCH(D8,top150榜单!$A$2:$A$751,0)&gt;0,1,0)</f>
        <v>#N/A</v>
      </c>
      <c r="B8" s="12">
        <v>6</v>
      </c>
      <c r="C8" s="16"/>
      <c r="D8" s="14" t="s">
        <v>6048</v>
      </c>
      <c r="E8" s="15" t="s">
        <v>15</v>
      </c>
      <c r="F8" s="15" t="s">
        <v>6049</v>
      </c>
      <c r="G8" s="12">
        <v>3.02</v>
      </c>
      <c r="H8" s="12">
        <v>3.27</v>
      </c>
      <c r="I8" s="12">
        <v>244.56</v>
      </c>
      <c r="J8" s="12" t="s">
        <v>17</v>
      </c>
    </row>
    <row r="9" ht="63.65" spans="1:10">
      <c r="A9" t="e">
        <f>IF(MATCH(D9,top150榜单!$A$2:$A$751,0)&gt;0,1,0)</f>
        <v>#N/A</v>
      </c>
      <c r="B9" s="8">
        <v>7</v>
      </c>
      <c r="C9" s="17">
        <v>44507</v>
      </c>
      <c r="D9" s="10" t="s">
        <v>6050</v>
      </c>
      <c r="E9" s="11" t="s">
        <v>15</v>
      </c>
      <c r="F9" s="11" t="s">
        <v>5564</v>
      </c>
      <c r="G9" s="8">
        <v>2.25</v>
      </c>
      <c r="H9" s="8">
        <v>0.31</v>
      </c>
      <c r="I9" s="8">
        <v>8.43</v>
      </c>
      <c r="J9" s="8" t="s">
        <v>17</v>
      </c>
    </row>
    <row r="10" ht="63.65" spans="1:10">
      <c r="A10" t="e">
        <f>IF(MATCH(D10,top150榜单!$A$2:$A$751,0)&gt;0,1,0)</f>
        <v>#N/A</v>
      </c>
      <c r="B10" s="8">
        <v>8</v>
      </c>
      <c r="C10" s="19"/>
      <c r="D10" s="10" t="s">
        <v>6051</v>
      </c>
      <c r="E10" s="11" t="s">
        <v>15</v>
      </c>
      <c r="F10" s="11" t="s">
        <v>1831</v>
      </c>
      <c r="G10" s="8">
        <v>0.49</v>
      </c>
      <c r="H10" s="8">
        <v>0.47</v>
      </c>
      <c r="I10" s="8">
        <v>12.92</v>
      </c>
      <c r="J10" s="8" t="s">
        <v>17</v>
      </c>
    </row>
    <row r="11" ht="47.95" spans="1:10">
      <c r="A11" t="e">
        <f>IF(MATCH(D11,top150榜单!$A$2:$A$751,0)&gt;0,1,0)</f>
        <v>#N/A</v>
      </c>
      <c r="B11" s="12">
        <v>9</v>
      </c>
      <c r="C11" s="13">
        <v>44508</v>
      </c>
      <c r="D11" s="14" t="s">
        <v>6052</v>
      </c>
      <c r="E11" s="15" t="s">
        <v>15</v>
      </c>
      <c r="F11" s="15" t="s">
        <v>6053</v>
      </c>
      <c r="G11" s="12">
        <v>0.15</v>
      </c>
      <c r="H11" s="12">
        <v>0.48</v>
      </c>
      <c r="I11" s="12">
        <v>17.25</v>
      </c>
      <c r="J11" s="12" t="s">
        <v>17</v>
      </c>
    </row>
    <row r="12" ht="79.4" spans="1:10">
      <c r="A12" t="e">
        <f>IF(MATCH(D12,top150榜单!$A$2:$A$751,0)&gt;0,1,0)</f>
        <v>#N/A</v>
      </c>
      <c r="B12" s="12">
        <v>10</v>
      </c>
      <c r="C12" s="21"/>
      <c r="D12" s="14" t="s">
        <v>6054</v>
      </c>
      <c r="E12" s="15" t="s">
        <v>15</v>
      </c>
      <c r="F12" s="15" t="s">
        <v>6055</v>
      </c>
      <c r="G12" s="12">
        <v>5.06</v>
      </c>
      <c r="H12" s="12">
        <v>1.51</v>
      </c>
      <c r="I12" s="12">
        <v>43.09</v>
      </c>
      <c r="J12" s="12" t="s">
        <v>17</v>
      </c>
    </row>
    <row r="13" ht="63.65" spans="1:14">
      <c r="A13">
        <f>IF(MATCH(D13,top150榜单!$A$2:$A$751,0)&gt;0,1,0)</f>
        <v>1</v>
      </c>
      <c r="B13" s="12">
        <v>11</v>
      </c>
      <c r="C13" s="21"/>
      <c r="D13" s="14" t="s">
        <v>6056</v>
      </c>
      <c r="E13" s="15" t="s">
        <v>15</v>
      </c>
      <c r="F13" s="15" t="s">
        <v>6057</v>
      </c>
      <c r="G13" s="12">
        <v>678.26</v>
      </c>
      <c r="H13" s="12">
        <v>619.35</v>
      </c>
      <c r="I13" s="12">
        <v>20315.78</v>
      </c>
      <c r="J13" s="12" t="s">
        <v>17</v>
      </c>
      <c r="K13" s="37" t="s">
        <v>6058</v>
      </c>
      <c r="L13" s="37" t="s">
        <v>6059</v>
      </c>
      <c r="M13" s="37" t="s">
        <v>6060</v>
      </c>
      <c r="N13" s="37" t="s">
        <v>2095</v>
      </c>
    </row>
    <row r="14" ht="63.65" spans="1:10">
      <c r="A14" t="e">
        <f>IF(MATCH(D14,top150榜单!$A$2:$A$751,0)&gt;0,1,0)</f>
        <v>#N/A</v>
      </c>
      <c r="B14" s="12">
        <v>12</v>
      </c>
      <c r="C14" s="21"/>
      <c r="D14" s="14" t="s">
        <v>6061</v>
      </c>
      <c r="E14" s="15" t="s">
        <v>15</v>
      </c>
      <c r="F14" s="15" t="s">
        <v>6062</v>
      </c>
      <c r="G14" s="12">
        <v>0.06</v>
      </c>
      <c r="H14" s="12">
        <v>0.08</v>
      </c>
      <c r="I14" s="12">
        <v>2.37</v>
      </c>
      <c r="J14" s="12" t="s">
        <v>17</v>
      </c>
    </row>
    <row r="15" ht="63.65" spans="1:10">
      <c r="A15" t="e">
        <f>IF(MATCH(D15,top150榜单!$A$2:$A$751,0)&gt;0,1,0)</f>
        <v>#N/A</v>
      </c>
      <c r="B15" s="12">
        <v>13</v>
      </c>
      <c r="C15" s="21"/>
      <c r="D15" s="14" t="s">
        <v>6063</v>
      </c>
      <c r="E15" s="15" t="s">
        <v>15</v>
      </c>
      <c r="F15" s="15" t="s">
        <v>6064</v>
      </c>
      <c r="G15" s="12">
        <v>58.83</v>
      </c>
      <c r="H15" s="12">
        <v>36.47</v>
      </c>
      <c r="I15" s="12">
        <v>1057.24</v>
      </c>
      <c r="J15" s="12" t="s">
        <v>17</v>
      </c>
    </row>
    <row r="16" ht="63.65" spans="1:14">
      <c r="A16">
        <f>IF(MATCH(D16,top150榜单!$A$2:$A$751,0)&gt;0,1,0)</f>
        <v>1</v>
      </c>
      <c r="B16" s="12">
        <v>14</v>
      </c>
      <c r="C16" s="21"/>
      <c r="D16" s="14" t="s">
        <v>6065</v>
      </c>
      <c r="E16" s="15" t="s">
        <v>15</v>
      </c>
      <c r="F16" s="15" t="s">
        <v>6066</v>
      </c>
      <c r="G16" s="12">
        <v>64.84</v>
      </c>
      <c r="H16" s="12">
        <v>44.43</v>
      </c>
      <c r="I16" s="12">
        <v>2413.63</v>
      </c>
      <c r="J16" s="12" t="s">
        <v>17</v>
      </c>
      <c r="K16" s="37" t="s">
        <v>768</v>
      </c>
      <c r="L16" s="37" t="s">
        <v>6067</v>
      </c>
      <c r="M16" s="37" t="s">
        <v>6068</v>
      </c>
      <c r="N16" s="37" t="s">
        <v>6069</v>
      </c>
    </row>
    <row r="17" ht="63.65" spans="1:10">
      <c r="A17" t="e">
        <f>IF(MATCH(D17,top150榜单!$A$2:$A$751,0)&gt;0,1,0)</f>
        <v>#N/A</v>
      </c>
      <c r="B17" s="12">
        <v>15</v>
      </c>
      <c r="C17" s="21"/>
      <c r="D17" s="14" t="s">
        <v>6070</v>
      </c>
      <c r="E17" s="15" t="s">
        <v>15</v>
      </c>
      <c r="F17" s="15" t="s">
        <v>6071</v>
      </c>
      <c r="G17" s="12">
        <v>0.01</v>
      </c>
      <c r="H17" s="12">
        <v>0.01</v>
      </c>
      <c r="I17" s="12">
        <v>0.42</v>
      </c>
      <c r="J17" s="12" t="s">
        <v>17</v>
      </c>
    </row>
    <row r="18" ht="47.95" spans="1:10">
      <c r="A18" t="e">
        <f>IF(MATCH(D18,top150榜单!$A$2:$A$751,0)&gt;0,1,0)</f>
        <v>#N/A</v>
      </c>
      <c r="B18" s="12">
        <v>16</v>
      </c>
      <c r="C18" s="21"/>
      <c r="D18" s="14" t="s">
        <v>6072</v>
      </c>
      <c r="E18" s="15" t="s">
        <v>15</v>
      </c>
      <c r="F18" s="15" t="s">
        <v>6073</v>
      </c>
      <c r="G18" s="12">
        <v>3.73</v>
      </c>
      <c r="H18" s="12">
        <v>0.24</v>
      </c>
      <c r="I18" s="12">
        <v>6.54</v>
      </c>
      <c r="J18" s="12" t="s">
        <v>17</v>
      </c>
    </row>
    <row r="19" ht="63.65" spans="1:10">
      <c r="A19" t="e">
        <f>IF(MATCH(D19,top150榜单!$A$2:$A$751,0)&gt;0,1,0)</f>
        <v>#N/A</v>
      </c>
      <c r="B19" s="12">
        <v>17</v>
      </c>
      <c r="C19" s="21"/>
      <c r="D19" s="14" t="s">
        <v>6074</v>
      </c>
      <c r="E19" s="15" t="s">
        <v>15</v>
      </c>
      <c r="F19" s="15" t="s">
        <v>2014</v>
      </c>
      <c r="G19" s="12">
        <v>0.67</v>
      </c>
      <c r="H19" s="12">
        <v>0.73</v>
      </c>
      <c r="I19" s="12">
        <v>20.06</v>
      </c>
      <c r="J19" s="12" t="s">
        <v>17</v>
      </c>
    </row>
    <row r="20" ht="47.95" spans="1:14">
      <c r="A20">
        <f>IF(MATCH(D20,top150榜单!$A$2:$A$751,0)&gt;0,1,0)</f>
        <v>1</v>
      </c>
      <c r="B20" s="12">
        <v>18</v>
      </c>
      <c r="C20" s="16"/>
      <c r="D20" s="14" t="s">
        <v>6075</v>
      </c>
      <c r="E20" s="15" t="s">
        <v>27</v>
      </c>
      <c r="F20" s="15" t="s">
        <v>6076</v>
      </c>
      <c r="G20" s="12">
        <v>795.12</v>
      </c>
      <c r="H20" s="12">
        <v>880.54</v>
      </c>
      <c r="I20" s="12">
        <v>25916.38</v>
      </c>
      <c r="J20" s="12" t="s">
        <v>17</v>
      </c>
      <c r="K20" s="37" t="s">
        <v>1774</v>
      </c>
      <c r="L20" s="37" t="s">
        <v>6077</v>
      </c>
      <c r="M20" s="37" t="s">
        <v>6078</v>
      </c>
      <c r="N20" s="37" t="s">
        <v>1310</v>
      </c>
    </row>
    <row r="21" ht="47.95" spans="1:10">
      <c r="A21" t="e">
        <f>IF(MATCH(D21,top150榜单!$A$2:$A$751,0)&gt;0,1,0)</f>
        <v>#N/A</v>
      </c>
      <c r="B21" s="8">
        <v>19</v>
      </c>
      <c r="C21" s="9">
        <v>44510</v>
      </c>
      <c r="D21" s="10" t="s">
        <v>6079</v>
      </c>
      <c r="E21" s="11" t="s">
        <v>15</v>
      </c>
      <c r="F21" s="11" t="s">
        <v>6080</v>
      </c>
      <c r="G21" s="8">
        <v>0.12</v>
      </c>
      <c r="H21" s="8">
        <v>0.09</v>
      </c>
      <c r="I21" s="8">
        <v>2.36</v>
      </c>
      <c r="J21" s="8" t="s">
        <v>17</v>
      </c>
    </row>
    <row r="22" ht="63.65" spans="1:10">
      <c r="A22" t="e">
        <f>IF(MATCH(D22,top150榜单!$A$2:$A$751,0)&gt;0,1,0)</f>
        <v>#N/A</v>
      </c>
      <c r="B22" s="12">
        <v>20</v>
      </c>
      <c r="C22" s="13">
        <v>44511</v>
      </c>
      <c r="D22" s="14" t="s">
        <v>6081</v>
      </c>
      <c r="E22" s="15" t="s">
        <v>15</v>
      </c>
      <c r="F22" s="15" t="s">
        <v>6082</v>
      </c>
      <c r="G22" s="12">
        <v>2.13</v>
      </c>
      <c r="H22" s="12">
        <v>0.38</v>
      </c>
      <c r="I22" s="12">
        <v>14.54</v>
      </c>
      <c r="J22" s="12" t="s">
        <v>17</v>
      </c>
    </row>
    <row r="23" ht="47.95" spans="1:10">
      <c r="A23" t="e">
        <f>IF(MATCH(D23,top150榜单!$A$2:$A$751,0)&gt;0,1,0)</f>
        <v>#N/A</v>
      </c>
      <c r="B23" s="12">
        <v>21</v>
      </c>
      <c r="C23" s="16"/>
      <c r="D23" s="14" t="s">
        <v>6083</v>
      </c>
      <c r="E23" s="15" t="s">
        <v>51</v>
      </c>
      <c r="F23" s="15" t="s">
        <v>6084</v>
      </c>
      <c r="G23" s="12">
        <v>18.17</v>
      </c>
      <c r="H23" s="12">
        <v>7.62</v>
      </c>
      <c r="I23" s="12">
        <v>264.88</v>
      </c>
      <c r="J23" s="12" t="s">
        <v>17</v>
      </c>
    </row>
    <row r="24" ht="47.95" spans="1:10">
      <c r="A24" t="e">
        <f>IF(MATCH(D24,top150榜单!$A$2:$A$751,0)&gt;0,1,0)</f>
        <v>#N/A</v>
      </c>
      <c r="B24" s="8">
        <v>22</v>
      </c>
      <c r="C24" s="9">
        <v>44512</v>
      </c>
      <c r="D24" s="10" t="s">
        <v>6085</v>
      </c>
      <c r="E24" s="11" t="s">
        <v>15</v>
      </c>
      <c r="F24" s="11" t="s">
        <v>6086</v>
      </c>
      <c r="G24" s="8">
        <v>0.11</v>
      </c>
      <c r="H24" s="8">
        <v>0.3</v>
      </c>
      <c r="I24" s="8">
        <v>14.28</v>
      </c>
      <c r="J24" s="8" t="s">
        <v>17</v>
      </c>
    </row>
    <row r="25" ht="63.65" spans="1:10">
      <c r="A25" t="e">
        <f>IF(MATCH(D25,top150榜单!$A$2:$A$751,0)&gt;0,1,0)</f>
        <v>#N/A</v>
      </c>
      <c r="B25" s="12">
        <v>23</v>
      </c>
      <c r="C25" s="20">
        <v>44514</v>
      </c>
      <c r="D25" s="14" t="s">
        <v>6087</v>
      </c>
      <c r="E25" s="15" t="s">
        <v>15</v>
      </c>
      <c r="F25" s="15" t="s">
        <v>6088</v>
      </c>
      <c r="G25" s="12">
        <v>0.07</v>
      </c>
      <c r="H25" s="12">
        <v>0.07</v>
      </c>
      <c r="I25" s="12">
        <v>2.63</v>
      </c>
      <c r="J25" s="12" t="s">
        <v>17</v>
      </c>
    </row>
    <row r="26" ht="42.5" spans="1:10">
      <c r="A26" t="e">
        <f>IF(MATCH(D26,top150榜单!$A$2:$A$751,0)&gt;0,1,0)</f>
        <v>#N/A</v>
      </c>
      <c r="B26" s="8">
        <v>24</v>
      </c>
      <c r="C26" s="17">
        <v>44515</v>
      </c>
      <c r="D26" s="10" t="s">
        <v>6089</v>
      </c>
      <c r="E26" s="11" t="s">
        <v>15</v>
      </c>
      <c r="F26" s="11" t="s">
        <v>5413</v>
      </c>
      <c r="G26" s="8">
        <v>1.77</v>
      </c>
      <c r="H26" s="8">
        <v>1.21</v>
      </c>
      <c r="I26" s="8">
        <v>82.25</v>
      </c>
      <c r="J26" s="8" t="s">
        <v>17</v>
      </c>
    </row>
    <row r="27" ht="42.5" spans="1:10">
      <c r="A27" t="e">
        <f>IF(MATCH(D27,top150榜单!$A$2:$A$751,0)&gt;0,1,0)</f>
        <v>#N/A</v>
      </c>
      <c r="B27" s="8">
        <v>25</v>
      </c>
      <c r="C27" s="18"/>
      <c r="D27" s="10" t="s">
        <v>6090</v>
      </c>
      <c r="E27" s="11" t="s">
        <v>15</v>
      </c>
      <c r="F27" s="11" t="s">
        <v>802</v>
      </c>
      <c r="G27" s="8">
        <v>9.08</v>
      </c>
      <c r="H27" s="8">
        <v>3.91</v>
      </c>
      <c r="I27" s="8">
        <v>113.37</v>
      </c>
      <c r="J27" s="8" t="s">
        <v>17</v>
      </c>
    </row>
    <row r="28" ht="47.95" spans="1:14">
      <c r="A28">
        <f>IF(MATCH(D28,top150榜单!$A$2:$A$751,0)&gt;0,1,0)</f>
        <v>1</v>
      </c>
      <c r="B28" s="8">
        <v>26</v>
      </c>
      <c r="C28" s="18"/>
      <c r="D28" s="10" t="s">
        <v>6091</v>
      </c>
      <c r="E28" s="11" t="s">
        <v>15</v>
      </c>
      <c r="F28" s="11" t="s">
        <v>3104</v>
      </c>
      <c r="G28" s="8">
        <v>106.79</v>
      </c>
      <c r="H28" s="8">
        <v>65.85</v>
      </c>
      <c r="I28" s="8">
        <v>2368.15</v>
      </c>
      <c r="J28" s="8" t="s">
        <v>17</v>
      </c>
      <c r="K28" s="37" t="s">
        <v>1845</v>
      </c>
      <c r="L28" s="37" t="s">
        <v>6092</v>
      </c>
      <c r="M28" s="37" t="s">
        <v>6093</v>
      </c>
      <c r="N28" s="37" t="s">
        <v>6094</v>
      </c>
    </row>
    <row r="29" ht="47.95" spans="1:14">
      <c r="A29">
        <f>IF(MATCH(D29,top150榜单!$A$2:$A$751,0)&gt;0,1,0)</f>
        <v>1</v>
      </c>
      <c r="B29" s="8">
        <v>27</v>
      </c>
      <c r="C29" s="18"/>
      <c r="D29" s="10" t="s">
        <v>6095</v>
      </c>
      <c r="E29" s="11" t="s">
        <v>15</v>
      </c>
      <c r="F29" s="11" t="s">
        <v>6096</v>
      </c>
      <c r="G29" s="8">
        <v>803.82</v>
      </c>
      <c r="H29" s="8">
        <v>643.54</v>
      </c>
      <c r="I29" s="8">
        <v>21026.93</v>
      </c>
      <c r="J29" s="8" t="s">
        <v>17</v>
      </c>
      <c r="K29" s="37" t="s">
        <v>6097</v>
      </c>
      <c r="L29" s="37" t="s">
        <v>6098</v>
      </c>
      <c r="M29" s="37" t="s">
        <v>6099</v>
      </c>
      <c r="N29" s="37" t="s">
        <v>4008</v>
      </c>
    </row>
    <row r="30" ht="63.65" spans="1:10">
      <c r="A30" t="e">
        <f>IF(MATCH(D30,top150榜单!$A$2:$A$751,0)&gt;0,1,0)</f>
        <v>#N/A</v>
      </c>
      <c r="B30" s="8">
        <v>28</v>
      </c>
      <c r="C30" s="18"/>
      <c r="D30" s="10" t="s">
        <v>6100</v>
      </c>
      <c r="E30" s="11" t="s">
        <v>15</v>
      </c>
      <c r="F30" s="11" t="s">
        <v>6101</v>
      </c>
      <c r="G30" s="8">
        <v>0.01</v>
      </c>
      <c r="H30" s="8">
        <v>0.12</v>
      </c>
      <c r="I30" s="8">
        <v>6</v>
      </c>
      <c r="J30" s="8" t="s">
        <v>17</v>
      </c>
    </row>
    <row r="31" ht="63.65" spans="1:10">
      <c r="A31" t="e">
        <f>IF(MATCH(D31,top150榜单!$A$2:$A$751,0)&gt;0,1,0)</f>
        <v>#N/A</v>
      </c>
      <c r="B31" s="8">
        <v>29</v>
      </c>
      <c r="C31" s="18"/>
      <c r="D31" s="10" t="s">
        <v>6102</v>
      </c>
      <c r="E31" s="11" t="s">
        <v>15</v>
      </c>
      <c r="F31" s="11" t="s">
        <v>6103</v>
      </c>
      <c r="G31" s="8">
        <v>0.11</v>
      </c>
      <c r="H31" s="8">
        <v>0.07</v>
      </c>
      <c r="I31" s="8">
        <v>2.81</v>
      </c>
      <c r="J31" s="8" t="s">
        <v>17</v>
      </c>
    </row>
    <row r="32" ht="32.2" spans="1:10">
      <c r="A32" t="e">
        <f>IF(MATCH(D32,top150榜单!$A$2:$A$751,0)&gt;0,1,0)</f>
        <v>#N/A</v>
      </c>
      <c r="B32" s="8">
        <v>30</v>
      </c>
      <c r="C32" s="18"/>
      <c r="D32" s="10" t="s">
        <v>6104</v>
      </c>
      <c r="E32" s="11" t="s">
        <v>15</v>
      </c>
      <c r="F32" s="11" t="s">
        <v>802</v>
      </c>
      <c r="G32" s="8">
        <v>5.69</v>
      </c>
      <c r="H32" s="8">
        <v>11.37</v>
      </c>
      <c r="I32" s="8">
        <v>315.4</v>
      </c>
      <c r="J32" s="8" t="s">
        <v>17</v>
      </c>
    </row>
    <row r="33" ht="47.95" spans="1:14">
      <c r="A33">
        <f>IF(MATCH(D33,top150榜单!$A$2:$A$751,0)&gt;0,1,0)</f>
        <v>1</v>
      </c>
      <c r="B33" s="8">
        <v>31</v>
      </c>
      <c r="C33" s="18"/>
      <c r="D33" s="10" t="s">
        <v>6105</v>
      </c>
      <c r="E33" s="11" t="s">
        <v>27</v>
      </c>
      <c r="F33" s="11" t="s">
        <v>2065</v>
      </c>
      <c r="G33" s="8">
        <v>302.28</v>
      </c>
      <c r="H33" s="8">
        <v>222.58</v>
      </c>
      <c r="I33" s="8">
        <v>6631.56</v>
      </c>
      <c r="J33" s="8" t="s">
        <v>17</v>
      </c>
      <c r="K33" s="37" t="s">
        <v>6106</v>
      </c>
      <c r="L33" s="37" t="s">
        <v>6107</v>
      </c>
      <c r="M33" s="37" t="s">
        <v>6108</v>
      </c>
      <c r="N33" s="37" t="s">
        <v>1310</v>
      </c>
    </row>
    <row r="34" ht="47.95" spans="1:14">
      <c r="A34">
        <f>IF(MATCH(D34,top150榜单!$A$2:$A$751,0)&gt;0,1,0)</f>
        <v>1</v>
      </c>
      <c r="B34" s="8">
        <v>32</v>
      </c>
      <c r="C34" s="18"/>
      <c r="D34" s="10" t="s">
        <v>6109</v>
      </c>
      <c r="E34" s="11" t="s">
        <v>604</v>
      </c>
      <c r="F34" s="11" t="s">
        <v>6110</v>
      </c>
      <c r="G34" s="8">
        <v>439.77</v>
      </c>
      <c r="H34" s="8">
        <v>432.29</v>
      </c>
      <c r="I34" s="8">
        <v>12786.71</v>
      </c>
      <c r="J34" s="8" t="s">
        <v>17</v>
      </c>
      <c r="K34" s="37" t="s">
        <v>6111</v>
      </c>
      <c r="L34" s="37" t="s">
        <v>6112</v>
      </c>
      <c r="M34" s="37" t="s">
        <v>6113</v>
      </c>
      <c r="N34" s="37" t="s">
        <v>42</v>
      </c>
    </row>
    <row r="35" ht="47.95" spans="1:10">
      <c r="A35" t="e">
        <f>IF(MATCH(D35,top150榜单!$A$2:$A$751,0)&gt;0,1,0)</f>
        <v>#N/A</v>
      </c>
      <c r="B35" s="8">
        <v>33</v>
      </c>
      <c r="C35" s="19"/>
      <c r="D35" s="10" t="s">
        <v>6114</v>
      </c>
      <c r="E35" s="11" t="s">
        <v>1187</v>
      </c>
      <c r="F35" s="11" t="s">
        <v>6115</v>
      </c>
      <c r="G35" s="8">
        <v>32.29</v>
      </c>
      <c r="H35" s="8">
        <v>29.51</v>
      </c>
      <c r="I35" s="8">
        <v>770.06</v>
      </c>
      <c r="J35" s="8" t="s">
        <v>17</v>
      </c>
    </row>
    <row r="36" ht="47.95" spans="1:10">
      <c r="A36" t="e">
        <f>IF(MATCH(D36,top150榜单!$A$2:$A$751,0)&gt;0,1,0)</f>
        <v>#N/A</v>
      </c>
      <c r="B36" s="12">
        <v>34</v>
      </c>
      <c r="C36" s="13">
        <v>44516</v>
      </c>
      <c r="D36" s="14" t="s">
        <v>6116</v>
      </c>
      <c r="E36" s="15" t="s">
        <v>15</v>
      </c>
      <c r="F36" s="15" t="s">
        <v>6053</v>
      </c>
      <c r="G36" s="12">
        <v>0.14</v>
      </c>
      <c r="H36" s="12">
        <v>0.47</v>
      </c>
      <c r="I36" s="12">
        <v>13.39</v>
      </c>
      <c r="J36" s="12" t="s">
        <v>17</v>
      </c>
    </row>
    <row r="37" ht="63.65" spans="1:10">
      <c r="A37" t="e">
        <f>IF(MATCH(D37,top150榜单!$A$2:$A$751,0)&gt;0,1,0)</f>
        <v>#N/A</v>
      </c>
      <c r="B37" s="12">
        <v>35</v>
      </c>
      <c r="C37" s="16"/>
      <c r="D37" s="14" t="s">
        <v>6117</v>
      </c>
      <c r="E37" s="15" t="s">
        <v>15</v>
      </c>
      <c r="F37" s="15" t="s">
        <v>6118</v>
      </c>
      <c r="G37" s="12">
        <v>5.78</v>
      </c>
      <c r="H37" s="12">
        <v>0.98</v>
      </c>
      <c r="I37" s="12">
        <v>27.5</v>
      </c>
      <c r="J37" s="12" t="s">
        <v>17</v>
      </c>
    </row>
    <row r="38" ht="63.65" spans="1:10">
      <c r="A38" t="e">
        <f>IF(MATCH(D38,top150榜单!$A$2:$A$751,0)&gt;0,1,0)</f>
        <v>#N/A</v>
      </c>
      <c r="B38" s="8">
        <v>36</v>
      </c>
      <c r="C38" s="17">
        <v>44518</v>
      </c>
      <c r="D38" s="10" t="s">
        <v>6119</v>
      </c>
      <c r="E38" s="11" t="s">
        <v>15</v>
      </c>
      <c r="F38" s="11" t="s">
        <v>6120</v>
      </c>
      <c r="G38" s="8">
        <v>6</v>
      </c>
      <c r="H38" s="8">
        <v>2.21</v>
      </c>
      <c r="I38" s="8">
        <v>74.95</v>
      </c>
      <c r="J38" s="8" t="s">
        <v>17</v>
      </c>
    </row>
    <row r="39" ht="47.95" spans="1:10">
      <c r="A39" t="e">
        <f>IF(MATCH(D39,top150榜单!$A$2:$A$751,0)&gt;0,1,0)</f>
        <v>#N/A</v>
      </c>
      <c r="B39" s="8">
        <v>37</v>
      </c>
      <c r="C39" s="19"/>
      <c r="D39" s="10" t="s">
        <v>6121</v>
      </c>
      <c r="E39" s="11" t="s">
        <v>15</v>
      </c>
      <c r="F39" s="11" t="s">
        <v>6122</v>
      </c>
      <c r="G39" s="8">
        <v>1.39</v>
      </c>
      <c r="H39" s="8">
        <v>1.8</v>
      </c>
      <c r="I39" s="8">
        <v>52.14</v>
      </c>
      <c r="J39" s="8" t="s">
        <v>17</v>
      </c>
    </row>
    <row r="40" ht="63.65" spans="1:10">
      <c r="A40" t="e">
        <f>IF(MATCH(D40,top150榜单!$A$2:$A$751,0)&gt;0,1,0)</f>
        <v>#N/A</v>
      </c>
      <c r="B40" s="12">
        <v>38</v>
      </c>
      <c r="C40" s="13">
        <v>44519</v>
      </c>
      <c r="D40" s="14" t="s">
        <v>6123</v>
      </c>
      <c r="E40" s="15" t="s">
        <v>15</v>
      </c>
      <c r="F40" s="15" t="s">
        <v>6124</v>
      </c>
      <c r="G40" s="12">
        <v>0.16</v>
      </c>
      <c r="H40" s="12">
        <v>0.34</v>
      </c>
      <c r="I40" s="12">
        <v>13.42</v>
      </c>
      <c r="J40" s="12" t="s">
        <v>17</v>
      </c>
    </row>
    <row r="41" ht="63.65" spans="1:10">
      <c r="A41" t="e">
        <f>IF(MATCH(D41,top150榜单!$A$2:$A$751,0)&gt;0,1,0)</f>
        <v>#N/A</v>
      </c>
      <c r="B41" s="12">
        <v>39</v>
      </c>
      <c r="C41" s="16"/>
      <c r="D41" s="14" t="s">
        <v>6125</v>
      </c>
      <c r="E41" s="15" t="s">
        <v>15</v>
      </c>
      <c r="F41" s="15" t="s">
        <v>6126</v>
      </c>
      <c r="G41" s="12">
        <v>0.13</v>
      </c>
      <c r="H41" s="12">
        <v>0.24</v>
      </c>
      <c r="I41" s="12">
        <v>5.86</v>
      </c>
      <c r="J41" s="12" t="s">
        <v>17</v>
      </c>
    </row>
    <row r="42" ht="63.65" spans="1:10">
      <c r="A42" t="e">
        <f>IF(MATCH(D42,top150榜单!$A$2:$A$751,0)&gt;0,1,0)</f>
        <v>#N/A</v>
      </c>
      <c r="B42" s="8">
        <v>40</v>
      </c>
      <c r="C42" s="17">
        <v>44521</v>
      </c>
      <c r="D42" s="10" t="s">
        <v>6127</v>
      </c>
      <c r="E42" s="11" t="s">
        <v>15</v>
      </c>
      <c r="F42" s="11" t="s">
        <v>6128</v>
      </c>
      <c r="G42" s="8">
        <v>0.05</v>
      </c>
      <c r="H42" s="8">
        <v>0.15</v>
      </c>
      <c r="I42" s="8">
        <v>5.56</v>
      </c>
      <c r="J42" s="8" t="s">
        <v>17</v>
      </c>
    </row>
    <row r="43" ht="79.4" spans="1:14">
      <c r="A43">
        <f>IF(MATCH(D43,top150榜单!$A$2:$A$751,0)&gt;0,1,0)</f>
        <v>1</v>
      </c>
      <c r="B43" s="8">
        <v>41</v>
      </c>
      <c r="C43" s="19"/>
      <c r="D43" s="10" t="s">
        <v>6129</v>
      </c>
      <c r="E43" s="11" t="s">
        <v>15</v>
      </c>
      <c r="F43" s="11" t="s">
        <v>6130</v>
      </c>
      <c r="G43" s="8">
        <v>11.17</v>
      </c>
      <c r="H43" s="8">
        <v>75.31</v>
      </c>
      <c r="I43" s="8">
        <v>3375.84</v>
      </c>
      <c r="J43" s="8" t="s">
        <v>17</v>
      </c>
      <c r="K43" s="37" t="s">
        <v>6131</v>
      </c>
      <c r="L43" s="37" t="s">
        <v>6132</v>
      </c>
      <c r="M43" s="37" t="s">
        <v>6133</v>
      </c>
      <c r="N43" s="37" t="s">
        <v>156</v>
      </c>
    </row>
    <row r="44" ht="56.4" spans="1:10">
      <c r="A44" t="e">
        <f>IF(MATCH(D44,top150榜单!$A$2:$A$751,0)&gt;0,1,0)</f>
        <v>#N/A</v>
      </c>
      <c r="B44" s="12">
        <v>42</v>
      </c>
      <c r="C44" s="13">
        <v>44522</v>
      </c>
      <c r="D44" s="14" t="s">
        <v>6134</v>
      </c>
      <c r="E44" s="15" t="s">
        <v>15</v>
      </c>
      <c r="F44" s="15" t="s">
        <v>6135</v>
      </c>
      <c r="G44" s="12">
        <v>20.39</v>
      </c>
      <c r="H44" s="12">
        <v>9.14</v>
      </c>
      <c r="I44" s="12">
        <v>583.5</v>
      </c>
      <c r="J44" s="12" t="s">
        <v>17</v>
      </c>
    </row>
    <row r="45" ht="63.65" spans="1:10">
      <c r="A45" t="e">
        <f>IF(MATCH(D45,top150榜单!$A$2:$A$751,0)&gt;0,1,0)</f>
        <v>#N/A</v>
      </c>
      <c r="B45" s="12">
        <v>43</v>
      </c>
      <c r="C45" s="21"/>
      <c r="D45" s="14" t="s">
        <v>6136</v>
      </c>
      <c r="E45" s="15" t="s">
        <v>15</v>
      </c>
      <c r="F45" s="15" t="s">
        <v>6137</v>
      </c>
      <c r="G45" s="12">
        <v>0.76</v>
      </c>
      <c r="H45" s="12">
        <v>0.02</v>
      </c>
      <c r="I45" s="12">
        <v>0.55</v>
      </c>
      <c r="J45" s="12" t="s">
        <v>17</v>
      </c>
    </row>
    <row r="46" ht="63.65" spans="1:10">
      <c r="A46" t="e">
        <f>IF(MATCH(D46,top150榜单!$A$2:$A$751,0)&gt;0,1,0)</f>
        <v>#N/A</v>
      </c>
      <c r="B46" s="12">
        <v>44</v>
      </c>
      <c r="C46" s="21"/>
      <c r="D46" s="14" t="s">
        <v>6138</v>
      </c>
      <c r="E46" s="15" t="s">
        <v>15</v>
      </c>
      <c r="F46" s="15" t="s">
        <v>6139</v>
      </c>
      <c r="G46" s="12">
        <v>1.37</v>
      </c>
      <c r="H46" s="12">
        <v>0.59</v>
      </c>
      <c r="I46" s="12">
        <v>17.75</v>
      </c>
      <c r="J46" s="12" t="s">
        <v>17</v>
      </c>
    </row>
    <row r="47" ht="63.65" spans="1:10">
      <c r="A47" t="e">
        <f>IF(MATCH(D47,top150榜单!$A$2:$A$751,0)&gt;0,1,0)</f>
        <v>#N/A</v>
      </c>
      <c r="B47" s="12">
        <v>45</v>
      </c>
      <c r="C47" s="21"/>
      <c r="D47" s="14" t="s">
        <v>6140</v>
      </c>
      <c r="E47" s="15" t="s">
        <v>15</v>
      </c>
      <c r="F47" s="15" t="s">
        <v>3659</v>
      </c>
      <c r="G47" s="12">
        <v>41.63</v>
      </c>
      <c r="H47" s="12">
        <v>13.91</v>
      </c>
      <c r="I47" s="12">
        <v>460.64</v>
      </c>
      <c r="J47" s="12" t="s">
        <v>17</v>
      </c>
    </row>
    <row r="48" ht="63.65" spans="1:10">
      <c r="A48" t="e">
        <f>IF(MATCH(D48,top150榜单!$A$2:$A$751,0)&gt;0,1,0)</f>
        <v>#N/A</v>
      </c>
      <c r="B48" s="12">
        <v>46</v>
      </c>
      <c r="C48" s="21"/>
      <c r="D48" s="14" t="s">
        <v>6141</v>
      </c>
      <c r="E48" s="15" t="s">
        <v>15</v>
      </c>
      <c r="F48" s="15" t="s">
        <v>6142</v>
      </c>
      <c r="G48" s="12">
        <v>0.47</v>
      </c>
      <c r="H48" s="12">
        <v>0.37</v>
      </c>
      <c r="I48" s="12">
        <v>11.13</v>
      </c>
      <c r="J48" s="12" t="s">
        <v>17</v>
      </c>
    </row>
    <row r="49" ht="63.65" spans="1:14">
      <c r="A49">
        <f>IF(MATCH(D49,top150榜单!$A$2:$A$751,0)&gt;0,1,0)</f>
        <v>1</v>
      </c>
      <c r="B49" s="12">
        <v>47</v>
      </c>
      <c r="C49" s="21"/>
      <c r="D49" s="14" t="s">
        <v>6143</v>
      </c>
      <c r="E49" s="15" t="s">
        <v>15</v>
      </c>
      <c r="F49" s="15" t="s">
        <v>6144</v>
      </c>
      <c r="G49" s="12">
        <v>240.71</v>
      </c>
      <c r="H49" s="12">
        <v>136.71</v>
      </c>
      <c r="I49" s="12">
        <v>4372.67</v>
      </c>
      <c r="J49" s="12" t="s">
        <v>17</v>
      </c>
      <c r="K49" s="37" t="s">
        <v>6145</v>
      </c>
      <c r="L49" s="37" t="s">
        <v>6146</v>
      </c>
      <c r="M49" s="37" t="s">
        <v>6147</v>
      </c>
      <c r="N49" s="37" t="s">
        <v>5133</v>
      </c>
    </row>
    <row r="50" ht="47.95" spans="1:10">
      <c r="A50" t="e">
        <f>IF(MATCH(D50,top150榜单!$A$2:$A$751,0)&gt;0,1,0)</f>
        <v>#N/A</v>
      </c>
      <c r="B50" s="12">
        <v>48</v>
      </c>
      <c r="C50" s="21"/>
      <c r="D50" s="14" t="s">
        <v>6148</v>
      </c>
      <c r="E50" s="15" t="s">
        <v>15</v>
      </c>
      <c r="F50" s="15" t="s">
        <v>6149</v>
      </c>
      <c r="G50" s="12">
        <v>19.64</v>
      </c>
      <c r="H50" s="12">
        <v>8.89</v>
      </c>
      <c r="I50" s="12">
        <v>222.31</v>
      </c>
      <c r="J50" s="12" t="s">
        <v>17</v>
      </c>
    </row>
    <row r="51" ht="63.65" spans="1:10">
      <c r="A51" t="e">
        <f>IF(MATCH(D51,top150榜单!$A$2:$A$751,0)&gt;0,1,0)</f>
        <v>#N/A</v>
      </c>
      <c r="B51" s="12">
        <v>49</v>
      </c>
      <c r="C51" s="21"/>
      <c r="D51" s="14" t="s">
        <v>6150</v>
      </c>
      <c r="E51" s="15" t="s">
        <v>15</v>
      </c>
      <c r="F51" s="15" t="s">
        <v>6151</v>
      </c>
      <c r="G51" s="12">
        <v>0.03</v>
      </c>
      <c r="H51" s="12">
        <v>0.04</v>
      </c>
      <c r="I51" s="12">
        <v>1.2</v>
      </c>
      <c r="J51" s="12" t="s">
        <v>17</v>
      </c>
    </row>
    <row r="52" ht="47.95" spans="1:10">
      <c r="A52" t="e">
        <f>IF(MATCH(D52,top150榜单!$A$2:$A$751,0)&gt;0,1,0)</f>
        <v>#N/A</v>
      </c>
      <c r="B52" s="12">
        <v>50</v>
      </c>
      <c r="C52" s="21"/>
      <c r="D52" s="14" t="s">
        <v>6152</v>
      </c>
      <c r="E52" s="15" t="s">
        <v>15</v>
      </c>
      <c r="F52" s="15" t="s">
        <v>6153</v>
      </c>
      <c r="G52" s="12">
        <v>0.9</v>
      </c>
      <c r="H52" s="12">
        <v>0.98</v>
      </c>
      <c r="I52" s="12">
        <v>39.01</v>
      </c>
      <c r="J52" s="12" t="s">
        <v>17</v>
      </c>
    </row>
    <row r="53" ht="47.95" spans="1:14">
      <c r="A53">
        <f>IF(MATCH(D53,top150榜单!$A$2:$A$751,0)&gt;0,1,0)</f>
        <v>1</v>
      </c>
      <c r="B53" s="12">
        <v>51</v>
      </c>
      <c r="C53" s="21"/>
      <c r="D53" s="14" t="s">
        <v>6154</v>
      </c>
      <c r="E53" s="15" t="s">
        <v>27</v>
      </c>
      <c r="F53" s="15" t="s">
        <v>1475</v>
      </c>
      <c r="G53" s="12">
        <v>1670.76</v>
      </c>
      <c r="H53" s="12">
        <v>2326.42</v>
      </c>
      <c r="I53" s="12">
        <v>73531.55</v>
      </c>
      <c r="J53" s="12" t="s">
        <v>17</v>
      </c>
      <c r="K53" s="37" t="s">
        <v>6155</v>
      </c>
      <c r="L53" s="37" t="s">
        <v>6156</v>
      </c>
      <c r="M53" s="37" t="s">
        <v>6157</v>
      </c>
      <c r="N53" s="37" t="s">
        <v>1310</v>
      </c>
    </row>
    <row r="54" ht="32.2" spans="1:10">
      <c r="A54" t="e">
        <f>IF(MATCH(D54,top150榜单!$A$2:$A$751,0)&gt;0,1,0)</f>
        <v>#N/A</v>
      </c>
      <c r="B54" s="12">
        <v>52</v>
      </c>
      <c r="C54" s="21"/>
      <c r="D54" s="14" t="s">
        <v>6158</v>
      </c>
      <c r="E54" s="15" t="s">
        <v>27</v>
      </c>
      <c r="F54" s="15" t="s">
        <v>6159</v>
      </c>
      <c r="G54" s="12">
        <v>117.72</v>
      </c>
      <c r="H54" s="12">
        <v>70.62</v>
      </c>
      <c r="I54" s="12">
        <v>2031.57</v>
      </c>
      <c r="J54" s="12" t="s">
        <v>17</v>
      </c>
    </row>
    <row r="55" ht="47.95" spans="1:10">
      <c r="A55" t="e">
        <f>IF(MATCH(D55,top150榜单!$A$2:$A$751,0)&gt;0,1,0)</f>
        <v>#N/A</v>
      </c>
      <c r="B55" s="12">
        <v>53</v>
      </c>
      <c r="C55" s="16"/>
      <c r="D55" s="14" t="s">
        <v>6160</v>
      </c>
      <c r="E55" s="15" t="s">
        <v>52</v>
      </c>
      <c r="F55" s="15" t="s">
        <v>6161</v>
      </c>
      <c r="G55" s="12">
        <v>4.62</v>
      </c>
      <c r="H55" s="12">
        <v>1.98</v>
      </c>
      <c r="I55" s="12">
        <v>52.1</v>
      </c>
      <c r="J55" s="12" t="s">
        <v>17</v>
      </c>
    </row>
    <row r="56" ht="63.65" spans="1:10">
      <c r="A56" t="e">
        <f>IF(MATCH(D56,top150榜单!$A$2:$A$751,0)&gt;0,1,0)</f>
        <v>#N/A</v>
      </c>
      <c r="B56" s="8">
        <v>54</v>
      </c>
      <c r="C56" s="17">
        <v>44526</v>
      </c>
      <c r="D56" s="10" t="s">
        <v>6162</v>
      </c>
      <c r="E56" s="11" t="s">
        <v>15</v>
      </c>
      <c r="F56" s="11" t="s">
        <v>5628</v>
      </c>
      <c r="G56" s="8">
        <v>0.23</v>
      </c>
      <c r="H56" s="8">
        <v>0.04</v>
      </c>
      <c r="I56" s="8">
        <v>1.41</v>
      </c>
      <c r="J56" s="8" t="s">
        <v>17</v>
      </c>
    </row>
    <row r="57" ht="63.65" spans="1:10">
      <c r="A57" t="e">
        <f>IF(MATCH(D57,top150榜单!$A$2:$A$751,0)&gt;0,1,0)</f>
        <v>#N/A</v>
      </c>
      <c r="B57" s="8">
        <v>55</v>
      </c>
      <c r="C57" s="18"/>
      <c r="D57" s="10" t="s">
        <v>6163</v>
      </c>
      <c r="E57" s="11" t="s">
        <v>15</v>
      </c>
      <c r="F57" s="11" t="s">
        <v>1837</v>
      </c>
      <c r="G57" s="8">
        <v>4.7</v>
      </c>
      <c r="H57" s="8">
        <v>19.38</v>
      </c>
      <c r="I57" s="8">
        <v>1100.05</v>
      </c>
      <c r="J57" s="8" t="s">
        <v>17</v>
      </c>
    </row>
    <row r="58" ht="63.65" spans="1:10">
      <c r="A58" t="e">
        <f>IF(MATCH(D58,top150榜单!$A$2:$A$751,0)&gt;0,1,0)</f>
        <v>#N/A</v>
      </c>
      <c r="B58" s="8">
        <v>56</v>
      </c>
      <c r="C58" s="19"/>
      <c r="D58" s="10" t="s">
        <v>6164</v>
      </c>
      <c r="E58" s="11" t="s">
        <v>15</v>
      </c>
      <c r="F58" s="11" t="s">
        <v>4128</v>
      </c>
      <c r="G58" s="8">
        <v>0.01</v>
      </c>
      <c r="H58" s="8">
        <v>0.14</v>
      </c>
      <c r="I58" s="8">
        <v>5.5</v>
      </c>
      <c r="J58" s="8" t="s">
        <v>17</v>
      </c>
    </row>
    <row r="59" ht="63.65" spans="1:14">
      <c r="A59">
        <f>IF(MATCH(D59,top150榜单!$A$2:$A$751,0)&gt;0,1,0)</f>
        <v>1</v>
      </c>
      <c r="B59" s="12">
        <v>57</v>
      </c>
      <c r="C59" s="13">
        <v>44529</v>
      </c>
      <c r="D59" s="14" t="s">
        <v>6165</v>
      </c>
      <c r="E59" s="15" t="s">
        <v>15</v>
      </c>
      <c r="F59" s="15" t="s">
        <v>1950</v>
      </c>
      <c r="G59" s="12">
        <v>754.95</v>
      </c>
      <c r="H59" s="12">
        <v>653.88</v>
      </c>
      <c r="I59" s="12">
        <v>20726.34</v>
      </c>
      <c r="J59" s="12" t="s">
        <v>17</v>
      </c>
      <c r="K59" s="37" t="s">
        <v>6166</v>
      </c>
      <c r="L59" s="37" t="s">
        <v>6167</v>
      </c>
      <c r="M59" s="37" t="s">
        <v>6168</v>
      </c>
      <c r="N59" s="37" t="s">
        <v>6169</v>
      </c>
    </row>
    <row r="60" ht="47.95" spans="1:10">
      <c r="A60" t="e">
        <f>IF(MATCH(D60,top150榜单!$A$2:$A$751,0)&gt;0,1,0)</f>
        <v>#N/A</v>
      </c>
      <c r="B60" s="12">
        <v>58</v>
      </c>
      <c r="C60" s="21"/>
      <c r="D60" s="14" t="s">
        <v>6170</v>
      </c>
      <c r="E60" s="15" t="s">
        <v>15</v>
      </c>
      <c r="F60" s="15" t="s">
        <v>6171</v>
      </c>
      <c r="G60" s="12">
        <v>1.21</v>
      </c>
      <c r="H60" s="12">
        <v>0.3</v>
      </c>
      <c r="I60" s="12">
        <v>7.44</v>
      </c>
      <c r="J60" s="12" t="s">
        <v>17</v>
      </c>
    </row>
    <row r="61" ht="63.65" spans="1:14">
      <c r="A61">
        <f>IF(MATCH(D61,top150榜单!$A$2:$A$751,0)&gt;0,1,0)</f>
        <v>1</v>
      </c>
      <c r="B61" s="12">
        <v>59</v>
      </c>
      <c r="C61" s="21"/>
      <c r="D61" s="14" t="s">
        <v>6172</v>
      </c>
      <c r="E61" s="15" t="s">
        <v>15</v>
      </c>
      <c r="F61" s="15" t="s">
        <v>6173</v>
      </c>
      <c r="G61" s="12">
        <v>223.54</v>
      </c>
      <c r="H61" s="12">
        <v>132.77</v>
      </c>
      <c r="I61" s="12">
        <v>3923.53</v>
      </c>
      <c r="J61" s="12" t="s">
        <v>17</v>
      </c>
      <c r="K61" s="37" t="s">
        <v>6174</v>
      </c>
      <c r="L61" s="37" t="s">
        <v>6175</v>
      </c>
      <c r="M61" s="37" t="s">
        <v>6176</v>
      </c>
      <c r="N61" s="37" t="s">
        <v>3832</v>
      </c>
    </row>
    <row r="62" ht="63.65" spans="1:10">
      <c r="A62" t="e">
        <f>IF(MATCH(D62,top150榜单!$A$2:$A$751,0)&gt;0,1,0)</f>
        <v>#N/A</v>
      </c>
      <c r="B62" s="12">
        <v>60</v>
      </c>
      <c r="C62" s="21"/>
      <c r="D62" s="14" t="s">
        <v>6177</v>
      </c>
      <c r="E62" s="15" t="s">
        <v>15</v>
      </c>
      <c r="F62" s="15" t="s">
        <v>6178</v>
      </c>
      <c r="G62" s="12">
        <v>107.97</v>
      </c>
      <c r="H62" s="12">
        <v>34.98</v>
      </c>
      <c r="I62" s="12">
        <v>1194.44</v>
      </c>
      <c r="J62" s="12" t="s">
        <v>17</v>
      </c>
    </row>
    <row r="63" ht="63.65" spans="1:10">
      <c r="A63" t="e">
        <f>IF(MATCH(D63,top150榜单!$A$2:$A$751,0)&gt;0,1,0)</f>
        <v>#N/A</v>
      </c>
      <c r="B63" s="12">
        <v>61</v>
      </c>
      <c r="C63" s="21"/>
      <c r="D63" s="14" t="s">
        <v>6179</v>
      </c>
      <c r="E63" s="15" t="s">
        <v>15</v>
      </c>
      <c r="F63" s="15" t="s">
        <v>6180</v>
      </c>
      <c r="G63" s="12">
        <v>0</v>
      </c>
      <c r="H63" s="12">
        <v>0</v>
      </c>
      <c r="I63" s="12">
        <v>0.05</v>
      </c>
      <c r="J63" s="12" t="s">
        <v>17</v>
      </c>
    </row>
    <row r="64" ht="63.65" spans="1:10">
      <c r="A64" t="e">
        <f>IF(MATCH(D64,top150榜单!$A$2:$A$751,0)&gt;0,1,0)</f>
        <v>#N/A</v>
      </c>
      <c r="B64" s="12">
        <v>62</v>
      </c>
      <c r="C64" s="21"/>
      <c r="D64" s="14" t="s">
        <v>6181</v>
      </c>
      <c r="E64" s="15" t="s">
        <v>15</v>
      </c>
      <c r="F64" s="15" t="s">
        <v>3612</v>
      </c>
      <c r="G64" s="12">
        <v>58.71</v>
      </c>
      <c r="H64" s="12">
        <v>25.07</v>
      </c>
      <c r="I64" s="12">
        <v>876.82</v>
      </c>
      <c r="J64" s="12" t="s">
        <v>17</v>
      </c>
    </row>
    <row r="65" ht="63.65" spans="1:10">
      <c r="A65" t="e">
        <f>IF(MATCH(D65,top150榜单!$A$2:$A$751,0)&gt;0,1,0)</f>
        <v>#N/A</v>
      </c>
      <c r="B65" s="12">
        <v>63</v>
      </c>
      <c r="C65" s="21"/>
      <c r="D65" s="14" t="s">
        <v>6182</v>
      </c>
      <c r="E65" s="15" t="s">
        <v>15</v>
      </c>
      <c r="F65" s="15" t="s">
        <v>6183</v>
      </c>
      <c r="G65" s="12">
        <v>0.03</v>
      </c>
      <c r="H65" s="12">
        <v>0.03</v>
      </c>
      <c r="I65" s="12">
        <v>0.79</v>
      </c>
      <c r="J65" s="12" t="s">
        <v>17</v>
      </c>
    </row>
    <row r="66" ht="79.4" spans="1:10">
      <c r="A66" t="e">
        <f>IF(MATCH(D66,top150榜单!$A$2:$A$751,0)&gt;0,1,0)</f>
        <v>#N/A</v>
      </c>
      <c r="B66" s="12">
        <v>64</v>
      </c>
      <c r="C66" s="21"/>
      <c r="D66" s="14" t="s">
        <v>6184</v>
      </c>
      <c r="E66" s="15" t="s">
        <v>15</v>
      </c>
      <c r="F66" s="15" t="s">
        <v>6185</v>
      </c>
      <c r="G66" s="12">
        <v>0.66</v>
      </c>
      <c r="H66" s="12">
        <v>3.16</v>
      </c>
      <c r="I66" s="12">
        <v>122.58</v>
      </c>
      <c r="J66" s="12" t="s">
        <v>17</v>
      </c>
    </row>
    <row r="67" ht="32.2" spans="1:14">
      <c r="A67">
        <f>IF(MATCH(D67,top150榜单!$A$2:$A$751,0)&gt;0,1,0)</f>
        <v>1</v>
      </c>
      <c r="B67" s="12">
        <v>65</v>
      </c>
      <c r="C67" s="21"/>
      <c r="D67" s="14" t="s">
        <v>6186</v>
      </c>
      <c r="E67" s="15" t="s">
        <v>27</v>
      </c>
      <c r="F67" s="15" t="s">
        <v>6187</v>
      </c>
      <c r="G67" s="12">
        <v>484.81</v>
      </c>
      <c r="H67" s="12">
        <v>576.21</v>
      </c>
      <c r="I67" s="12">
        <v>17554.18</v>
      </c>
      <c r="J67" s="12" t="s">
        <v>17</v>
      </c>
      <c r="K67" s="37" t="s">
        <v>6188</v>
      </c>
      <c r="L67" s="37" t="s">
        <v>6188</v>
      </c>
      <c r="M67" s="37" t="s">
        <v>6189</v>
      </c>
      <c r="N67" s="37" t="s">
        <v>42</v>
      </c>
    </row>
    <row r="68" ht="32.2" spans="1:10">
      <c r="A68" t="e">
        <f>IF(MATCH(D68,top150榜单!$A$2:$A$751,0)&gt;0,1,0)</f>
        <v>#N/A</v>
      </c>
      <c r="B68" s="12">
        <v>66</v>
      </c>
      <c r="C68" s="16"/>
      <c r="D68" s="14" t="s">
        <v>6190</v>
      </c>
      <c r="E68" s="15" t="s">
        <v>52</v>
      </c>
      <c r="F68" s="15" t="s">
        <v>6191</v>
      </c>
      <c r="G68" s="12">
        <v>33.5</v>
      </c>
      <c r="H68" s="12">
        <v>11.52</v>
      </c>
      <c r="I68" s="12">
        <v>328.63</v>
      </c>
      <c r="J68" s="12" t="s">
        <v>17</v>
      </c>
    </row>
    <row r="69" ht="92.55" spans="2:2">
      <c r="B69" s="38" t="s">
        <v>6192</v>
      </c>
    </row>
  </sheetData>
  <mergeCells count="21">
    <mergeCell ref="B1:B2"/>
    <mergeCell ref="C1:C2"/>
    <mergeCell ref="C3:C6"/>
    <mergeCell ref="C7:C8"/>
    <mergeCell ref="C9:C10"/>
    <mergeCell ref="C11:C20"/>
    <mergeCell ref="C22:C23"/>
    <mergeCell ref="C26:C35"/>
    <mergeCell ref="C36:C37"/>
    <mergeCell ref="C38:C39"/>
    <mergeCell ref="C40:C41"/>
    <mergeCell ref="C42:C43"/>
    <mergeCell ref="C44:C55"/>
    <mergeCell ref="C56:C58"/>
    <mergeCell ref="C59:C68"/>
    <mergeCell ref="D1:D2"/>
    <mergeCell ref="E1:E2"/>
    <mergeCell ref="F1:F2"/>
    <mergeCell ref="G1:G2"/>
    <mergeCell ref="H1:H2"/>
    <mergeCell ref="I1:I2"/>
  </mergeCells>
  <hyperlinks>
    <hyperlink ref="D3" r:id="rId1" display="悠然见南山"/>
    <hyperlink ref="D4" r:id="rId2" display="六欲天"/>
    <hyperlink ref="D5" r:id="rId3" display="天气之子"/>
    <hyperlink ref="D6" r:id="rId4" display="终结者：黑暗命运"/>
    <hyperlink ref="D7" r:id="rId5" display="萤火奇兵2：小虫不好惹"/>
    <hyperlink ref="D8" r:id="rId6" display="深海特攻队之超能晶石"/>
    <hyperlink ref="D9" r:id="rId7" display="越域重生"/>
    <hyperlink ref="D10" r:id="rId8" display="那座桥"/>
    <hyperlink ref="D11" r:id="rId9" display="黄花塘往事"/>
    <hyperlink ref="D12" r:id="rId10" display="订亲"/>
    <hyperlink ref="D13" r:id="rId11" display="受益人"/>
    <hyperlink ref="D14" r:id="rId12" display="一个人的城市"/>
    <hyperlink ref="D15" r:id="rId13" display="宠物联盟"/>
    <hyperlink ref="D16" r:id="rId14" display="我的拳王男友"/>
    <hyperlink ref="D17" r:id="rId15" display="小心“陷阱”"/>
    <hyperlink ref="D18" r:id="rId16" display="爱情图鉴之暗恋"/>
    <hyperlink ref="D19" r:id="rId17" display="武林孤儿"/>
    <hyperlink ref="D20" r:id="rId18" display="决战中途岛"/>
    <hyperlink ref="D21" r:id="rId19" display="搭秋千的人"/>
    <hyperlink ref="D22" r:id="rId20" display="柬爱"/>
    <hyperlink ref="D23" r:id="rId21" display="他们已不再变老"/>
    <hyperlink ref="D24" r:id="rId22" display="小轿车"/>
    <hyperlink ref="D25" r:id="rId23" display="碧血锦衣卫"/>
    <hyperlink ref="D26" r:id="rId24" display="此时此刻·2019大阅兵"/>
    <hyperlink ref="D27" r:id="rId25" display="那一夜，我给你开过车"/>
    <hyperlink ref="D28" r:id="rId26" display="长安道"/>
    <hyperlink ref="D29" r:id="rId27" display="大约在冬季"/>
    <hyperlink ref="D30" r:id="rId28" display="摇滚吧，老爸"/>
    <hyperlink ref="D31" r:id="rId29" display="一个秘密"/>
    <hyperlink ref="D32" r:id="rId30" display="麦子的盖头"/>
    <hyperlink ref="D33" r:id="rId31" display="霹雳娇娃"/>
    <hyperlink ref="D34" r:id="rId32" display="海上钢琴师"/>
    <hyperlink ref="D35" r:id="rId33" display="萌宠特工队"/>
    <hyperlink ref="D36" r:id="rId34" display="薪火相传"/>
    <hyperlink ref="D37" r:id="rId35" display="一车四仆"/>
    <hyperlink ref="D38" r:id="rId36" display="我在原地等你"/>
    <hyperlink ref="D39" r:id="rId37" display="红色土司"/>
    <hyperlink ref="D40" r:id="rId38" display="火红青春"/>
    <hyperlink ref="D41" r:id="rId39" display="公主裙"/>
    <hyperlink ref="D42" r:id="rId40" display="白巷里"/>
    <hyperlink ref="D43" r:id="rId41" display="海林都"/>
    <hyperlink ref="D44" r:id="rId42" display="变化中的中国·生活因你而火热"/>
    <hyperlink ref="D45" r:id="rId43" display="娱乐追击"/>
    <hyperlink ref="D46" r:id="rId44" display="爱·之痕"/>
    <hyperlink ref="D47" r:id="rId45" display="追凶十九年"/>
    <hyperlink ref="D48" r:id="rId46" display="犬爱"/>
    <hyperlink ref="D49" r:id="rId47" display="你是凶手"/>
    <hyperlink ref="D50" r:id="rId48" display="骨瓷"/>
    <hyperlink ref="D51" r:id="rId49" display="飞吧冰球"/>
    <hyperlink ref="D52" r:id="rId50" display="戏笑江湖"/>
    <hyperlink ref="D53" r:id="rId51" display="冰雪奇缘2"/>
    <hyperlink ref="D54" r:id="rId52" display="触不可及"/>
    <hyperlink ref="D55" r:id="rId53" display="雷米奇遇记"/>
    <hyperlink ref="D56" r:id="rId54" display="生命之轮"/>
    <hyperlink ref="D57" r:id="rId55" display="大梦难忘"/>
    <hyperlink ref="D58" r:id="rId56" display="二月泉"/>
    <hyperlink ref="D59" r:id="rId57" display="两只老虎"/>
    <hyperlink ref="D60" r:id="rId58" display="天池水怪"/>
    <hyperlink ref="D61" r:id="rId59" display="一生有你2019"/>
    <hyperlink ref="D62" r:id="rId60" display="冰峰暴"/>
    <hyperlink ref="D63" r:id="rId61" display="盲舞"/>
    <hyperlink ref="D64" r:id="rId62" display="平原上的夏洛克"/>
    <hyperlink ref="D65" r:id="rId63" display="伶工学社"/>
    <hyperlink ref="D66" r:id="rId64" display="幸福的小满"/>
    <hyperlink ref="D67" r:id="rId65" display="利刃出鞘"/>
    <hyperlink ref="D68" r:id="rId66" display="衣柜里的冒险王"/>
  </hyperlinks>
  <pageMargins left="0.7" right="0.7" top="0.75" bottom="0.75" header="0.3" footer="0.3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6"/>
  <sheetViews>
    <sheetView workbookViewId="0">
      <selection activeCell="M58" sqref="M58"/>
    </sheetView>
  </sheetViews>
  <sheetFormatPr defaultColWidth="9" defaultRowHeight="13.9"/>
  <sheetData>
    <row r="1" ht="14.5" spans="2:14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  <c r="K1" s="35"/>
      <c r="L1" s="35"/>
      <c r="M1" s="35"/>
      <c r="N1" s="35"/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35" t="s">
        <v>10</v>
      </c>
      <c r="L2" s="35" t="s">
        <v>11</v>
      </c>
      <c r="M2" s="35" t="s">
        <v>12</v>
      </c>
      <c r="N2" s="35" t="s">
        <v>13</v>
      </c>
    </row>
    <row r="3" ht="63.65" spans="1:10">
      <c r="A3" t="e">
        <f>IF(MATCH(D3,top150榜单!$A$2:$A$751,0)&gt;0,1,0)</f>
        <v>#N/A</v>
      </c>
      <c r="B3" s="8">
        <v>1</v>
      </c>
      <c r="C3" s="9">
        <v>44533</v>
      </c>
      <c r="D3" s="10" t="s">
        <v>6193</v>
      </c>
      <c r="E3" s="11" t="s">
        <v>15</v>
      </c>
      <c r="F3" s="11" t="s">
        <v>6194</v>
      </c>
      <c r="G3" s="8">
        <v>0.55</v>
      </c>
      <c r="H3" s="8">
        <v>0.94</v>
      </c>
      <c r="I3" s="8">
        <v>37.85</v>
      </c>
      <c r="J3" s="8" t="s">
        <v>17</v>
      </c>
    </row>
    <row r="4" ht="63.65" spans="1:14">
      <c r="A4">
        <f>IF(MATCH(D4,top150榜单!$A$2:$A$751,0)&gt;0,1,0)</f>
        <v>1</v>
      </c>
      <c r="B4" s="12">
        <v>2</v>
      </c>
      <c r="C4" s="13">
        <v>44535</v>
      </c>
      <c r="D4" s="14" t="s">
        <v>6195</v>
      </c>
      <c r="E4" s="15" t="s">
        <v>15</v>
      </c>
      <c r="F4" s="15" t="s">
        <v>2181</v>
      </c>
      <c r="G4" s="12">
        <v>42.63</v>
      </c>
      <c r="H4" s="12">
        <v>238.78</v>
      </c>
      <c r="I4" s="12">
        <v>14044.75</v>
      </c>
      <c r="J4" s="12" t="s">
        <v>17</v>
      </c>
      <c r="K4" s="37" t="s">
        <v>1201</v>
      </c>
      <c r="L4" s="37" t="s">
        <v>6196</v>
      </c>
      <c r="M4" s="37" t="s">
        <v>6197</v>
      </c>
      <c r="N4" s="37" t="s">
        <v>3001</v>
      </c>
    </row>
    <row r="5" ht="47.95" spans="1:10">
      <c r="A5" t="e">
        <f>IF(MATCH(D5,top150榜单!$A$2:$A$751,0)&gt;0,1,0)</f>
        <v>#N/A</v>
      </c>
      <c r="B5" s="12">
        <v>3</v>
      </c>
      <c r="C5" s="16"/>
      <c r="D5" s="14" t="s">
        <v>6198</v>
      </c>
      <c r="E5" s="15" t="s">
        <v>27</v>
      </c>
      <c r="F5" s="15" t="s">
        <v>2625</v>
      </c>
      <c r="G5" s="12">
        <v>117.59</v>
      </c>
      <c r="H5" s="12">
        <v>65.02</v>
      </c>
      <c r="I5" s="12">
        <v>1970.92</v>
      </c>
      <c r="J5" s="12" t="s">
        <v>17</v>
      </c>
    </row>
    <row r="6" ht="63.65" spans="1:10">
      <c r="A6" t="e">
        <f>IF(MATCH(D6,top150榜单!$A$2:$A$751,0)&gt;0,1,0)</f>
        <v>#N/A</v>
      </c>
      <c r="B6" s="8">
        <v>4</v>
      </c>
      <c r="C6" s="17">
        <v>44536</v>
      </c>
      <c r="D6" s="10" t="s">
        <v>6199</v>
      </c>
      <c r="E6" s="11" t="s">
        <v>15</v>
      </c>
      <c r="F6" s="11" t="s">
        <v>6200</v>
      </c>
      <c r="G6" s="8">
        <v>0.03</v>
      </c>
      <c r="H6" s="8">
        <v>0.2</v>
      </c>
      <c r="I6" s="8">
        <v>10</v>
      </c>
      <c r="J6" s="8" t="s">
        <v>17</v>
      </c>
    </row>
    <row r="7" ht="47.95" spans="1:10">
      <c r="A7" t="e">
        <f>IF(MATCH(D7,top150榜单!$A$2:$A$751,0)&gt;0,1,0)</f>
        <v>#N/A</v>
      </c>
      <c r="B7" s="8">
        <v>5</v>
      </c>
      <c r="C7" s="18"/>
      <c r="D7" s="10" t="s">
        <v>6201</v>
      </c>
      <c r="E7" s="11" t="s">
        <v>15</v>
      </c>
      <c r="F7" s="11" t="s">
        <v>6202</v>
      </c>
      <c r="G7" s="8">
        <v>0.01</v>
      </c>
      <c r="H7" s="8">
        <v>0.02</v>
      </c>
      <c r="I7" s="8">
        <v>0.64</v>
      </c>
      <c r="J7" s="8" t="s">
        <v>17</v>
      </c>
    </row>
    <row r="8" ht="63.65" spans="1:14">
      <c r="A8">
        <f>IF(MATCH(D8,top150榜单!$A$2:$A$751,0)&gt;0,1,0)</f>
        <v>1</v>
      </c>
      <c r="B8" s="8">
        <v>6</v>
      </c>
      <c r="C8" s="18"/>
      <c r="D8" s="10" t="s">
        <v>6203</v>
      </c>
      <c r="E8" s="11" t="s">
        <v>15</v>
      </c>
      <c r="F8" s="11" t="s">
        <v>5404</v>
      </c>
      <c r="G8" s="8">
        <v>644.14</v>
      </c>
      <c r="H8" s="8">
        <v>574.24</v>
      </c>
      <c r="I8" s="8">
        <v>18683.91</v>
      </c>
      <c r="J8" s="8" t="s">
        <v>17</v>
      </c>
      <c r="K8" s="37" t="s">
        <v>6204</v>
      </c>
      <c r="L8" s="37" t="s">
        <v>6204</v>
      </c>
      <c r="M8" s="37" t="s">
        <v>6205</v>
      </c>
      <c r="N8" s="37" t="s">
        <v>3937</v>
      </c>
    </row>
    <row r="9" ht="47.95" spans="1:10">
      <c r="A9" t="e">
        <f>IF(MATCH(D9,top150榜单!$A$2:$A$751,0)&gt;0,1,0)</f>
        <v>#N/A</v>
      </c>
      <c r="B9" s="8">
        <v>7</v>
      </c>
      <c r="C9" s="18"/>
      <c r="D9" s="10" t="s">
        <v>6206</v>
      </c>
      <c r="E9" s="11" t="s">
        <v>15</v>
      </c>
      <c r="F9" s="11" t="s">
        <v>6207</v>
      </c>
      <c r="G9" s="8">
        <v>2.1</v>
      </c>
      <c r="H9" s="8">
        <v>1.62</v>
      </c>
      <c r="I9" s="8">
        <v>60.49</v>
      </c>
      <c r="J9" s="8" t="s">
        <v>17</v>
      </c>
    </row>
    <row r="10" ht="47.95" spans="1:10">
      <c r="A10" t="e">
        <f>IF(MATCH(D10,top150榜单!$A$2:$A$751,0)&gt;0,1,0)</f>
        <v>#N/A</v>
      </c>
      <c r="B10" s="8">
        <v>8</v>
      </c>
      <c r="C10" s="18"/>
      <c r="D10" s="10" t="s">
        <v>6208</v>
      </c>
      <c r="E10" s="11" t="s">
        <v>15</v>
      </c>
      <c r="F10" s="11" t="s">
        <v>6209</v>
      </c>
      <c r="G10" s="8">
        <v>2.72</v>
      </c>
      <c r="H10" s="8">
        <v>3.28</v>
      </c>
      <c r="I10" s="8">
        <v>83.96</v>
      </c>
      <c r="J10" s="8" t="s">
        <v>17</v>
      </c>
    </row>
    <row r="11" ht="63.65" spans="1:14">
      <c r="A11">
        <f>IF(MATCH(D11,top150榜单!$A$2:$A$751,0)&gt;0,1,0)</f>
        <v>1</v>
      </c>
      <c r="B11" s="8">
        <v>9</v>
      </c>
      <c r="C11" s="18"/>
      <c r="D11" s="10" t="s">
        <v>6210</v>
      </c>
      <c r="E11" s="11" t="s">
        <v>15</v>
      </c>
      <c r="F11" s="11" t="s">
        <v>6211</v>
      </c>
      <c r="G11" s="8">
        <v>213.52</v>
      </c>
      <c r="H11" s="8">
        <v>138.22</v>
      </c>
      <c r="I11" s="8">
        <v>4701.13</v>
      </c>
      <c r="J11" s="8" t="s">
        <v>17</v>
      </c>
      <c r="K11" s="37" t="s">
        <v>1638</v>
      </c>
      <c r="L11" s="37" t="s">
        <v>1638</v>
      </c>
      <c r="M11" s="37" t="s">
        <v>6212</v>
      </c>
      <c r="N11" s="37" t="s">
        <v>4008</v>
      </c>
    </row>
    <row r="12" ht="63.65" spans="1:10">
      <c r="A12" t="e">
        <f>IF(MATCH(D12,top150榜单!$A$2:$A$751,0)&gt;0,1,0)</f>
        <v>#N/A</v>
      </c>
      <c r="B12" s="8">
        <v>10</v>
      </c>
      <c r="C12" s="18"/>
      <c r="D12" s="10" t="s">
        <v>6213</v>
      </c>
      <c r="E12" s="11" t="s">
        <v>15</v>
      </c>
      <c r="F12" s="11" t="s">
        <v>6214</v>
      </c>
      <c r="G12" s="8">
        <v>0.03</v>
      </c>
      <c r="H12" s="8">
        <v>0.04</v>
      </c>
      <c r="I12" s="8">
        <v>1.24</v>
      </c>
      <c r="J12" s="8" t="s">
        <v>17</v>
      </c>
    </row>
    <row r="13" ht="47.95" spans="1:14">
      <c r="A13">
        <f>IF(MATCH(D13,top150榜单!$A$2:$A$751,0)&gt;0,1,0)</f>
        <v>1</v>
      </c>
      <c r="B13" s="8">
        <v>11</v>
      </c>
      <c r="C13" s="19"/>
      <c r="D13" s="10" t="s">
        <v>6215</v>
      </c>
      <c r="E13" s="11" t="s">
        <v>27</v>
      </c>
      <c r="F13" s="11" t="s">
        <v>2065</v>
      </c>
      <c r="G13" s="8">
        <v>763.13</v>
      </c>
      <c r="H13" s="8">
        <v>804.72</v>
      </c>
      <c r="I13" s="8">
        <v>25903.22</v>
      </c>
      <c r="J13" s="8" t="s">
        <v>17</v>
      </c>
      <c r="K13" s="37" t="s">
        <v>3665</v>
      </c>
      <c r="L13" s="37" t="s">
        <v>6216</v>
      </c>
      <c r="M13" s="37" t="s">
        <v>6217</v>
      </c>
      <c r="N13" s="37" t="s">
        <v>1310</v>
      </c>
    </row>
    <row r="14" ht="42.5" spans="1:10">
      <c r="A14" t="e">
        <f>IF(MATCH(D14,top150榜单!$A$2:$A$751,0)&gt;0,1,0)</f>
        <v>#N/A</v>
      </c>
      <c r="B14" s="12">
        <v>12</v>
      </c>
      <c r="C14" s="20">
        <v>44537</v>
      </c>
      <c r="D14" s="14" t="s">
        <v>6218</v>
      </c>
      <c r="E14" s="15" t="s">
        <v>422</v>
      </c>
      <c r="F14" s="15" t="s">
        <v>3870</v>
      </c>
      <c r="G14" s="12">
        <v>79.95</v>
      </c>
      <c r="H14" s="12">
        <v>44.26</v>
      </c>
      <c r="I14" s="12">
        <v>1174.07</v>
      </c>
      <c r="J14" s="12" t="s">
        <v>17</v>
      </c>
    </row>
    <row r="15" ht="32.2" spans="1:10">
      <c r="A15" t="e">
        <f>IF(MATCH(D15,top150榜单!$A$2:$A$751,0)&gt;0,1,0)</f>
        <v>#N/A</v>
      </c>
      <c r="B15" s="8">
        <v>13</v>
      </c>
      <c r="C15" s="9">
        <v>44540</v>
      </c>
      <c r="D15" s="10" t="s">
        <v>6219</v>
      </c>
      <c r="E15" s="11" t="s">
        <v>15</v>
      </c>
      <c r="F15" s="11" t="s">
        <v>1389</v>
      </c>
      <c r="G15" s="8">
        <v>24.73</v>
      </c>
      <c r="H15" s="8">
        <v>35.3</v>
      </c>
      <c r="I15" s="8">
        <v>1352.4</v>
      </c>
      <c r="J15" s="8" t="s">
        <v>17</v>
      </c>
    </row>
    <row r="16" ht="63.65" spans="1:14">
      <c r="A16">
        <f>IF(MATCH(D16,top150榜单!$A$2:$A$751,0)&gt;0,1,0)</f>
        <v>1</v>
      </c>
      <c r="B16" s="12">
        <v>14</v>
      </c>
      <c r="C16" s="13">
        <v>44542</v>
      </c>
      <c r="D16" s="14" t="s">
        <v>6220</v>
      </c>
      <c r="E16" s="15" t="s">
        <v>15</v>
      </c>
      <c r="F16" s="15" t="s">
        <v>6221</v>
      </c>
      <c r="G16" s="12">
        <v>355.51</v>
      </c>
      <c r="H16" s="12">
        <v>458.16</v>
      </c>
      <c r="I16" s="12">
        <v>15581.34</v>
      </c>
      <c r="J16" s="12" t="s">
        <v>17</v>
      </c>
      <c r="K16" s="37" t="s">
        <v>6222</v>
      </c>
      <c r="L16" s="37" t="s">
        <v>6223</v>
      </c>
      <c r="M16" s="37" t="s">
        <v>6224</v>
      </c>
      <c r="N16" s="37" t="s">
        <v>156</v>
      </c>
    </row>
    <row r="17" ht="47.95" spans="1:10">
      <c r="A17" t="e">
        <f>IF(MATCH(D17,top150榜单!$A$2:$A$751,0)&gt;0,1,0)</f>
        <v>#N/A</v>
      </c>
      <c r="B17" s="12">
        <v>15</v>
      </c>
      <c r="C17" s="16"/>
      <c r="D17" s="14" t="s">
        <v>6225</v>
      </c>
      <c r="E17" s="15" t="s">
        <v>15</v>
      </c>
      <c r="F17" s="15" t="s">
        <v>6226</v>
      </c>
      <c r="G17" s="12">
        <v>0.27</v>
      </c>
      <c r="H17" s="12">
        <v>0.44</v>
      </c>
      <c r="I17" s="12">
        <v>14.79</v>
      </c>
      <c r="J17" s="12" t="s">
        <v>17</v>
      </c>
    </row>
    <row r="18" ht="63.65" spans="1:10">
      <c r="A18" t="e">
        <f>IF(MATCH(D18,top150榜单!$A$2:$A$751,0)&gt;0,1,0)</f>
        <v>#N/A</v>
      </c>
      <c r="B18" s="8">
        <v>16</v>
      </c>
      <c r="C18" s="17">
        <v>44543</v>
      </c>
      <c r="D18" s="10" t="s">
        <v>6227</v>
      </c>
      <c r="E18" s="11" t="s">
        <v>15</v>
      </c>
      <c r="F18" s="11" t="s">
        <v>6228</v>
      </c>
      <c r="G18" s="8">
        <v>0.05</v>
      </c>
      <c r="H18" s="8">
        <v>0.07</v>
      </c>
      <c r="I18" s="8">
        <v>1.6</v>
      </c>
      <c r="J18" s="8" t="s">
        <v>17</v>
      </c>
    </row>
    <row r="19" ht="63.65" spans="1:10">
      <c r="A19" t="e">
        <f>IF(MATCH(D19,top150榜单!$A$2:$A$751,0)&gt;0,1,0)</f>
        <v>#N/A</v>
      </c>
      <c r="B19" s="8">
        <v>17</v>
      </c>
      <c r="C19" s="18"/>
      <c r="D19" s="10" t="s">
        <v>6229</v>
      </c>
      <c r="E19" s="11" t="s">
        <v>15</v>
      </c>
      <c r="F19" s="11" t="s">
        <v>6230</v>
      </c>
      <c r="G19" s="8">
        <v>0.38</v>
      </c>
      <c r="H19" s="8">
        <v>0.43</v>
      </c>
      <c r="I19" s="8">
        <v>14.19</v>
      </c>
      <c r="J19" s="8" t="s">
        <v>17</v>
      </c>
    </row>
    <row r="20" ht="63.65" spans="1:10">
      <c r="A20" t="e">
        <f>IF(MATCH(D20,top150榜单!$A$2:$A$751,0)&gt;0,1,0)</f>
        <v>#N/A</v>
      </c>
      <c r="B20" s="8">
        <v>18</v>
      </c>
      <c r="C20" s="18"/>
      <c r="D20" s="10" t="s">
        <v>6231</v>
      </c>
      <c r="E20" s="11" t="s">
        <v>15</v>
      </c>
      <c r="F20" s="11" t="s">
        <v>6232</v>
      </c>
      <c r="G20" s="8">
        <v>0.12</v>
      </c>
      <c r="H20" s="8">
        <v>0.25</v>
      </c>
      <c r="I20" s="8">
        <v>8.78</v>
      </c>
      <c r="J20" s="8" t="s">
        <v>17</v>
      </c>
    </row>
    <row r="21" ht="47.95" spans="1:14">
      <c r="A21">
        <f>IF(MATCH(D21,top150榜单!$A$2:$A$751,0)&gt;0,1,0)</f>
        <v>1</v>
      </c>
      <c r="B21" s="8">
        <v>19</v>
      </c>
      <c r="C21" s="18"/>
      <c r="D21" s="10" t="s">
        <v>6233</v>
      </c>
      <c r="E21" s="11" t="s">
        <v>15</v>
      </c>
      <c r="F21" s="11" t="s">
        <v>1332</v>
      </c>
      <c r="G21" s="8">
        <v>1608.31</v>
      </c>
      <c r="H21" s="8">
        <v>2452.69</v>
      </c>
      <c r="I21" s="8">
        <v>76156.68</v>
      </c>
      <c r="J21" s="8" t="s">
        <v>17</v>
      </c>
      <c r="K21" s="37" t="s">
        <v>6234</v>
      </c>
      <c r="L21" s="37" t="s">
        <v>6235</v>
      </c>
      <c r="M21" s="37" t="s">
        <v>6236</v>
      </c>
      <c r="N21" s="37" t="s">
        <v>6237</v>
      </c>
    </row>
    <row r="22" ht="63.65" spans="1:14">
      <c r="A22">
        <f>IF(MATCH(D22,top150榜单!$A$2:$A$751,0)&gt;0,1,0)</f>
        <v>1</v>
      </c>
      <c r="B22" s="8">
        <v>20</v>
      </c>
      <c r="C22" s="18"/>
      <c r="D22" s="10" t="s">
        <v>6238</v>
      </c>
      <c r="E22" s="11" t="s">
        <v>15</v>
      </c>
      <c r="F22" s="11" t="s">
        <v>3612</v>
      </c>
      <c r="G22" s="8">
        <v>364.63</v>
      </c>
      <c r="H22" s="8">
        <v>195.8</v>
      </c>
      <c r="I22" s="8">
        <v>6571.9</v>
      </c>
      <c r="J22" s="8" t="s">
        <v>17</v>
      </c>
      <c r="K22" s="37" t="s">
        <v>6239</v>
      </c>
      <c r="L22" s="37" t="s">
        <v>6239</v>
      </c>
      <c r="M22" s="37" t="s">
        <v>6240</v>
      </c>
      <c r="N22" s="37" t="s">
        <v>3612</v>
      </c>
    </row>
    <row r="23" ht="47.95" spans="1:10">
      <c r="A23" t="e">
        <f>IF(MATCH(D23,top150榜单!$A$2:$A$751,0)&gt;0,1,0)</f>
        <v>#N/A</v>
      </c>
      <c r="B23" s="8">
        <v>21</v>
      </c>
      <c r="C23" s="18"/>
      <c r="D23" s="10" t="s">
        <v>6241</v>
      </c>
      <c r="E23" s="11" t="s">
        <v>15</v>
      </c>
      <c r="F23" s="11" t="s">
        <v>6242</v>
      </c>
      <c r="G23" s="8">
        <v>6.94</v>
      </c>
      <c r="H23" s="8">
        <v>37.63</v>
      </c>
      <c r="I23" s="8">
        <v>2025.66</v>
      </c>
      <c r="J23" s="8" t="s">
        <v>17</v>
      </c>
    </row>
    <row r="24" ht="32.2" spans="1:10">
      <c r="A24" t="e">
        <f>IF(MATCH(D24,top150榜单!$A$2:$A$751,0)&gt;0,1,0)</f>
        <v>#N/A</v>
      </c>
      <c r="B24" s="8">
        <v>22</v>
      </c>
      <c r="C24" s="18"/>
      <c r="D24" s="10" t="s">
        <v>6243</v>
      </c>
      <c r="E24" s="11" t="s">
        <v>160</v>
      </c>
      <c r="F24" s="11" t="s">
        <v>6244</v>
      </c>
      <c r="G24" s="8">
        <v>1.97</v>
      </c>
      <c r="H24" s="8">
        <v>2.41</v>
      </c>
      <c r="I24" s="8">
        <v>62.09</v>
      </c>
      <c r="J24" s="8" t="s">
        <v>17</v>
      </c>
    </row>
    <row r="25" ht="47.95" spans="1:10">
      <c r="A25" t="e">
        <f>IF(MATCH(D25,top150榜单!$A$2:$A$751,0)&gt;0,1,0)</f>
        <v>#N/A</v>
      </c>
      <c r="B25" s="8">
        <v>23</v>
      </c>
      <c r="C25" s="19"/>
      <c r="D25" s="10" t="s">
        <v>6245</v>
      </c>
      <c r="E25" s="11" t="s">
        <v>51</v>
      </c>
      <c r="F25" s="11" t="s">
        <v>6246</v>
      </c>
      <c r="G25" s="8">
        <v>67.19</v>
      </c>
      <c r="H25" s="8">
        <v>56.38</v>
      </c>
      <c r="I25" s="8">
        <v>1811.36</v>
      </c>
      <c r="J25" s="8" t="s">
        <v>17</v>
      </c>
    </row>
    <row r="26" ht="47.95" spans="1:10">
      <c r="A26" t="e">
        <f>IF(MATCH(D26,top150榜单!$A$2:$A$751,0)&gt;0,1,0)</f>
        <v>#N/A</v>
      </c>
      <c r="B26" s="12">
        <v>24</v>
      </c>
      <c r="C26" s="13">
        <v>44544</v>
      </c>
      <c r="D26" s="14" t="s">
        <v>6247</v>
      </c>
      <c r="E26" s="15" t="s">
        <v>15</v>
      </c>
      <c r="F26" s="15" t="s">
        <v>4046</v>
      </c>
      <c r="G26" s="12">
        <v>13.32</v>
      </c>
      <c r="H26" s="12">
        <v>9.54</v>
      </c>
      <c r="I26" s="12">
        <v>305.05</v>
      </c>
      <c r="J26" s="12" t="s">
        <v>17</v>
      </c>
    </row>
    <row r="27" ht="63.65" spans="1:10">
      <c r="A27" t="e">
        <f>IF(MATCH(D27,top150榜单!$A$2:$A$751,0)&gt;0,1,0)</f>
        <v>#N/A</v>
      </c>
      <c r="B27" s="12">
        <v>25</v>
      </c>
      <c r="C27" s="21"/>
      <c r="D27" s="14" t="s">
        <v>6248</v>
      </c>
      <c r="E27" s="15" t="s">
        <v>15</v>
      </c>
      <c r="F27" s="15" t="s">
        <v>5930</v>
      </c>
      <c r="G27" s="12">
        <v>0.02</v>
      </c>
      <c r="H27" s="12">
        <v>0.02</v>
      </c>
      <c r="I27" s="12">
        <v>0.41</v>
      </c>
      <c r="J27" s="12" t="s">
        <v>17</v>
      </c>
    </row>
    <row r="28" ht="63.65" spans="1:10">
      <c r="A28" t="e">
        <f>IF(MATCH(D28,top150榜单!$A$2:$A$751,0)&gt;0,1,0)</f>
        <v>#N/A</v>
      </c>
      <c r="B28" s="12">
        <v>26</v>
      </c>
      <c r="C28" s="21"/>
      <c r="D28" s="14" t="s">
        <v>6249</v>
      </c>
      <c r="E28" s="15" t="s">
        <v>15</v>
      </c>
      <c r="F28" s="15" t="s">
        <v>6250</v>
      </c>
      <c r="G28" s="12">
        <v>0</v>
      </c>
      <c r="H28" s="12">
        <v>0.02</v>
      </c>
      <c r="I28" s="12">
        <v>0.83</v>
      </c>
      <c r="J28" s="12" t="s">
        <v>17</v>
      </c>
    </row>
    <row r="29" ht="63.65" spans="1:10">
      <c r="A29" t="e">
        <f>IF(MATCH(D29,top150榜单!$A$2:$A$751,0)&gt;0,1,0)</f>
        <v>#N/A</v>
      </c>
      <c r="B29" s="12">
        <v>27</v>
      </c>
      <c r="C29" s="16"/>
      <c r="D29" s="14" t="s">
        <v>6251</v>
      </c>
      <c r="E29" s="15" t="s">
        <v>641</v>
      </c>
      <c r="F29" s="15" t="s">
        <v>6252</v>
      </c>
      <c r="G29" s="12">
        <v>12.7</v>
      </c>
      <c r="H29" s="12">
        <v>9.22</v>
      </c>
      <c r="I29" s="12">
        <v>255.03</v>
      </c>
      <c r="J29" s="12" t="s">
        <v>17</v>
      </c>
    </row>
    <row r="30" ht="47.95" spans="1:10">
      <c r="A30" t="e">
        <f>IF(MATCH(D30,top150榜单!$A$2:$A$751,0)&gt;0,1,0)</f>
        <v>#N/A</v>
      </c>
      <c r="B30" s="8">
        <v>28</v>
      </c>
      <c r="C30" s="17">
        <v>44546</v>
      </c>
      <c r="D30" s="10" t="s">
        <v>6253</v>
      </c>
      <c r="E30" s="11" t="s">
        <v>15</v>
      </c>
      <c r="F30" s="11" t="s">
        <v>6254</v>
      </c>
      <c r="G30" s="8">
        <v>0.06</v>
      </c>
      <c r="H30" s="8">
        <v>0.37</v>
      </c>
      <c r="I30" s="8">
        <v>27.88</v>
      </c>
      <c r="J30" s="8" t="s">
        <v>17</v>
      </c>
    </row>
    <row r="31" ht="47.95" spans="1:10">
      <c r="A31" t="e">
        <f>IF(MATCH(D31,top150榜单!$A$2:$A$751,0)&gt;0,1,0)</f>
        <v>#N/A</v>
      </c>
      <c r="B31" s="8">
        <v>29</v>
      </c>
      <c r="C31" s="19"/>
      <c r="D31" s="10" t="s">
        <v>6255</v>
      </c>
      <c r="E31" s="11" t="s">
        <v>422</v>
      </c>
      <c r="F31" s="11" t="s">
        <v>5680</v>
      </c>
      <c r="G31" s="8">
        <v>14.59</v>
      </c>
      <c r="H31" s="8">
        <v>10.54</v>
      </c>
      <c r="I31" s="8">
        <v>356.91</v>
      </c>
      <c r="J31" s="8" t="s">
        <v>17</v>
      </c>
    </row>
    <row r="32" ht="47.95" spans="1:10">
      <c r="A32" t="e">
        <f>IF(MATCH(D32,top150榜单!$A$2:$A$751,0)&gt;0,1,0)</f>
        <v>#N/A</v>
      </c>
      <c r="B32" s="12">
        <v>30</v>
      </c>
      <c r="C32" s="20">
        <v>44547</v>
      </c>
      <c r="D32" s="14" t="s">
        <v>6256</v>
      </c>
      <c r="E32" s="15" t="s">
        <v>15</v>
      </c>
      <c r="F32" s="15" t="s">
        <v>6257</v>
      </c>
      <c r="G32" s="12">
        <v>0.28</v>
      </c>
      <c r="H32" s="12">
        <v>0.4</v>
      </c>
      <c r="I32" s="12">
        <v>8.32</v>
      </c>
      <c r="J32" s="12" t="s">
        <v>17</v>
      </c>
    </row>
    <row r="33" ht="63.65" spans="1:10">
      <c r="A33" t="e">
        <f>IF(MATCH(D33,top150榜单!$A$2:$A$751,0)&gt;0,1,0)</f>
        <v>#N/A</v>
      </c>
      <c r="B33" s="8">
        <v>31</v>
      </c>
      <c r="C33" s="9">
        <v>44549</v>
      </c>
      <c r="D33" s="10" t="s">
        <v>6258</v>
      </c>
      <c r="E33" s="11" t="s">
        <v>15</v>
      </c>
      <c r="F33" s="11" t="s">
        <v>5351</v>
      </c>
      <c r="G33" s="8">
        <v>1.07</v>
      </c>
      <c r="H33" s="8">
        <v>1.8</v>
      </c>
      <c r="I33" s="8">
        <v>63.86</v>
      </c>
      <c r="J33" s="8" t="s">
        <v>17</v>
      </c>
    </row>
    <row r="34" ht="47.95" spans="1:14">
      <c r="A34">
        <f>IF(MATCH(D34,top150榜单!$A$2:$A$751,0)&gt;0,1,0)</f>
        <v>1</v>
      </c>
      <c r="B34" s="12">
        <v>32</v>
      </c>
      <c r="C34" s="13">
        <v>44550</v>
      </c>
      <c r="D34" s="14" t="s">
        <v>6259</v>
      </c>
      <c r="E34" s="15" t="s">
        <v>15</v>
      </c>
      <c r="F34" s="15" t="s">
        <v>1787</v>
      </c>
      <c r="G34" s="12">
        <v>1268.85</v>
      </c>
      <c r="H34" s="12">
        <v>2161.09</v>
      </c>
      <c r="I34" s="12">
        <v>70467.15</v>
      </c>
      <c r="J34" s="12" t="s">
        <v>17</v>
      </c>
      <c r="K34" s="37" t="s">
        <v>1466</v>
      </c>
      <c r="L34" s="37" t="s">
        <v>6260</v>
      </c>
      <c r="M34" s="37" t="s">
        <v>6261</v>
      </c>
      <c r="N34" s="37" t="s">
        <v>1787</v>
      </c>
    </row>
    <row r="35" ht="63.65" spans="1:14">
      <c r="A35">
        <f>IF(MATCH(D35,top150榜单!$A$2:$A$751,0)&gt;0,1,0)</f>
        <v>1</v>
      </c>
      <c r="B35" s="12">
        <v>33</v>
      </c>
      <c r="C35" s="21"/>
      <c r="D35" s="14" t="s">
        <v>6262</v>
      </c>
      <c r="E35" s="15" t="s">
        <v>15</v>
      </c>
      <c r="F35" s="15" t="s">
        <v>6263</v>
      </c>
      <c r="G35" s="12">
        <v>448.82</v>
      </c>
      <c r="H35" s="12">
        <v>429.96</v>
      </c>
      <c r="I35" s="12">
        <v>13845.56</v>
      </c>
      <c r="J35" s="12" t="s">
        <v>17</v>
      </c>
      <c r="K35" s="37" t="s">
        <v>2305</v>
      </c>
      <c r="L35" s="37" t="s">
        <v>6264</v>
      </c>
      <c r="M35" s="37" t="s">
        <v>6265</v>
      </c>
      <c r="N35" s="37" t="s">
        <v>1593</v>
      </c>
    </row>
    <row r="36" ht="47.95" spans="1:14">
      <c r="A36">
        <f>IF(MATCH(D36,top150榜单!$A$2:$A$751,0)&gt;0,1,0)</f>
        <v>1</v>
      </c>
      <c r="B36" s="12">
        <v>34</v>
      </c>
      <c r="C36" s="21"/>
      <c r="D36" s="14" t="s">
        <v>6266</v>
      </c>
      <c r="E36" s="15" t="s">
        <v>15</v>
      </c>
      <c r="F36" s="15" t="s">
        <v>6267</v>
      </c>
      <c r="G36" s="12">
        <v>373.48</v>
      </c>
      <c r="H36" s="12">
        <v>407.59</v>
      </c>
      <c r="I36" s="12">
        <v>13142.82</v>
      </c>
      <c r="J36" s="12" t="s">
        <v>17</v>
      </c>
      <c r="K36" s="37" t="s">
        <v>2222</v>
      </c>
      <c r="L36" s="37" t="s">
        <v>2222</v>
      </c>
      <c r="M36" s="37" t="s">
        <v>6268</v>
      </c>
      <c r="N36" s="37" t="s">
        <v>4008</v>
      </c>
    </row>
    <row r="37" ht="47.95" spans="1:14">
      <c r="A37">
        <f>IF(MATCH(D37,top150榜单!$A$2:$A$751,0)&gt;0,1,0)</f>
        <v>1</v>
      </c>
      <c r="B37" s="12">
        <v>35</v>
      </c>
      <c r="C37" s="21"/>
      <c r="D37" s="14" t="s">
        <v>6269</v>
      </c>
      <c r="E37" s="15" t="s">
        <v>27</v>
      </c>
      <c r="F37" s="15" t="s">
        <v>1475</v>
      </c>
      <c r="G37" s="12">
        <v>315.53</v>
      </c>
      <c r="H37" s="12">
        <v>299.52</v>
      </c>
      <c r="I37" s="12">
        <v>10873.67</v>
      </c>
      <c r="J37" s="12" t="s">
        <v>17</v>
      </c>
      <c r="K37" s="37" t="s">
        <v>1307</v>
      </c>
      <c r="L37" s="37" t="s">
        <v>6270</v>
      </c>
      <c r="M37" s="37" t="s">
        <v>6271</v>
      </c>
      <c r="N37" s="37" t="s">
        <v>42</v>
      </c>
    </row>
    <row r="38" ht="62.9" spans="1:10">
      <c r="A38" t="e">
        <f>IF(MATCH(D38,top150榜单!$A$2:$A$751,0)&gt;0,1,0)</f>
        <v>#N/A</v>
      </c>
      <c r="B38" s="22">
        <v>36</v>
      </c>
      <c r="C38" s="21"/>
      <c r="D38" s="23" t="s">
        <v>6272</v>
      </c>
      <c r="E38" s="24" t="s">
        <v>51</v>
      </c>
      <c r="F38" s="24" t="s">
        <v>6273</v>
      </c>
      <c r="G38" s="22">
        <v>5.14</v>
      </c>
      <c r="H38" s="22">
        <v>1.68</v>
      </c>
      <c r="I38" s="22">
        <v>48.68</v>
      </c>
      <c r="J38" s="22" t="s">
        <v>17</v>
      </c>
    </row>
    <row r="39" ht="47.95" spans="1:10">
      <c r="A39" t="e">
        <f>IF(MATCH(D39,top150榜单!$A$2:$A$751,0)&gt;0,1,0)</f>
        <v>#N/A</v>
      </c>
      <c r="B39" s="25"/>
      <c r="C39" s="16"/>
      <c r="D39" s="26"/>
      <c r="E39" s="27" t="s">
        <v>27</v>
      </c>
      <c r="F39" s="27" t="s">
        <v>6274</v>
      </c>
      <c r="G39" s="25"/>
      <c r="H39" s="25"/>
      <c r="I39" s="25"/>
      <c r="J39" s="25"/>
    </row>
    <row r="40" ht="32.2" spans="1:10">
      <c r="A40" t="e">
        <f>IF(MATCH(D40,top150榜单!$A$2:$A$751,0)&gt;0,1,0)</f>
        <v>#N/A</v>
      </c>
      <c r="B40" s="8">
        <v>37</v>
      </c>
      <c r="C40" s="9">
        <v>44551</v>
      </c>
      <c r="D40" s="10" t="s">
        <v>6275</v>
      </c>
      <c r="E40" s="11" t="s">
        <v>52</v>
      </c>
      <c r="F40" s="11" t="s">
        <v>6276</v>
      </c>
      <c r="G40" s="8">
        <v>3.31</v>
      </c>
      <c r="H40" s="8">
        <v>1.77</v>
      </c>
      <c r="I40" s="8">
        <v>50.99</v>
      </c>
      <c r="J40" s="8" t="s">
        <v>17</v>
      </c>
    </row>
    <row r="41" ht="63.65" spans="1:10">
      <c r="A41" t="e">
        <f>IF(MATCH(D41,top150榜单!$A$2:$A$751,0)&gt;0,1,0)</f>
        <v>#N/A</v>
      </c>
      <c r="B41" s="12">
        <v>38</v>
      </c>
      <c r="C41" s="13">
        <v>44554</v>
      </c>
      <c r="D41" s="14" t="s">
        <v>6277</v>
      </c>
      <c r="E41" s="15" t="s">
        <v>15</v>
      </c>
      <c r="F41" s="15" t="s">
        <v>6278</v>
      </c>
      <c r="G41" s="12">
        <v>0.41</v>
      </c>
      <c r="H41" s="12">
        <v>0.42</v>
      </c>
      <c r="I41" s="12">
        <v>9.47</v>
      </c>
      <c r="J41" s="12" t="s">
        <v>17</v>
      </c>
    </row>
    <row r="42" ht="63.65" spans="1:10">
      <c r="A42" t="e">
        <f>IF(MATCH(D42,top150榜单!$A$2:$A$751,0)&gt;0,1,0)</f>
        <v>#N/A</v>
      </c>
      <c r="B42" s="12">
        <v>39</v>
      </c>
      <c r="C42" s="21"/>
      <c r="D42" s="14" t="s">
        <v>6279</v>
      </c>
      <c r="E42" s="15" t="s">
        <v>15</v>
      </c>
      <c r="F42" s="15" t="s">
        <v>6280</v>
      </c>
      <c r="G42" s="12">
        <v>0.1</v>
      </c>
      <c r="H42" s="12">
        <v>0.55</v>
      </c>
      <c r="I42" s="12">
        <v>20.26</v>
      </c>
      <c r="J42" s="12" t="s">
        <v>17</v>
      </c>
    </row>
    <row r="43" ht="63.65" spans="1:10">
      <c r="A43" t="e">
        <f>IF(MATCH(D43,top150榜单!$A$2:$A$751,0)&gt;0,1,0)</f>
        <v>#N/A</v>
      </c>
      <c r="B43" s="12">
        <v>40</v>
      </c>
      <c r="C43" s="21"/>
      <c r="D43" s="14" t="s">
        <v>6281</v>
      </c>
      <c r="E43" s="15" t="s">
        <v>15</v>
      </c>
      <c r="F43" s="15" t="s">
        <v>6282</v>
      </c>
      <c r="G43" s="12">
        <v>0.08</v>
      </c>
      <c r="H43" s="12">
        <v>0.28</v>
      </c>
      <c r="I43" s="12">
        <v>13.44</v>
      </c>
      <c r="J43" s="12" t="s">
        <v>17</v>
      </c>
    </row>
    <row r="44" ht="63.65" spans="1:10">
      <c r="A44" t="e">
        <f>IF(MATCH(D44,top150榜单!$A$2:$A$751,0)&gt;0,1,0)</f>
        <v>#N/A</v>
      </c>
      <c r="B44" s="12">
        <v>41</v>
      </c>
      <c r="C44" s="21"/>
      <c r="D44" s="14" t="s">
        <v>6283</v>
      </c>
      <c r="E44" s="15" t="s">
        <v>15</v>
      </c>
      <c r="F44" s="15" t="s">
        <v>1262</v>
      </c>
      <c r="G44" s="12">
        <v>0.25</v>
      </c>
      <c r="H44" s="12">
        <v>0.03</v>
      </c>
      <c r="I44" s="12">
        <v>1.07</v>
      </c>
      <c r="J44" s="12" t="s">
        <v>17</v>
      </c>
    </row>
    <row r="45" ht="32.2" spans="1:10">
      <c r="A45" t="e">
        <f>IF(MATCH(D45,top150榜单!$A$2:$A$751,0)&gt;0,1,0)</f>
        <v>#N/A</v>
      </c>
      <c r="B45" s="12">
        <v>42</v>
      </c>
      <c r="C45" s="16"/>
      <c r="D45" s="14" t="s">
        <v>6284</v>
      </c>
      <c r="E45" s="15" t="s">
        <v>27</v>
      </c>
      <c r="F45" s="15" t="s">
        <v>4417</v>
      </c>
      <c r="G45" s="12">
        <v>3.09</v>
      </c>
      <c r="H45" s="12">
        <v>2.4</v>
      </c>
      <c r="I45" s="12">
        <v>150.9</v>
      </c>
      <c r="J45" s="12" t="s">
        <v>17</v>
      </c>
    </row>
    <row r="46" ht="47.95" spans="1:10">
      <c r="A46" t="e">
        <f>IF(MATCH(D46,top150榜单!$A$2:$A$751,0)&gt;0,1,0)</f>
        <v>#N/A</v>
      </c>
      <c r="B46" s="8">
        <v>43</v>
      </c>
      <c r="C46" s="9">
        <v>44555</v>
      </c>
      <c r="D46" s="10" t="s">
        <v>6285</v>
      </c>
      <c r="E46" s="11" t="s">
        <v>15</v>
      </c>
      <c r="F46" s="11" t="s">
        <v>6286</v>
      </c>
      <c r="G46" s="8">
        <v>19.81</v>
      </c>
      <c r="H46" s="8">
        <v>4.56</v>
      </c>
      <c r="I46" s="8">
        <v>205.52</v>
      </c>
      <c r="J46" s="8" t="s">
        <v>17</v>
      </c>
    </row>
    <row r="47" ht="47.95" spans="1:10">
      <c r="A47" t="e">
        <f>IF(MATCH(D47,top150榜单!$A$2:$A$751,0)&gt;0,1,0)</f>
        <v>#N/A</v>
      </c>
      <c r="B47" s="12">
        <v>44</v>
      </c>
      <c r="C47" s="20">
        <v>44556</v>
      </c>
      <c r="D47" s="14" t="s">
        <v>6287</v>
      </c>
      <c r="E47" s="15" t="s">
        <v>15</v>
      </c>
      <c r="F47" s="15" t="s">
        <v>3047</v>
      </c>
      <c r="G47" s="12">
        <v>0.06</v>
      </c>
      <c r="H47" s="12">
        <v>0.04</v>
      </c>
      <c r="I47" s="12">
        <v>1.34</v>
      </c>
      <c r="J47" s="12" t="s">
        <v>17</v>
      </c>
    </row>
    <row r="48" ht="47.95" spans="1:14">
      <c r="A48">
        <f>IF(MATCH(D48,top150榜单!$A$2:$A$751,0)&gt;0,1,0)</f>
        <v>1</v>
      </c>
      <c r="B48" s="8">
        <v>45</v>
      </c>
      <c r="C48" s="17">
        <v>44557</v>
      </c>
      <c r="D48" s="10" t="s">
        <v>6288</v>
      </c>
      <c r="E48" s="11" t="s">
        <v>15</v>
      </c>
      <c r="F48" s="11" t="s">
        <v>1930</v>
      </c>
      <c r="G48" s="8">
        <v>81.95</v>
      </c>
      <c r="H48" s="8">
        <v>53.41</v>
      </c>
      <c r="I48" s="8">
        <v>2502.75</v>
      </c>
      <c r="J48" s="8" t="s">
        <v>17</v>
      </c>
      <c r="K48" s="37" t="s">
        <v>6289</v>
      </c>
      <c r="L48" s="37" t="s">
        <v>6290</v>
      </c>
      <c r="M48" s="37" t="s">
        <v>6291</v>
      </c>
      <c r="N48" s="37" t="s">
        <v>6292</v>
      </c>
    </row>
    <row r="49" ht="63.65" spans="1:10">
      <c r="A49" t="e">
        <f>IF(MATCH(D49,top150榜单!$A$2:$A$751,0)&gt;0,1,0)</f>
        <v>#N/A</v>
      </c>
      <c r="B49" s="8">
        <v>46</v>
      </c>
      <c r="C49" s="18"/>
      <c r="D49" s="10" t="s">
        <v>6293</v>
      </c>
      <c r="E49" s="11" t="s">
        <v>15</v>
      </c>
      <c r="F49" s="11" t="s">
        <v>6294</v>
      </c>
      <c r="G49" s="8">
        <v>0.03</v>
      </c>
      <c r="H49" s="8">
        <v>0.22</v>
      </c>
      <c r="I49" s="8">
        <v>11</v>
      </c>
      <c r="J49" s="8" t="s">
        <v>17</v>
      </c>
    </row>
    <row r="50" ht="47.95" spans="1:10">
      <c r="A50" t="e">
        <f>IF(MATCH(D50,top150榜单!$A$2:$A$751,0)&gt;0,1,0)</f>
        <v>#N/A</v>
      </c>
      <c r="B50" s="8">
        <v>47</v>
      </c>
      <c r="C50" s="18"/>
      <c r="D50" s="10" t="s">
        <v>6295</v>
      </c>
      <c r="E50" s="11" t="s">
        <v>15</v>
      </c>
      <c r="F50" s="11" t="s">
        <v>6296</v>
      </c>
      <c r="G50" s="8">
        <v>0.17</v>
      </c>
      <c r="H50" s="8">
        <v>0.22</v>
      </c>
      <c r="I50" s="8">
        <v>8.73</v>
      </c>
      <c r="J50" s="8" t="s">
        <v>17</v>
      </c>
    </row>
    <row r="51" ht="47.95" spans="1:10">
      <c r="A51" t="e">
        <f>IF(MATCH(D51,top150榜单!$A$2:$A$751,0)&gt;0,1,0)</f>
        <v>#N/A</v>
      </c>
      <c r="B51" s="8">
        <v>48</v>
      </c>
      <c r="C51" s="18"/>
      <c r="D51" s="10" t="s">
        <v>6297</v>
      </c>
      <c r="E51" s="11" t="s">
        <v>15</v>
      </c>
      <c r="F51" s="11" t="s">
        <v>6298</v>
      </c>
      <c r="G51" s="8">
        <v>3.9</v>
      </c>
      <c r="H51" s="8">
        <v>2.7</v>
      </c>
      <c r="I51" s="8">
        <v>126.84</v>
      </c>
      <c r="J51" s="8" t="s">
        <v>17</v>
      </c>
    </row>
    <row r="52" ht="63.65" spans="1:14">
      <c r="A52">
        <f>IF(MATCH(D52,top150榜单!$A$2:$A$751,0)&gt;0,1,0)</f>
        <v>1</v>
      </c>
      <c r="B52" s="8">
        <v>49</v>
      </c>
      <c r="C52" s="18"/>
      <c r="D52" s="10" t="s">
        <v>6299</v>
      </c>
      <c r="E52" s="11" t="s">
        <v>15</v>
      </c>
      <c r="F52" s="11" t="s">
        <v>3612</v>
      </c>
      <c r="G52" s="8">
        <v>228.04</v>
      </c>
      <c r="H52" s="8">
        <v>141.55</v>
      </c>
      <c r="I52" s="8">
        <v>4675.19</v>
      </c>
      <c r="J52" s="8" t="s">
        <v>17</v>
      </c>
      <c r="K52" s="37" t="s">
        <v>881</v>
      </c>
      <c r="L52" s="37" t="s">
        <v>6300</v>
      </c>
      <c r="M52" s="37" t="s">
        <v>6301</v>
      </c>
      <c r="N52" s="37" t="s">
        <v>3612</v>
      </c>
    </row>
    <row r="53" ht="63.65" spans="1:10">
      <c r="A53" t="e">
        <f>IF(MATCH(D53,top150榜单!$A$2:$A$751,0)&gt;0,1,0)</f>
        <v>#N/A</v>
      </c>
      <c r="B53" s="8">
        <v>50</v>
      </c>
      <c r="C53" s="18"/>
      <c r="D53" s="10" t="s">
        <v>6302</v>
      </c>
      <c r="E53" s="11" t="s">
        <v>15</v>
      </c>
      <c r="F53" s="11" t="s">
        <v>6303</v>
      </c>
      <c r="G53" s="8">
        <v>0.05</v>
      </c>
      <c r="H53" s="8">
        <v>0.03</v>
      </c>
      <c r="I53" s="8">
        <v>0.93</v>
      </c>
      <c r="J53" s="8" t="s">
        <v>17</v>
      </c>
    </row>
    <row r="54" ht="63.65" spans="1:10">
      <c r="A54" t="e">
        <f>IF(MATCH(D54,top150榜单!$A$2:$A$751,0)&gt;0,1,0)</f>
        <v>#N/A</v>
      </c>
      <c r="B54" s="8">
        <v>51</v>
      </c>
      <c r="C54" s="18"/>
      <c r="D54" s="10" t="s">
        <v>6304</v>
      </c>
      <c r="E54" s="11" t="s">
        <v>15</v>
      </c>
      <c r="F54" s="11" t="s">
        <v>1750</v>
      </c>
      <c r="G54" s="8">
        <v>4.46</v>
      </c>
      <c r="H54" s="8">
        <v>1.92</v>
      </c>
      <c r="I54" s="8">
        <v>47.43</v>
      </c>
      <c r="J54" s="8" t="s">
        <v>17</v>
      </c>
    </row>
    <row r="55" ht="47.2" spans="1:10">
      <c r="A55" t="e">
        <f>IF(MATCH(D55,top150榜单!$A$2:$A$751,0)&gt;0,1,0)</f>
        <v>#N/A</v>
      </c>
      <c r="B55" s="28">
        <v>52</v>
      </c>
      <c r="C55" s="18"/>
      <c r="D55" s="29" t="s">
        <v>6305</v>
      </c>
      <c r="E55" s="30" t="s">
        <v>51</v>
      </c>
      <c r="F55" s="30" t="s">
        <v>6306</v>
      </c>
      <c r="G55" s="28">
        <v>25.43</v>
      </c>
      <c r="H55" s="28">
        <v>10.37</v>
      </c>
      <c r="I55" s="28">
        <v>326.75</v>
      </c>
      <c r="J55" s="28" t="s">
        <v>17</v>
      </c>
    </row>
    <row r="56" ht="32.2" spans="1:10">
      <c r="A56" t="e">
        <f>IF(MATCH(D56,top150榜单!$A$2:$A$751,0)&gt;0,1,0)</f>
        <v>#N/A</v>
      </c>
      <c r="B56" s="31"/>
      <c r="C56" s="19"/>
      <c r="D56" s="32"/>
      <c r="E56" s="33" t="s">
        <v>27</v>
      </c>
      <c r="F56" s="33" t="s">
        <v>1491</v>
      </c>
      <c r="G56" s="31"/>
      <c r="H56" s="31"/>
      <c r="I56" s="31"/>
      <c r="J56" s="31"/>
    </row>
    <row r="57" ht="47.95" spans="1:10">
      <c r="A57" t="e">
        <f>IF(MATCH(D57,top150榜单!$A$2:$A$751,0)&gt;0,1,0)</f>
        <v>#N/A</v>
      </c>
      <c r="B57" s="12">
        <v>53</v>
      </c>
      <c r="C57" s="13">
        <v>44558</v>
      </c>
      <c r="D57" s="14" t="s">
        <v>6307</v>
      </c>
      <c r="E57" s="15" t="s">
        <v>15</v>
      </c>
      <c r="F57" s="15" t="s">
        <v>6308</v>
      </c>
      <c r="G57" s="12">
        <v>6.84</v>
      </c>
      <c r="H57" s="12">
        <v>7.11</v>
      </c>
      <c r="I57" s="12">
        <v>324.39</v>
      </c>
      <c r="J57" s="12" t="s">
        <v>17</v>
      </c>
    </row>
    <row r="58" ht="63.65" spans="1:10">
      <c r="A58" t="e">
        <f>IF(MATCH(D58,top150榜单!$A$2:$A$751,0)&gt;0,1,0)</f>
        <v>#N/A</v>
      </c>
      <c r="B58" s="12">
        <v>54</v>
      </c>
      <c r="C58" s="21"/>
      <c r="D58" s="14" t="s">
        <v>6309</v>
      </c>
      <c r="E58" s="15" t="s">
        <v>15</v>
      </c>
      <c r="F58" s="15" t="s">
        <v>4893</v>
      </c>
      <c r="G58" s="12">
        <v>0.07</v>
      </c>
      <c r="H58" s="12">
        <v>0.05</v>
      </c>
      <c r="I58" s="12">
        <v>1.73</v>
      </c>
      <c r="J58" s="12" t="s">
        <v>17</v>
      </c>
    </row>
    <row r="59" ht="31.45" spans="1:10">
      <c r="A59" t="e">
        <f>IF(MATCH(D59,top150榜单!$A$2:$A$751,0)&gt;0,1,0)</f>
        <v>#N/A</v>
      </c>
      <c r="B59" s="22">
        <v>55</v>
      </c>
      <c r="C59" s="21"/>
      <c r="D59" s="23" t="s">
        <v>6310</v>
      </c>
      <c r="E59" s="24" t="s">
        <v>52</v>
      </c>
      <c r="F59" s="24" t="s">
        <v>2157</v>
      </c>
      <c r="G59" s="22">
        <v>39.01</v>
      </c>
      <c r="H59" s="22">
        <v>29.93</v>
      </c>
      <c r="I59" s="22">
        <v>821.54</v>
      </c>
      <c r="J59" s="22" t="s">
        <v>17</v>
      </c>
    </row>
    <row r="60" ht="32.2" spans="1:10">
      <c r="A60" t="e">
        <f>IF(MATCH(D60,top150榜单!$A$2:$A$751,0)&gt;0,1,0)</f>
        <v>#N/A</v>
      </c>
      <c r="B60" s="25"/>
      <c r="C60" s="21"/>
      <c r="D60" s="26"/>
      <c r="E60" s="27" t="s">
        <v>51</v>
      </c>
      <c r="F60" s="27" t="s">
        <v>6311</v>
      </c>
      <c r="G60" s="25"/>
      <c r="H60" s="25"/>
      <c r="I60" s="25"/>
      <c r="J60" s="25"/>
    </row>
    <row r="61" ht="47.95" spans="1:10">
      <c r="A61" t="e">
        <f>IF(MATCH(D61,top150榜单!$A$2:$A$751,0)&gt;0,1,0)</f>
        <v>#N/A</v>
      </c>
      <c r="B61" s="12">
        <v>56</v>
      </c>
      <c r="C61" s="16"/>
      <c r="D61" s="14" t="s">
        <v>6312</v>
      </c>
      <c r="E61" s="15" t="s">
        <v>1187</v>
      </c>
      <c r="F61" s="15" t="s">
        <v>6313</v>
      </c>
      <c r="G61" s="12">
        <v>15.19</v>
      </c>
      <c r="H61" s="12">
        <v>10.42</v>
      </c>
      <c r="I61" s="12">
        <v>276.19</v>
      </c>
      <c r="J61" s="12" t="s">
        <v>17</v>
      </c>
    </row>
    <row r="62" ht="63.65" spans="1:10">
      <c r="A62" t="e">
        <f>IF(MATCH(D62,top150榜单!$A$2:$A$751,0)&gt;0,1,0)</f>
        <v>#N/A</v>
      </c>
      <c r="B62" s="8">
        <v>57</v>
      </c>
      <c r="C62" s="17">
        <v>44561</v>
      </c>
      <c r="D62" s="10" t="s">
        <v>6314</v>
      </c>
      <c r="E62" s="11" t="s">
        <v>15</v>
      </c>
      <c r="F62" s="11" t="s">
        <v>3633</v>
      </c>
      <c r="G62" s="8">
        <v>0.05</v>
      </c>
      <c r="H62" s="8">
        <v>0.28</v>
      </c>
      <c r="I62" s="8">
        <v>13.41</v>
      </c>
      <c r="J62" s="8" t="s">
        <v>17</v>
      </c>
    </row>
    <row r="63" ht="63.65" spans="1:14">
      <c r="A63">
        <f>IF(MATCH(D63,top150榜单!$A$2:$A$751,0)&gt;0,1,0)</f>
        <v>1</v>
      </c>
      <c r="B63" s="8">
        <v>58</v>
      </c>
      <c r="C63" s="18"/>
      <c r="D63" s="10" t="s">
        <v>6315</v>
      </c>
      <c r="E63" s="11" t="s">
        <v>15</v>
      </c>
      <c r="F63" s="11" t="s">
        <v>852</v>
      </c>
      <c r="G63" s="8">
        <v>152.53</v>
      </c>
      <c r="H63" s="8">
        <v>496.16</v>
      </c>
      <c r="I63" s="8">
        <v>15691.44</v>
      </c>
      <c r="J63" s="8" t="s">
        <v>17</v>
      </c>
      <c r="K63" s="37" t="s">
        <v>6316</v>
      </c>
      <c r="L63" s="37" t="s">
        <v>6317</v>
      </c>
      <c r="M63" s="37" t="s">
        <v>6318</v>
      </c>
      <c r="N63" s="37" t="s">
        <v>4547</v>
      </c>
    </row>
    <row r="64" ht="47.95" spans="1:14">
      <c r="A64">
        <f>IF(MATCH(D64,top150榜单!$A$2:$A$751,0)&gt;0,1,0)</f>
        <v>1</v>
      </c>
      <c r="B64" s="8">
        <v>59</v>
      </c>
      <c r="C64" s="18"/>
      <c r="D64" s="10" t="s">
        <v>6319</v>
      </c>
      <c r="E64" s="11" t="s">
        <v>15</v>
      </c>
      <c r="F64" s="11" t="s">
        <v>6320</v>
      </c>
      <c r="G64" s="8">
        <v>63.41</v>
      </c>
      <c r="H64" s="8">
        <v>116.51</v>
      </c>
      <c r="I64" s="8">
        <v>3850.59</v>
      </c>
      <c r="J64" s="8" t="s">
        <v>17</v>
      </c>
      <c r="K64" s="37" t="s">
        <v>6321</v>
      </c>
      <c r="L64" s="37" t="s">
        <v>6322</v>
      </c>
      <c r="M64" s="37" t="s">
        <v>6323</v>
      </c>
      <c r="N64" s="37" t="s">
        <v>4008</v>
      </c>
    </row>
    <row r="65" ht="32.2" spans="1:10">
      <c r="A65" t="e">
        <f>IF(MATCH(D65,top150榜单!$A$2:$A$751,0)&gt;0,1,0)</f>
        <v>#N/A</v>
      </c>
      <c r="B65" s="8">
        <v>60</v>
      </c>
      <c r="C65" s="19"/>
      <c r="D65" s="10" t="s">
        <v>6324</v>
      </c>
      <c r="E65" s="11" t="s">
        <v>27</v>
      </c>
      <c r="F65" s="11" t="s">
        <v>3290</v>
      </c>
      <c r="G65" s="8">
        <v>0.09</v>
      </c>
      <c r="H65" s="8">
        <v>0.29</v>
      </c>
      <c r="I65" s="8">
        <v>9.4</v>
      </c>
      <c r="J65" s="8" t="s">
        <v>17</v>
      </c>
    </row>
    <row r="66" ht="92.55" spans="2:2">
      <c r="B66" s="38" t="s">
        <v>6325</v>
      </c>
    </row>
  </sheetData>
  <mergeCells count="37">
    <mergeCell ref="B1:B2"/>
    <mergeCell ref="B38:B39"/>
    <mergeCell ref="B55:B56"/>
    <mergeCell ref="B59:B60"/>
    <mergeCell ref="C1:C2"/>
    <mergeCell ref="C4:C5"/>
    <mergeCell ref="C6:C13"/>
    <mergeCell ref="C16:C17"/>
    <mergeCell ref="C18:C25"/>
    <mergeCell ref="C26:C29"/>
    <mergeCell ref="C30:C31"/>
    <mergeCell ref="C34:C39"/>
    <mergeCell ref="C41:C45"/>
    <mergeCell ref="C48:C56"/>
    <mergeCell ref="C57:C61"/>
    <mergeCell ref="C62:C65"/>
    <mergeCell ref="D1:D2"/>
    <mergeCell ref="D38:D39"/>
    <mergeCell ref="D55:D56"/>
    <mergeCell ref="D59:D60"/>
    <mergeCell ref="E1:E2"/>
    <mergeCell ref="F1:F2"/>
    <mergeCell ref="G1:G2"/>
    <mergeCell ref="G38:G39"/>
    <mergeCell ref="G55:G56"/>
    <mergeCell ref="G59:G60"/>
    <mergeCell ref="H1:H2"/>
    <mergeCell ref="H38:H39"/>
    <mergeCell ref="H55:H56"/>
    <mergeCell ref="H59:H60"/>
    <mergeCell ref="I1:I2"/>
    <mergeCell ref="I38:I39"/>
    <mergeCell ref="I55:I56"/>
    <mergeCell ref="I59:I60"/>
    <mergeCell ref="J38:J39"/>
    <mergeCell ref="J55:J56"/>
    <mergeCell ref="J59:J60"/>
  </mergeCells>
  <hyperlinks>
    <hyperlink ref="D3" r:id="rId1" display="踮起脚尖说爱你"/>
    <hyperlink ref="D4" r:id="rId2" display="我为你牺牲"/>
    <hyperlink ref="D5" r:id="rId3" display="星际探索"/>
    <hyperlink ref="D6" r:id="rId4" display="北纬25°天空下"/>
    <hyperlink ref="D7" r:id="rId5" display="小中年"/>
    <hyperlink ref="D8" r:id="rId6" display="南方车站的聚会"/>
    <hyperlink ref="D9" r:id="rId7" display="迷局伏香"/>
    <hyperlink ref="D10" r:id="rId8" display="红旗渠之归来仍是少年"/>
    <hyperlink ref="D11" r:id="rId9" display="吹哨人"/>
    <hyperlink ref="D12" r:id="rId10" display="乐都传奇"/>
    <hyperlink ref="D13" r:id="rId11" display="勇敢者游戏2：再战巅峰"/>
    <hyperlink ref="D14" r:id="rId12" display="若能与你共乘海浪之上"/>
    <hyperlink ref="D15" r:id="rId13" display="那时风华"/>
    <hyperlink ref="D16" r:id="rId14" display="天·火"/>
    <hyperlink ref="D17" r:id="rId15" display="西河恋歌"/>
    <hyperlink ref="D18" r:id="rId16" display="老喇叭新传"/>
    <hyperlink ref="D19" r:id="rId17" display="幸福岛味道"/>
    <hyperlink ref="D20" r:id="rId18" display="生根"/>
    <hyperlink ref="D21" r:id="rId19" display="误杀"/>
    <hyperlink ref="D22" r:id="rId20" display="被光抓走的人"/>
    <hyperlink ref="D23" r:id="rId21" display="早安公主"/>
    <hyperlink ref="D24" r:id="rId22" display="金色荣耀"/>
    <hyperlink ref="D25" r:id="rId23" display="唐顿庄园"/>
    <hyperlink ref="D26" r:id="rId24" display="魔镜奇缘3"/>
    <hyperlink ref="D27" r:id="rId25" display="城市的星空"/>
    <hyperlink ref="D28" r:id="rId26" display="很有态度"/>
    <hyperlink ref="D29" r:id="rId27" display="太空狗之月球大冒险"/>
    <hyperlink ref="D30" r:id="rId28" display="龟兔赛跑"/>
    <hyperlink ref="D31" r:id="rId29" display="坂本龙一：终曲"/>
    <hyperlink ref="D32" r:id="rId30" display="崮上情天"/>
    <hyperlink ref="D33" r:id="rId31" display="铁血阳泉"/>
    <hyperlink ref="D34" r:id="rId32" display="叶问4：完结篇"/>
    <hyperlink ref="D35" r:id="rId33" display="只有芸知道"/>
    <hyperlink ref="D36" r:id="rId34" display="半个喜剧"/>
    <hyperlink ref="D37" r:id="rId35" display="星球大战：天行者崛起"/>
    <hyperlink ref="D38" r:id="rId36" display="惊涛迷局"/>
    <hyperlink ref="D40" r:id="rId37" display="迪丽丽的奇幻巴黎"/>
    <hyperlink ref="D41" r:id="rId38" display="煽疯点火"/>
    <hyperlink ref="D42" r:id="rId39" display="红色圩场"/>
    <hyperlink ref="D43" r:id="rId40" display="浴血反击"/>
    <hyperlink ref="D44" r:id="rId41" display="爱回家"/>
    <hyperlink ref="D45" r:id="rId42" display="教授与疯子"/>
    <hyperlink ref="D46" r:id="rId43" display="利刃破冰"/>
    <hyperlink ref="D47" r:id="rId44" display="周军的行走"/>
    <hyperlink ref="D48" r:id="rId45" display="解放·终局营救"/>
    <hyperlink ref="D49" r:id="rId46" display="狼"/>
    <hyperlink ref="D50" r:id="rId47" display="创客兄弟"/>
    <hyperlink ref="D51" r:id="rId48" display="妈妈，我想你"/>
    <hyperlink ref="D52" r:id="rId49" display="特警队"/>
    <hyperlink ref="D53" r:id="rId50" display="我是车手"/>
    <hyperlink ref="D54" r:id="rId51" display="古窑迷踪"/>
    <hyperlink ref="D55" r:id="rId52" display="罗宾汉：起源"/>
    <hyperlink ref="D57" r:id="rId53" display="横财局中局"/>
    <hyperlink ref="D58" r:id="rId54" display="蓝色百褶裙"/>
    <hyperlink ref="D59" r:id="rId55" display="小羊肖恩2：末日农场"/>
    <hyperlink ref="D61" r:id="rId56" display="尼斯大冒险"/>
    <hyperlink ref="D62" r:id="rId57" display="指尖世界"/>
    <hyperlink ref="D63" r:id="rId58" display="宠爱"/>
    <hyperlink ref="D64" r:id="rId59" display="亲爱的新年好"/>
    <hyperlink ref="D65" r:id="rId60" display="天使陷落"/>
  </hyperlinks>
  <pageMargins left="0.7" right="0.7" top="0.75" bottom="0.75" header="0.3" footer="0.3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51"/>
  <sheetViews>
    <sheetView topLeftCell="A627" workbookViewId="0">
      <selection activeCell="K13" sqref="K13"/>
    </sheetView>
  </sheetViews>
  <sheetFormatPr defaultColWidth="9" defaultRowHeight="13.9" outlineLevelCol="2"/>
  <cols>
    <col min="1" max="1" width="29.6238532110092" style="1" customWidth="1"/>
    <col min="2" max="3" width="9" style="1"/>
    <col min="4" max="16384" width="9" style="2"/>
  </cols>
  <sheetData>
    <row r="1" spans="1:3">
      <c r="A1" s="1" t="s">
        <v>6326</v>
      </c>
      <c r="B1" s="1" t="s">
        <v>6327</v>
      </c>
      <c r="C1" s="1" t="s">
        <v>6328</v>
      </c>
    </row>
    <row r="2" spans="1:3">
      <c r="A2" s="1" t="s">
        <v>4958</v>
      </c>
      <c r="B2" s="1">
        <v>2019</v>
      </c>
      <c r="C2" s="1">
        <v>35</v>
      </c>
    </row>
    <row r="3" spans="1:3">
      <c r="A3" s="1" t="s">
        <v>1035</v>
      </c>
      <c r="B3" s="1">
        <v>2015</v>
      </c>
      <c r="C3" s="1">
        <v>22</v>
      </c>
    </row>
    <row r="4" spans="1:3">
      <c r="A4" s="1" t="s">
        <v>3976</v>
      </c>
      <c r="B4" s="1">
        <v>2018</v>
      </c>
      <c r="C4" s="1">
        <v>79</v>
      </c>
    </row>
    <row r="5" spans="1:3">
      <c r="A5" s="1" t="s">
        <v>2380</v>
      </c>
      <c r="B5" s="1">
        <v>2016</v>
      </c>
      <c r="C5" s="1">
        <v>75</v>
      </c>
    </row>
    <row r="6" spans="1:3">
      <c r="A6" s="1" t="s">
        <v>5552</v>
      </c>
      <c r="B6" s="1">
        <v>2019</v>
      </c>
      <c r="C6" s="1">
        <v>33</v>
      </c>
    </row>
    <row r="7" spans="1:3">
      <c r="A7" s="1" t="s">
        <v>6329</v>
      </c>
      <c r="B7" s="1">
        <v>2016</v>
      </c>
      <c r="C7" s="1">
        <v>15</v>
      </c>
    </row>
    <row r="8" spans="1:3">
      <c r="A8" s="1" t="s">
        <v>4448</v>
      </c>
      <c r="B8" s="1">
        <v>2018</v>
      </c>
      <c r="C8" s="1">
        <v>75</v>
      </c>
    </row>
    <row r="9" spans="1:3">
      <c r="A9" s="1" t="s">
        <v>4543</v>
      </c>
      <c r="B9" s="1">
        <v>2018</v>
      </c>
      <c r="C9" s="1">
        <v>98</v>
      </c>
    </row>
    <row r="10" spans="1:3">
      <c r="A10" s="1" t="s">
        <v>5506</v>
      </c>
      <c r="B10" s="1">
        <v>2019</v>
      </c>
      <c r="C10" s="1">
        <v>37</v>
      </c>
    </row>
    <row r="11" spans="1:3">
      <c r="A11" s="1" t="s">
        <v>5169</v>
      </c>
      <c r="B11" s="1">
        <v>2019</v>
      </c>
      <c r="C11" s="1">
        <v>18</v>
      </c>
    </row>
    <row r="12" spans="1:3">
      <c r="A12" s="1" t="s">
        <v>3067</v>
      </c>
      <c r="B12" s="1">
        <v>2017</v>
      </c>
      <c r="C12" s="1">
        <v>149</v>
      </c>
    </row>
    <row r="13" spans="1:3">
      <c r="A13" s="1" t="s">
        <v>4258</v>
      </c>
      <c r="B13" s="1">
        <v>2018</v>
      </c>
      <c r="C13" s="1">
        <v>119</v>
      </c>
    </row>
    <row r="14" spans="1:3">
      <c r="A14" s="1" t="s">
        <v>1908</v>
      </c>
      <c r="B14" s="1">
        <v>2016</v>
      </c>
      <c r="C14" s="1">
        <v>38</v>
      </c>
    </row>
    <row r="15" spans="1:3">
      <c r="A15" s="1" t="s">
        <v>5651</v>
      </c>
      <c r="B15" s="1">
        <v>2019</v>
      </c>
      <c r="C15" s="1">
        <v>71</v>
      </c>
    </row>
    <row r="16" spans="1:3">
      <c r="A16" s="1" t="s">
        <v>2603</v>
      </c>
      <c r="B16" s="1">
        <v>2017</v>
      </c>
      <c r="C16" s="1">
        <v>55</v>
      </c>
    </row>
    <row r="17" spans="1:3">
      <c r="A17" s="1" t="s">
        <v>1718</v>
      </c>
      <c r="B17" s="1">
        <v>2016</v>
      </c>
      <c r="C17" s="1">
        <v>39</v>
      </c>
    </row>
    <row r="18" spans="1:3">
      <c r="A18" s="1" t="s">
        <v>4343</v>
      </c>
      <c r="B18" s="1">
        <v>2018</v>
      </c>
      <c r="C18" s="1">
        <v>32</v>
      </c>
    </row>
    <row r="19" spans="1:3">
      <c r="A19" s="1" t="s">
        <v>824</v>
      </c>
      <c r="B19" s="1">
        <v>2015</v>
      </c>
      <c r="C19" s="1">
        <v>114</v>
      </c>
    </row>
    <row r="20" spans="1:3">
      <c r="A20" s="1" t="s">
        <v>2744</v>
      </c>
      <c r="B20" s="1">
        <v>2017</v>
      </c>
      <c r="C20" s="1">
        <v>82</v>
      </c>
    </row>
    <row r="21" spans="1:3">
      <c r="A21" s="1" t="s">
        <v>6330</v>
      </c>
      <c r="B21" s="1">
        <v>2016</v>
      </c>
      <c r="C21" s="1">
        <v>7</v>
      </c>
    </row>
    <row r="22" spans="1:3">
      <c r="A22" s="1" t="s">
        <v>169</v>
      </c>
      <c r="B22" s="1">
        <v>2015</v>
      </c>
      <c r="C22" s="1">
        <v>9</v>
      </c>
    </row>
    <row r="23" spans="1:3">
      <c r="A23" s="1" t="s">
        <v>4024</v>
      </c>
      <c r="B23" s="1">
        <v>2018</v>
      </c>
      <c r="C23" s="1">
        <v>94</v>
      </c>
    </row>
    <row r="24" spans="1:3">
      <c r="A24" s="1" t="s">
        <v>888</v>
      </c>
      <c r="B24" s="1">
        <v>2015</v>
      </c>
      <c r="C24" s="1">
        <v>123</v>
      </c>
    </row>
    <row r="25" spans="1:3">
      <c r="A25" s="1" t="s">
        <v>4394</v>
      </c>
      <c r="B25" s="1">
        <v>2018</v>
      </c>
      <c r="C25" s="1">
        <v>123</v>
      </c>
    </row>
    <row r="26" spans="1:3">
      <c r="A26" s="1" t="s">
        <v>173</v>
      </c>
      <c r="B26" s="1">
        <v>2015</v>
      </c>
      <c r="C26" s="1">
        <v>77</v>
      </c>
    </row>
    <row r="27" spans="1:3">
      <c r="A27" s="1" t="s">
        <v>177</v>
      </c>
      <c r="B27" s="1">
        <v>2015</v>
      </c>
      <c r="C27" s="1">
        <v>53</v>
      </c>
    </row>
    <row r="28" spans="1:3">
      <c r="A28" s="1" t="s">
        <v>4969</v>
      </c>
      <c r="B28" s="1">
        <v>2019</v>
      </c>
      <c r="C28" s="1">
        <v>31</v>
      </c>
    </row>
    <row r="29" spans="1:3">
      <c r="A29" s="1" t="s">
        <v>1653</v>
      </c>
      <c r="B29" s="1">
        <v>2016</v>
      </c>
      <c r="C29" s="1">
        <v>93</v>
      </c>
    </row>
    <row r="30" spans="1:3">
      <c r="A30" s="1" t="s">
        <v>754</v>
      </c>
      <c r="B30" s="1">
        <v>2015</v>
      </c>
      <c r="C30" s="1">
        <v>34</v>
      </c>
    </row>
    <row r="31" spans="1:3">
      <c r="A31" s="1" t="s">
        <v>2433</v>
      </c>
      <c r="B31" s="1">
        <v>2017</v>
      </c>
      <c r="C31" s="1">
        <v>124</v>
      </c>
    </row>
    <row r="32" spans="1:3">
      <c r="A32" s="1" t="s">
        <v>2433</v>
      </c>
      <c r="B32" s="1">
        <v>2016</v>
      </c>
      <c r="C32" s="1">
        <v>36</v>
      </c>
    </row>
    <row r="33" spans="1:3">
      <c r="A33" s="1" t="s">
        <v>6331</v>
      </c>
      <c r="B33" s="1">
        <v>2015</v>
      </c>
      <c r="C33" s="1">
        <v>122</v>
      </c>
    </row>
    <row r="34" spans="1:3">
      <c r="A34" s="1" t="s">
        <v>6266</v>
      </c>
      <c r="B34" s="1">
        <v>2019</v>
      </c>
      <c r="C34" s="1">
        <v>75</v>
      </c>
    </row>
    <row r="35" spans="1:3">
      <c r="A35" s="1" t="s">
        <v>2702</v>
      </c>
      <c r="B35" s="1">
        <v>2017</v>
      </c>
      <c r="C35" s="1">
        <v>96</v>
      </c>
    </row>
    <row r="36" spans="1:3">
      <c r="A36" s="1" t="s">
        <v>4582</v>
      </c>
      <c r="B36" s="1">
        <v>2018</v>
      </c>
      <c r="C36" s="1">
        <v>148</v>
      </c>
    </row>
    <row r="37" spans="1:3">
      <c r="A37" s="1" t="s">
        <v>301</v>
      </c>
      <c r="B37" s="1">
        <v>2015</v>
      </c>
      <c r="C37" s="1">
        <v>118</v>
      </c>
    </row>
    <row r="38" spans="1:3">
      <c r="A38" s="1" t="s">
        <v>3930</v>
      </c>
      <c r="B38" s="1">
        <v>2018</v>
      </c>
      <c r="C38" s="1">
        <v>113</v>
      </c>
    </row>
    <row r="39" spans="1:3">
      <c r="A39" s="1" t="s">
        <v>58</v>
      </c>
      <c r="B39" s="1">
        <v>2015</v>
      </c>
      <c r="C39" s="1">
        <v>141</v>
      </c>
    </row>
    <row r="40" spans="1:3">
      <c r="A40" s="1" t="s">
        <v>4502</v>
      </c>
      <c r="B40" s="1">
        <v>2018</v>
      </c>
      <c r="C40" s="1">
        <v>42</v>
      </c>
    </row>
    <row r="41" spans="1:3">
      <c r="A41" s="1" t="s">
        <v>1199</v>
      </c>
      <c r="B41" s="1">
        <v>2015</v>
      </c>
      <c r="C41" s="1">
        <v>134</v>
      </c>
    </row>
    <row r="42" spans="1:3">
      <c r="A42" s="1" t="s">
        <v>1636</v>
      </c>
      <c r="B42" s="1">
        <v>2016</v>
      </c>
      <c r="C42" s="1">
        <v>18</v>
      </c>
    </row>
    <row r="43" spans="1:3">
      <c r="A43" s="1" t="s">
        <v>6238</v>
      </c>
      <c r="B43" s="1">
        <v>2019</v>
      </c>
      <c r="C43" s="1">
        <v>98</v>
      </c>
    </row>
    <row r="44" spans="1:3">
      <c r="A44" s="1" t="s">
        <v>1420</v>
      </c>
      <c r="B44" s="1">
        <v>2016</v>
      </c>
      <c r="C44" s="1">
        <v>118</v>
      </c>
    </row>
    <row r="45" spans="1:3">
      <c r="A45" s="1" t="s">
        <v>102</v>
      </c>
      <c r="B45" s="1">
        <v>2015</v>
      </c>
      <c r="C45" s="1">
        <v>33</v>
      </c>
    </row>
    <row r="46" spans="1:3">
      <c r="A46" s="1" t="s">
        <v>5246</v>
      </c>
      <c r="B46" s="1">
        <v>2019</v>
      </c>
      <c r="C46" s="1">
        <v>17</v>
      </c>
    </row>
    <row r="47" spans="1:3">
      <c r="A47" s="1" t="s">
        <v>3844</v>
      </c>
      <c r="B47" s="1">
        <v>2018</v>
      </c>
      <c r="C47" s="1">
        <v>64</v>
      </c>
    </row>
    <row r="48" spans="1:3">
      <c r="A48" s="1" t="s">
        <v>2281</v>
      </c>
      <c r="B48" s="1">
        <v>2016</v>
      </c>
      <c r="C48" s="1">
        <v>67</v>
      </c>
    </row>
    <row r="49" spans="1:3">
      <c r="A49" s="1" t="s">
        <v>1532</v>
      </c>
      <c r="B49" s="1">
        <v>2016</v>
      </c>
      <c r="C49" s="1">
        <v>23</v>
      </c>
    </row>
    <row r="50" spans="1:3">
      <c r="A50" s="1" t="s">
        <v>2967</v>
      </c>
      <c r="B50" s="1">
        <v>2017</v>
      </c>
      <c r="C50" s="1">
        <v>6</v>
      </c>
    </row>
    <row r="51" spans="1:3">
      <c r="A51" s="1" t="s">
        <v>1987</v>
      </c>
      <c r="B51" s="1">
        <v>2016</v>
      </c>
      <c r="C51" s="1">
        <v>34</v>
      </c>
    </row>
    <row r="52" spans="1:3">
      <c r="A52" s="1" t="s">
        <v>4632</v>
      </c>
      <c r="B52" s="1">
        <v>2018</v>
      </c>
      <c r="C52" s="1">
        <v>136</v>
      </c>
    </row>
    <row r="53" spans="1:3">
      <c r="A53" s="1" t="s">
        <v>1581</v>
      </c>
      <c r="B53" s="1">
        <v>2016</v>
      </c>
      <c r="C53" s="1">
        <v>120</v>
      </c>
    </row>
    <row r="54" spans="1:3">
      <c r="A54" s="1" t="s">
        <v>2569</v>
      </c>
      <c r="B54" s="1">
        <v>2017</v>
      </c>
      <c r="C54" s="1">
        <v>131</v>
      </c>
    </row>
    <row r="55" spans="1:3">
      <c r="A55" s="1" t="s">
        <v>3946</v>
      </c>
      <c r="B55" s="1">
        <v>2018</v>
      </c>
      <c r="C55" s="1">
        <v>95</v>
      </c>
    </row>
    <row r="56" spans="1:3">
      <c r="A56" s="1" t="s">
        <v>6154</v>
      </c>
      <c r="B56" s="1">
        <v>2019</v>
      </c>
      <c r="C56" s="1">
        <v>22</v>
      </c>
    </row>
    <row r="57" spans="1:3">
      <c r="A57" s="1" t="s">
        <v>5293</v>
      </c>
      <c r="B57" s="1">
        <v>2019</v>
      </c>
      <c r="C57" s="1">
        <v>91</v>
      </c>
    </row>
    <row r="58" spans="1:3">
      <c r="A58" s="1" t="s">
        <v>26</v>
      </c>
      <c r="B58" s="1">
        <v>2015</v>
      </c>
      <c r="C58" s="1">
        <v>41</v>
      </c>
    </row>
    <row r="59" spans="1:3">
      <c r="A59" s="1" t="s">
        <v>1134</v>
      </c>
      <c r="B59" s="1">
        <v>2015</v>
      </c>
      <c r="C59" s="1">
        <v>78</v>
      </c>
    </row>
    <row r="60" spans="1:3">
      <c r="A60" s="1" t="s">
        <v>4140</v>
      </c>
      <c r="B60" s="1">
        <v>2018</v>
      </c>
      <c r="C60" s="1">
        <v>88</v>
      </c>
    </row>
    <row r="61" spans="1:3">
      <c r="A61" s="1" t="s">
        <v>2777</v>
      </c>
      <c r="B61" s="1">
        <v>2017</v>
      </c>
      <c r="C61" s="1">
        <v>42</v>
      </c>
    </row>
    <row r="62" spans="1:3">
      <c r="A62" s="1" t="s">
        <v>3401</v>
      </c>
      <c r="B62" s="1">
        <v>2017</v>
      </c>
      <c r="C62" s="1">
        <v>125</v>
      </c>
    </row>
    <row r="63" spans="1:3">
      <c r="A63" s="1" t="s">
        <v>2814</v>
      </c>
      <c r="B63" s="1">
        <v>2017</v>
      </c>
      <c r="C63" s="1">
        <v>148</v>
      </c>
    </row>
    <row r="64" spans="1:3">
      <c r="A64" s="1" t="s">
        <v>2355</v>
      </c>
      <c r="B64" s="1">
        <v>2016</v>
      </c>
      <c r="C64" s="1">
        <v>108</v>
      </c>
    </row>
    <row r="65" spans="1:3">
      <c r="A65" s="1" t="s">
        <v>1679</v>
      </c>
      <c r="B65" s="1">
        <v>2016</v>
      </c>
      <c r="C65" s="1">
        <v>86</v>
      </c>
    </row>
    <row r="66" spans="1:3">
      <c r="A66" s="1" t="s">
        <v>369</v>
      </c>
      <c r="B66" s="1">
        <v>2015</v>
      </c>
      <c r="C66" s="1">
        <v>80</v>
      </c>
    </row>
    <row r="67" spans="1:3">
      <c r="A67" s="1" t="s">
        <v>206</v>
      </c>
      <c r="B67" s="1">
        <v>2015</v>
      </c>
      <c r="C67" s="1">
        <v>25</v>
      </c>
    </row>
    <row r="68" spans="1:3">
      <c r="A68" s="1" t="s">
        <v>4192</v>
      </c>
      <c r="B68" s="1">
        <v>2018</v>
      </c>
      <c r="C68" s="1">
        <v>41</v>
      </c>
    </row>
    <row r="69" spans="1:3">
      <c r="A69" s="1" t="s">
        <v>4053</v>
      </c>
      <c r="B69" s="1">
        <v>2018</v>
      </c>
      <c r="C69" s="1">
        <v>18</v>
      </c>
    </row>
    <row r="70" spans="1:3">
      <c r="A70" s="1" t="s">
        <v>5761</v>
      </c>
      <c r="B70" s="1">
        <v>2019</v>
      </c>
      <c r="C70" s="1">
        <v>65</v>
      </c>
    </row>
    <row r="71" spans="1:3">
      <c r="A71" s="1" t="s">
        <v>5993</v>
      </c>
      <c r="B71" s="1">
        <v>2019</v>
      </c>
      <c r="C71" s="1">
        <v>42</v>
      </c>
    </row>
    <row r="72" spans="1:3">
      <c r="A72" s="1" t="s">
        <v>2555</v>
      </c>
      <c r="B72" s="1">
        <v>2017</v>
      </c>
      <c r="C72" s="1">
        <v>15</v>
      </c>
    </row>
    <row r="73" spans="1:3">
      <c r="A73" s="1" t="s">
        <v>339</v>
      </c>
      <c r="B73" s="1">
        <v>2015</v>
      </c>
      <c r="C73" s="1">
        <v>127</v>
      </c>
    </row>
    <row r="74" spans="1:3">
      <c r="A74" s="1" t="s">
        <v>291</v>
      </c>
      <c r="B74" s="1">
        <v>2015</v>
      </c>
      <c r="C74" s="1">
        <v>148</v>
      </c>
    </row>
    <row r="75" spans="1:3">
      <c r="A75" s="1" t="s">
        <v>181</v>
      </c>
      <c r="B75" s="1">
        <v>2015</v>
      </c>
      <c r="C75" s="1">
        <v>66</v>
      </c>
    </row>
    <row r="76" spans="1:3">
      <c r="A76" s="1" t="s">
        <v>2327</v>
      </c>
      <c r="B76" s="1">
        <v>2016</v>
      </c>
      <c r="C76" s="1">
        <v>129</v>
      </c>
    </row>
    <row r="77" spans="1:3">
      <c r="A77" s="1" t="s">
        <v>6315</v>
      </c>
      <c r="B77" s="1">
        <v>2019</v>
      </c>
      <c r="C77" s="1">
        <v>67</v>
      </c>
    </row>
    <row r="78" spans="1:3">
      <c r="A78" s="1" t="s">
        <v>4453</v>
      </c>
      <c r="B78" s="1">
        <v>2018</v>
      </c>
      <c r="C78" s="1">
        <v>144</v>
      </c>
    </row>
    <row r="79" spans="1:3">
      <c r="A79" s="1" t="s">
        <v>6210</v>
      </c>
      <c r="B79" s="1">
        <v>2019</v>
      </c>
      <c r="C79" s="1">
        <v>108</v>
      </c>
    </row>
    <row r="80" spans="1:3">
      <c r="A80" s="1" t="s">
        <v>2772</v>
      </c>
      <c r="B80" s="1">
        <v>2017</v>
      </c>
      <c r="C80" s="1">
        <v>66</v>
      </c>
    </row>
    <row r="81" spans="1:3">
      <c r="A81" s="1" t="s">
        <v>739</v>
      </c>
      <c r="B81" s="1">
        <v>2015</v>
      </c>
      <c r="C81" s="1">
        <v>98</v>
      </c>
    </row>
    <row r="82" spans="1:3">
      <c r="A82" s="1" t="s">
        <v>2624</v>
      </c>
      <c r="B82" s="1">
        <v>2017</v>
      </c>
      <c r="C82" s="1">
        <v>71</v>
      </c>
    </row>
    <row r="83" spans="1:3">
      <c r="A83" s="1" t="s">
        <v>2130</v>
      </c>
      <c r="B83" s="1">
        <v>2016</v>
      </c>
      <c r="C83" s="1">
        <v>14</v>
      </c>
    </row>
    <row r="84" spans="1:3">
      <c r="A84" s="1" t="s">
        <v>6332</v>
      </c>
      <c r="B84" s="1">
        <v>2015</v>
      </c>
      <c r="C84" s="1">
        <v>100</v>
      </c>
    </row>
    <row r="85" spans="1:3">
      <c r="A85" s="1" t="s">
        <v>6011</v>
      </c>
      <c r="B85" s="1">
        <v>2019</v>
      </c>
      <c r="C85" s="1">
        <v>92</v>
      </c>
    </row>
    <row r="86" spans="1:3">
      <c r="A86" s="1" t="s">
        <v>3081</v>
      </c>
      <c r="B86" s="1">
        <v>2017</v>
      </c>
      <c r="C86" s="1">
        <v>128</v>
      </c>
    </row>
    <row r="87" spans="1:3">
      <c r="A87" s="1" t="s">
        <v>3037</v>
      </c>
      <c r="B87" s="1">
        <v>2017</v>
      </c>
      <c r="C87" s="1">
        <v>98</v>
      </c>
    </row>
    <row r="88" spans="1:3">
      <c r="A88" s="1" t="s">
        <v>6333</v>
      </c>
      <c r="B88" s="1">
        <v>2017</v>
      </c>
      <c r="C88" s="1">
        <v>69</v>
      </c>
    </row>
    <row r="89" spans="1:3">
      <c r="A89" s="1" t="s">
        <v>2077</v>
      </c>
      <c r="B89" s="1">
        <v>2016</v>
      </c>
      <c r="C89" s="1">
        <v>43</v>
      </c>
    </row>
    <row r="90" spans="1:3">
      <c r="A90" s="1" t="s">
        <v>4925</v>
      </c>
      <c r="B90" s="1">
        <v>2019</v>
      </c>
      <c r="C90" s="1">
        <v>13</v>
      </c>
    </row>
    <row r="91" spans="1:3">
      <c r="A91" s="1" t="s">
        <v>4863</v>
      </c>
      <c r="B91" s="1">
        <v>2019</v>
      </c>
      <c r="C91" s="1">
        <v>142</v>
      </c>
    </row>
    <row r="92" spans="1:3">
      <c r="A92" s="1" t="s">
        <v>2535</v>
      </c>
      <c r="B92" s="1">
        <v>2017</v>
      </c>
      <c r="C92" s="1">
        <v>18</v>
      </c>
    </row>
    <row r="93" spans="1:3">
      <c r="A93" s="1" t="s">
        <v>4512</v>
      </c>
      <c r="B93" s="1">
        <v>2018</v>
      </c>
      <c r="C93" s="1">
        <v>129</v>
      </c>
    </row>
    <row r="94" spans="1:3">
      <c r="A94" s="1" t="s">
        <v>4392</v>
      </c>
      <c r="B94" s="1">
        <v>2018</v>
      </c>
      <c r="C94" s="1">
        <v>66</v>
      </c>
    </row>
    <row r="95" spans="1:3">
      <c r="A95" s="1" t="s">
        <v>1645</v>
      </c>
      <c r="B95" s="1">
        <v>2016</v>
      </c>
      <c r="C95" s="1">
        <v>136</v>
      </c>
    </row>
    <row r="96" spans="1:3">
      <c r="A96" s="1" t="s">
        <v>2503</v>
      </c>
      <c r="B96" s="1">
        <v>2017</v>
      </c>
      <c r="C96" s="1">
        <v>80</v>
      </c>
    </row>
    <row r="97" spans="1:3">
      <c r="A97" s="1" t="s">
        <v>1825</v>
      </c>
      <c r="B97" s="1">
        <v>2016</v>
      </c>
      <c r="C97" s="1">
        <v>27</v>
      </c>
    </row>
    <row r="98" spans="1:3">
      <c r="A98" s="1" t="s">
        <v>6095</v>
      </c>
      <c r="B98" s="1">
        <v>2019</v>
      </c>
      <c r="C98" s="1">
        <v>55</v>
      </c>
    </row>
    <row r="99" spans="1:3">
      <c r="A99" s="1" t="s">
        <v>5439</v>
      </c>
      <c r="B99" s="1">
        <v>2019</v>
      </c>
      <c r="C99" s="1">
        <v>27</v>
      </c>
    </row>
    <row r="100" spans="1:3">
      <c r="A100" s="1" t="s">
        <v>2226</v>
      </c>
      <c r="B100" s="1">
        <v>2016</v>
      </c>
      <c r="C100" s="1">
        <v>73</v>
      </c>
    </row>
    <row r="101" spans="1:3">
      <c r="A101" s="1" t="s">
        <v>2862</v>
      </c>
      <c r="B101" s="1">
        <v>2017</v>
      </c>
      <c r="C101" s="1">
        <v>109</v>
      </c>
    </row>
    <row r="102" spans="1:3">
      <c r="A102" s="1" t="s">
        <v>3250</v>
      </c>
      <c r="B102" s="1">
        <v>2017</v>
      </c>
      <c r="C102" s="1">
        <v>120</v>
      </c>
    </row>
    <row r="103" spans="1:3">
      <c r="A103" s="1" t="s">
        <v>1916</v>
      </c>
      <c r="B103" s="1">
        <v>2016</v>
      </c>
      <c r="C103" s="1">
        <v>10</v>
      </c>
    </row>
    <row r="104" spans="1:3">
      <c r="A104" s="1" t="s">
        <v>519</v>
      </c>
      <c r="B104" s="1">
        <v>2015</v>
      </c>
      <c r="C104" s="1">
        <v>36</v>
      </c>
    </row>
    <row r="105" spans="1:3">
      <c r="A105" s="1" t="s">
        <v>4330</v>
      </c>
      <c r="B105" s="1">
        <v>2018</v>
      </c>
      <c r="C105" s="1">
        <v>139</v>
      </c>
    </row>
    <row r="106" spans="1:3">
      <c r="A106" s="1" t="s">
        <v>4012</v>
      </c>
      <c r="B106" s="1">
        <v>2018</v>
      </c>
      <c r="C106" s="1">
        <v>134</v>
      </c>
    </row>
    <row r="107" spans="1:3">
      <c r="A107" s="1" t="s">
        <v>4292</v>
      </c>
      <c r="B107" s="1">
        <v>2018</v>
      </c>
      <c r="C107" s="1">
        <v>28</v>
      </c>
    </row>
    <row r="108" spans="1:3">
      <c r="A108" s="1" t="s">
        <v>5278</v>
      </c>
      <c r="B108" s="1">
        <v>2019</v>
      </c>
      <c r="C108" s="1">
        <v>115</v>
      </c>
    </row>
    <row r="109" spans="1:3">
      <c r="A109" s="1" t="s">
        <v>3118</v>
      </c>
      <c r="B109" s="1">
        <v>2017</v>
      </c>
      <c r="C109" s="1">
        <v>126</v>
      </c>
    </row>
    <row r="110" spans="1:3">
      <c r="A110" s="1" t="s">
        <v>1469</v>
      </c>
      <c r="B110" s="1">
        <v>2016</v>
      </c>
      <c r="C110" s="1">
        <v>150</v>
      </c>
    </row>
    <row r="111" spans="1:3">
      <c r="A111" s="1" t="s">
        <v>6334</v>
      </c>
      <c r="B111" s="1">
        <v>2018</v>
      </c>
      <c r="C111" s="1">
        <v>150</v>
      </c>
    </row>
    <row r="112" spans="1:3">
      <c r="A112" s="1" t="s">
        <v>6335</v>
      </c>
      <c r="B112" s="1">
        <v>2019</v>
      </c>
      <c r="C112" s="1">
        <v>130</v>
      </c>
    </row>
    <row r="113" spans="1:3">
      <c r="A113" s="1" t="s">
        <v>4173</v>
      </c>
      <c r="B113" s="1">
        <v>2018</v>
      </c>
      <c r="C113" s="1">
        <v>147</v>
      </c>
    </row>
    <row r="114" spans="1:3">
      <c r="A114" s="1" t="s">
        <v>63</v>
      </c>
      <c r="B114" s="1">
        <v>2015</v>
      </c>
      <c r="C114" s="1">
        <v>61</v>
      </c>
    </row>
    <row r="115" spans="1:3">
      <c r="A115" s="1" t="s">
        <v>855</v>
      </c>
      <c r="B115" s="1">
        <v>2015</v>
      </c>
      <c r="C115" s="1">
        <v>88</v>
      </c>
    </row>
    <row r="116" spans="1:3">
      <c r="A116" s="1" t="s">
        <v>1574</v>
      </c>
      <c r="B116" s="1">
        <v>2016</v>
      </c>
      <c r="C116" s="1">
        <v>123</v>
      </c>
    </row>
    <row r="117" spans="1:3">
      <c r="A117" s="1" t="s">
        <v>68</v>
      </c>
      <c r="B117" s="1">
        <v>2015</v>
      </c>
      <c r="C117" s="1">
        <v>150</v>
      </c>
    </row>
    <row r="118" spans="1:3">
      <c r="A118" s="1" t="s">
        <v>1482</v>
      </c>
      <c r="B118" s="1">
        <v>2016</v>
      </c>
      <c r="C118" s="1">
        <v>143</v>
      </c>
    </row>
    <row r="119" spans="1:3">
      <c r="A119" s="1" t="s">
        <v>1991</v>
      </c>
      <c r="B119" s="1">
        <v>2016</v>
      </c>
      <c r="C119" s="1">
        <v>33</v>
      </c>
    </row>
    <row r="120" spans="1:3">
      <c r="A120" s="1" t="s">
        <v>5601</v>
      </c>
      <c r="B120" s="1">
        <v>2019</v>
      </c>
      <c r="C120" s="1">
        <v>104</v>
      </c>
    </row>
    <row r="121" spans="1:3">
      <c r="A121" s="1" t="s">
        <v>794</v>
      </c>
      <c r="B121" s="1">
        <v>2015</v>
      </c>
      <c r="C121" s="1">
        <v>11</v>
      </c>
    </row>
    <row r="122" spans="1:3">
      <c r="A122" s="1" t="s">
        <v>4428</v>
      </c>
      <c r="B122" s="1">
        <v>2018</v>
      </c>
      <c r="C122" s="1">
        <v>15</v>
      </c>
    </row>
    <row r="123" spans="1:3">
      <c r="A123" s="1" t="s">
        <v>5815</v>
      </c>
      <c r="B123" s="1">
        <v>2019</v>
      </c>
      <c r="C123" s="1">
        <v>116</v>
      </c>
    </row>
    <row r="124" spans="1:3">
      <c r="A124" s="1" t="s">
        <v>2565</v>
      </c>
      <c r="B124" s="1">
        <v>2017</v>
      </c>
      <c r="C124" s="1">
        <v>90</v>
      </c>
    </row>
    <row r="125" spans="1:3">
      <c r="A125" s="1" t="s">
        <v>3445</v>
      </c>
      <c r="B125" s="1">
        <v>2017</v>
      </c>
      <c r="C125" s="1">
        <v>56</v>
      </c>
    </row>
    <row r="126" spans="1:3">
      <c r="A126" s="1" t="s">
        <v>4212</v>
      </c>
      <c r="B126" s="1">
        <v>2018</v>
      </c>
      <c r="C126" s="1">
        <v>33</v>
      </c>
    </row>
    <row r="127" spans="1:3">
      <c r="A127" s="1" t="s">
        <v>2117</v>
      </c>
      <c r="B127" s="1">
        <v>2016</v>
      </c>
      <c r="C127" s="1">
        <v>99</v>
      </c>
    </row>
    <row r="128" spans="1:3">
      <c r="A128" s="1" t="s">
        <v>2807</v>
      </c>
      <c r="B128" s="1">
        <v>2017</v>
      </c>
      <c r="C128" s="1">
        <v>135</v>
      </c>
    </row>
    <row r="129" spans="1:3">
      <c r="A129" s="1" t="s">
        <v>4672</v>
      </c>
      <c r="B129" s="1">
        <v>2018</v>
      </c>
      <c r="C129" s="1">
        <v>7</v>
      </c>
    </row>
    <row r="130" spans="1:3">
      <c r="A130" s="1" t="s">
        <v>1773</v>
      </c>
      <c r="B130" s="1">
        <v>2016</v>
      </c>
      <c r="C130" s="1">
        <v>29</v>
      </c>
    </row>
    <row r="131" spans="1:3">
      <c r="A131" s="1" t="s">
        <v>1123</v>
      </c>
      <c r="B131" s="1">
        <v>2015</v>
      </c>
      <c r="C131" s="1">
        <v>110</v>
      </c>
    </row>
    <row r="132" spans="1:3">
      <c r="A132" s="1" t="s">
        <v>4888</v>
      </c>
      <c r="B132" s="1">
        <v>2018</v>
      </c>
      <c r="C132" s="1">
        <v>131</v>
      </c>
    </row>
    <row r="133" spans="1:3">
      <c r="A133" s="1" t="s">
        <v>3206</v>
      </c>
      <c r="B133" s="1">
        <v>2017</v>
      </c>
      <c r="C133" s="1">
        <v>43</v>
      </c>
    </row>
    <row r="134" spans="1:3">
      <c r="A134" s="1" t="s">
        <v>421</v>
      </c>
      <c r="B134" s="1">
        <v>2015</v>
      </c>
      <c r="C134" s="1">
        <v>24</v>
      </c>
    </row>
    <row r="135" spans="1:3">
      <c r="A135" s="1" t="s">
        <v>4106</v>
      </c>
      <c r="B135" s="1">
        <v>2018</v>
      </c>
      <c r="C135" s="1">
        <v>57</v>
      </c>
    </row>
    <row r="136" spans="1:3">
      <c r="A136" s="1" t="s">
        <v>2876</v>
      </c>
      <c r="B136" s="1">
        <v>2017</v>
      </c>
      <c r="C136" s="1">
        <v>75</v>
      </c>
    </row>
    <row r="137" spans="1:3">
      <c r="A137" s="1" t="s">
        <v>5536</v>
      </c>
      <c r="B137" s="1">
        <v>2019</v>
      </c>
      <c r="C137" s="1">
        <v>80</v>
      </c>
    </row>
    <row r="138" spans="1:3">
      <c r="A138" s="1" t="s">
        <v>1883</v>
      </c>
      <c r="B138" s="1">
        <v>2016</v>
      </c>
      <c r="C138" s="1">
        <v>85</v>
      </c>
    </row>
    <row r="139" spans="1:3">
      <c r="A139" s="1" t="s">
        <v>385</v>
      </c>
      <c r="B139" s="1">
        <v>2015</v>
      </c>
      <c r="C139" s="1">
        <v>59</v>
      </c>
    </row>
    <row r="140" spans="1:3">
      <c r="A140" s="1" t="s">
        <v>1253</v>
      </c>
      <c r="B140" s="1">
        <v>2016</v>
      </c>
      <c r="C140" s="1">
        <v>71</v>
      </c>
    </row>
    <row r="141" spans="1:3">
      <c r="A141" s="1" t="s">
        <v>1253</v>
      </c>
      <c r="B141" s="1">
        <v>2015</v>
      </c>
      <c r="C141" s="1">
        <v>27</v>
      </c>
    </row>
    <row r="142" spans="1:3">
      <c r="A142" s="1" t="s">
        <v>1365</v>
      </c>
      <c r="B142" s="1">
        <v>2016</v>
      </c>
      <c r="C142" s="1">
        <v>144</v>
      </c>
    </row>
    <row r="143" spans="1:3">
      <c r="A143" s="1" t="s">
        <v>3608</v>
      </c>
      <c r="B143" s="1">
        <v>2018</v>
      </c>
      <c r="C143" s="1">
        <v>73</v>
      </c>
    </row>
    <row r="144" spans="1:3">
      <c r="A144" s="1" t="s">
        <v>3608</v>
      </c>
      <c r="B144" s="1">
        <v>2017</v>
      </c>
      <c r="C144" s="1">
        <v>68</v>
      </c>
    </row>
    <row r="145" spans="1:3">
      <c r="A145" s="1" t="s">
        <v>3138</v>
      </c>
      <c r="B145" s="1">
        <v>2017</v>
      </c>
      <c r="C145" s="1">
        <v>73</v>
      </c>
    </row>
    <row r="146" spans="1:3">
      <c r="A146" s="1" t="s">
        <v>2082</v>
      </c>
      <c r="B146" s="1">
        <v>2016</v>
      </c>
      <c r="C146" s="1">
        <v>59</v>
      </c>
    </row>
    <row r="147" spans="1:3">
      <c r="A147" s="1" t="s">
        <v>4464</v>
      </c>
      <c r="B147" s="1">
        <v>2018</v>
      </c>
      <c r="C147" s="1">
        <v>37</v>
      </c>
    </row>
    <row r="148" spans="1:3">
      <c r="A148" s="1" t="s">
        <v>5323</v>
      </c>
      <c r="B148" s="1">
        <v>2019</v>
      </c>
      <c r="C148" s="1">
        <v>23</v>
      </c>
    </row>
    <row r="149" spans="1:3">
      <c r="A149" s="1" t="s">
        <v>2975</v>
      </c>
      <c r="B149" s="1">
        <v>2017</v>
      </c>
      <c r="C149" s="1">
        <v>107</v>
      </c>
    </row>
    <row r="150" spans="1:3">
      <c r="A150" s="1" t="s">
        <v>5963</v>
      </c>
      <c r="B150" s="1">
        <v>2019</v>
      </c>
      <c r="C150" s="1">
        <v>53</v>
      </c>
    </row>
    <row r="151" spans="1:3">
      <c r="A151" s="1" t="s">
        <v>3585</v>
      </c>
      <c r="B151" s="1">
        <v>2018</v>
      </c>
      <c r="C151" s="1">
        <v>51</v>
      </c>
    </row>
    <row r="152" spans="1:3">
      <c r="A152" s="1" t="s">
        <v>3585</v>
      </c>
      <c r="B152" s="1">
        <v>2017</v>
      </c>
      <c r="C152" s="1">
        <v>8</v>
      </c>
    </row>
    <row r="153" spans="1:3">
      <c r="A153" s="1" t="s">
        <v>5124</v>
      </c>
      <c r="B153" s="1">
        <v>2019</v>
      </c>
      <c r="C153" s="1">
        <v>7</v>
      </c>
    </row>
    <row r="154" spans="1:3">
      <c r="A154" s="1" t="s">
        <v>2697</v>
      </c>
      <c r="B154" s="1">
        <v>2017</v>
      </c>
      <c r="C154" s="1">
        <v>72</v>
      </c>
    </row>
    <row r="155" spans="1:3">
      <c r="A155" s="1" t="s">
        <v>455</v>
      </c>
      <c r="B155" s="1">
        <v>2015</v>
      </c>
      <c r="C155" s="1">
        <v>79</v>
      </c>
    </row>
    <row r="156" spans="1:3">
      <c r="A156" s="1" t="s">
        <v>1702</v>
      </c>
      <c r="B156" s="1">
        <v>2016</v>
      </c>
      <c r="C156" s="1">
        <v>78</v>
      </c>
    </row>
    <row r="157" spans="1:3">
      <c r="A157" s="1" t="s">
        <v>1696</v>
      </c>
      <c r="B157" s="1">
        <v>2016</v>
      </c>
      <c r="C157" s="1">
        <v>28</v>
      </c>
    </row>
    <row r="158" spans="1:3">
      <c r="A158" s="1" t="s">
        <v>5779</v>
      </c>
      <c r="B158" s="1">
        <v>2019</v>
      </c>
      <c r="C158" s="1">
        <v>76</v>
      </c>
    </row>
    <row r="159" spans="1:3">
      <c r="A159" s="1" t="s">
        <v>4308</v>
      </c>
      <c r="B159" s="1">
        <v>2018</v>
      </c>
      <c r="C159" s="1">
        <v>76</v>
      </c>
    </row>
    <row r="160" spans="1:3">
      <c r="A160" s="1" t="s">
        <v>5325</v>
      </c>
      <c r="B160" s="1">
        <v>2019</v>
      </c>
      <c r="C160" s="1">
        <v>101</v>
      </c>
    </row>
    <row r="161" spans="1:3">
      <c r="A161" s="1" t="s">
        <v>241</v>
      </c>
      <c r="B161" s="1">
        <v>2015</v>
      </c>
      <c r="C161" s="1">
        <v>138</v>
      </c>
    </row>
    <row r="162" spans="1:3">
      <c r="A162" s="1" t="s">
        <v>1892</v>
      </c>
      <c r="B162" s="1">
        <v>2016</v>
      </c>
      <c r="C162" s="1">
        <v>51</v>
      </c>
    </row>
    <row r="163" spans="1:3">
      <c r="A163" s="1" t="s">
        <v>5115</v>
      </c>
      <c r="B163" s="1">
        <v>2019</v>
      </c>
      <c r="C163" s="1">
        <v>6</v>
      </c>
    </row>
    <row r="164" spans="1:3">
      <c r="A164" s="1" t="s">
        <v>1474</v>
      </c>
      <c r="B164" s="1">
        <v>2016</v>
      </c>
      <c r="C164" s="1">
        <v>2</v>
      </c>
    </row>
    <row r="165" spans="1:3">
      <c r="A165" s="1" t="s">
        <v>329</v>
      </c>
      <c r="B165" s="1">
        <v>2015</v>
      </c>
      <c r="C165" s="1">
        <v>62</v>
      </c>
    </row>
    <row r="166" spans="1:3">
      <c r="A166" s="1" t="s">
        <v>2596</v>
      </c>
      <c r="B166" s="1">
        <v>2017</v>
      </c>
      <c r="C166" s="1">
        <v>111</v>
      </c>
    </row>
    <row r="167" spans="1:3">
      <c r="A167" s="1" t="s">
        <v>3432</v>
      </c>
      <c r="B167" s="1">
        <v>2017</v>
      </c>
      <c r="C167" s="1">
        <v>147</v>
      </c>
    </row>
    <row r="168" spans="1:3">
      <c r="A168" s="1" t="s">
        <v>3296</v>
      </c>
      <c r="B168" s="1">
        <v>2017</v>
      </c>
      <c r="C168" s="1">
        <v>37</v>
      </c>
    </row>
    <row r="169" spans="1:3">
      <c r="A169" s="1" t="s">
        <v>3060</v>
      </c>
      <c r="B169" s="1">
        <v>2017</v>
      </c>
      <c r="C169" s="1">
        <v>81</v>
      </c>
    </row>
    <row r="170" spans="1:3">
      <c r="A170" s="1" t="s">
        <v>380</v>
      </c>
      <c r="B170" s="1">
        <v>2015</v>
      </c>
      <c r="C170" s="1">
        <v>4</v>
      </c>
    </row>
    <row r="171" spans="1:3">
      <c r="A171" s="1" t="s">
        <v>4042</v>
      </c>
      <c r="B171" s="1">
        <v>2018</v>
      </c>
      <c r="C171" s="1">
        <v>5</v>
      </c>
    </row>
    <row r="172" spans="1:3">
      <c r="A172" s="1" t="s">
        <v>5385</v>
      </c>
      <c r="B172" s="1">
        <v>2019</v>
      </c>
      <c r="C172" s="1">
        <v>3</v>
      </c>
    </row>
    <row r="173" spans="1:3">
      <c r="A173" s="1" t="s">
        <v>2954</v>
      </c>
      <c r="B173" s="1">
        <v>2017</v>
      </c>
      <c r="C173" s="1">
        <v>94</v>
      </c>
    </row>
    <row r="174" spans="1:3">
      <c r="A174" s="1" t="s">
        <v>5031</v>
      </c>
      <c r="B174" s="1">
        <v>2019</v>
      </c>
      <c r="C174" s="1">
        <v>114</v>
      </c>
    </row>
    <row r="175" spans="1:3">
      <c r="A175" s="1" t="s">
        <v>3330</v>
      </c>
      <c r="B175" s="1">
        <v>2017</v>
      </c>
      <c r="C175" s="1">
        <v>134</v>
      </c>
    </row>
    <row r="176" spans="1:3">
      <c r="A176" s="1" t="s">
        <v>851</v>
      </c>
      <c r="B176" s="1">
        <v>2015</v>
      </c>
      <c r="C176" s="1">
        <v>3</v>
      </c>
    </row>
    <row r="177" spans="1:3">
      <c r="A177" s="1" t="s">
        <v>1425</v>
      </c>
      <c r="B177" s="1">
        <v>2016</v>
      </c>
      <c r="C177" s="1">
        <v>74</v>
      </c>
    </row>
    <row r="178" spans="1:3">
      <c r="A178" s="1" t="s">
        <v>5518</v>
      </c>
      <c r="B178" s="1">
        <v>2019</v>
      </c>
      <c r="C178" s="1">
        <v>16</v>
      </c>
    </row>
    <row r="179" spans="1:3">
      <c r="A179" s="1" t="s">
        <v>4560</v>
      </c>
      <c r="B179" s="1">
        <v>2018</v>
      </c>
      <c r="C179" s="1">
        <v>68</v>
      </c>
    </row>
    <row r="180" spans="1:3">
      <c r="A180" s="1" t="s">
        <v>3688</v>
      </c>
      <c r="B180" s="1">
        <v>2018</v>
      </c>
      <c r="C180" s="1">
        <v>61</v>
      </c>
    </row>
    <row r="181" spans="1:3">
      <c r="A181" s="1" t="s">
        <v>53</v>
      </c>
      <c r="B181" s="1">
        <v>2015</v>
      </c>
      <c r="C181" s="1">
        <v>140</v>
      </c>
    </row>
    <row r="182" spans="1:3">
      <c r="A182" s="1" t="s">
        <v>1377</v>
      </c>
      <c r="B182" s="1">
        <v>2016</v>
      </c>
      <c r="C182" s="1">
        <v>9</v>
      </c>
    </row>
    <row r="183" spans="1:3">
      <c r="A183" s="1" t="s">
        <v>2540</v>
      </c>
      <c r="B183" s="1">
        <v>2017</v>
      </c>
      <c r="C183" s="1">
        <v>4</v>
      </c>
    </row>
    <row r="184" spans="1:3">
      <c r="A184" s="1" t="s">
        <v>2722</v>
      </c>
      <c r="B184" s="1">
        <v>2017</v>
      </c>
      <c r="C184" s="1">
        <v>63</v>
      </c>
    </row>
    <row r="185" spans="1:3">
      <c r="A185" s="1" t="s">
        <v>4777</v>
      </c>
      <c r="B185" s="1">
        <v>2018</v>
      </c>
      <c r="C185" s="1">
        <v>121</v>
      </c>
    </row>
    <row r="186" spans="1:3">
      <c r="A186" s="1" t="s">
        <v>3875</v>
      </c>
      <c r="B186" s="1">
        <v>2018</v>
      </c>
      <c r="C186" s="1">
        <v>36</v>
      </c>
    </row>
    <row r="187" spans="1:3">
      <c r="A187" s="1" t="s">
        <v>5714</v>
      </c>
      <c r="B187" s="1">
        <v>2019</v>
      </c>
      <c r="C187" s="1">
        <v>103</v>
      </c>
    </row>
    <row r="188" spans="1:3">
      <c r="A188" s="1" t="s">
        <v>3830</v>
      </c>
      <c r="B188" s="1">
        <v>2018</v>
      </c>
      <c r="C188" s="1">
        <v>107</v>
      </c>
    </row>
    <row r="189" spans="1:3">
      <c r="A189" s="1" t="s">
        <v>317</v>
      </c>
      <c r="B189" s="1">
        <v>2015</v>
      </c>
      <c r="C189" s="1">
        <v>145</v>
      </c>
    </row>
    <row r="190" spans="1:3">
      <c r="A190" s="1" t="s">
        <v>643</v>
      </c>
      <c r="B190" s="1">
        <v>2015</v>
      </c>
      <c r="C190" s="1">
        <v>95</v>
      </c>
    </row>
    <row r="191" spans="1:3">
      <c r="A191" s="1" t="s">
        <v>685</v>
      </c>
      <c r="B191" s="1">
        <v>2015</v>
      </c>
      <c r="C191" s="1">
        <v>26</v>
      </c>
    </row>
    <row r="192" spans="1:3">
      <c r="A192" s="1" t="s">
        <v>1396</v>
      </c>
      <c r="B192" s="1">
        <v>2016</v>
      </c>
      <c r="C192" s="1">
        <v>114</v>
      </c>
    </row>
    <row r="193" spans="1:3">
      <c r="A193" s="1" t="s">
        <v>1760</v>
      </c>
      <c r="B193" s="1">
        <v>2016</v>
      </c>
      <c r="C193" s="1">
        <v>55</v>
      </c>
    </row>
    <row r="194" spans="1:3">
      <c r="A194" s="1" t="s">
        <v>6129</v>
      </c>
      <c r="B194" s="1">
        <v>2019</v>
      </c>
      <c r="C194" s="1">
        <v>124</v>
      </c>
    </row>
    <row r="195" spans="1:3">
      <c r="A195" s="1" t="s">
        <v>1105</v>
      </c>
      <c r="B195" s="1">
        <v>2015</v>
      </c>
      <c r="C195" s="1">
        <v>101</v>
      </c>
    </row>
    <row r="196" spans="1:3">
      <c r="A196" s="1" t="s">
        <v>6109</v>
      </c>
      <c r="B196" s="1">
        <v>2019</v>
      </c>
      <c r="C196" s="1">
        <v>77</v>
      </c>
    </row>
    <row r="197" spans="1:3">
      <c r="A197" s="1" t="s">
        <v>5298</v>
      </c>
      <c r="B197" s="1">
        <v>2019</v>
      </c>
      <c r="C197" s="1">
        <v>89</v>
      </c>
    </row>
    <row r="198" spans="1:3">
      <c r="A198" s="1" t="s">
        <v>4782</v>
      </c>
      <c r="B198" s="1">
        <v>2019</v>
      </c>
      <c r="C198" s="1">
        <v>69</v>
      </c>
    </row>
    <row r="199" spans="1:3">
      <c r="A199" s="1" t="s">
        <v>4782</v>
      </c>
      <c r="B199" s="1">
        <v>2018</v>
      </c>
      <c r="C199" s="1">
        <v>8</v>
      </c>
    </row>
    <row r="200" spans="1:3">
      <c r="A200" s="1" t="s">
        <v>2330</v>
      </c>
      <c r="B200" s="1">
        <v>2016</v>
      </c>
      <c r="C200" s="1">
        <v>57</v>
      </c>
    </row>
    <row r="201" spans="1:3">
      <c r="A201" s="1" t="s">
        <v>4726</v>
      </c>
      <c r="B201" s="1">
        <v>2018</v>
      </c>
      <c r="C201" s="1">
        <v>62</v>
      </c>
    </row>
    <row r="202" spans="1:3">
      <c r="A202" s="1" t="s">
        <v>1812</v>
      </c>
      <c r="B202" s="1">
        <v>2016</v>
      </c>
      <c r="C202" s="1">
        <v>20</v>
      </c>
    </row>
    <row r="203" spans="1:3">
      <c r="A203" s="1" t="s">
        <v>5986</v>
      </c>
      <c r="B203" s="1">
        <v>2019</v>
      </c>
      <c r="C203" s="1">
        <v>61</v>
      </c>
    </row>
    <row r="204" spans="1:3">
      <c r="A204" s="1" t="s">
        <v>2271</v>
      </c>
      <c r="B204" s="1">
        <v>2016</v>
      </c>
      <c r="C204" s="1">
        <v>84</v>
      </c>
    </row>
    <row r="205" spans="1:3">
      <c r="A205" s="1" t="s">
        <v>2592</v>
      </c>
      <c r="B205" s="1">
        <v>2017</v>
      </c>
      <c r="C205" s="1">
        <v>115</v>
      </c>
    </row>
    <row r="206" spans="1:3">
      <c r="A206" s="1" t="s">
        <v>361</v>
      </c>
      <c r="B206" s="1">
        <v>2015</v>
      </c>
      <c r="C206" s="1">
        <v>40</v>
      </c>
    </row>
    <row r="207" spans="1:3">
      <c r="A207" s="1" t="s">
        <v>5396</v>
      </c>
      <c r="B207" s="1">
        <v>2019</v>
      </c>
      <c r="C207" s="1">
        <v>36</v>
      </c>
    </row>
    <row r="208" spans="1:3">
      <c r="A208" s="1" t="s">
        <v>3203</v>
      </c>
      <c r="B208" s="1">
        <v>2017</v>
      </c>
      <c r="C208" s="1">
        <v>142</v>
      </c>
    </row>
    <row r="209" spans="1:3">
      <c r="A209" s="1" t="s">
        <v>3865</v>
      </c>
      <c r="B209" s="1">
        <v>2018</v>
      </c>
      <c r="C209" s="1">
        <v>24</v>
      </c>
    </row>
    <row r="210" spans="1:3">
      <c r="A210" s="1" t="s">
        <v>666</v>
      </c>
      <c r="B210" s="1">
        <v>2015</v>
      </c>
      <c r="C210" s="1">
        <v>89</v>
      </c>
    </row>
    <row r="211" spans="1:3">
      <c r="A211" s="1" t="s">
        <v>5584</v>
      </c>
      <c r="B211" s="1">
        <v>2019</v>
      </c>
      <c r="C211" s="1">
        <v>45</v>
      </c>
    </row>
    <row r="212" spans="1:3">
      <c r="A212" s="1" t="s">
        <v>493</v>
      </c>
      <c r="B212" s="1">
        <v>2015</v>
      </c>
      <c r="C212" s="1">
        <v>43</v>
      </c>
    </row>
    <row r="213" spans="1:3">
      <c r="A213" s="1" t="s">
        <v>3806</v>
      </c>
      <c r="B213" s="1">
        <v>2018</v>
      </c>
      <c r="C213" s="1">
        <v>1</v>
      </c>
    </row>
    <row r="214" spans="1:3">
      <c r="A214" s="1" t="s">
        <v>5741</v>
      </c>
      <c r="B214" s="1">
        <v>2019</v>
      </c>
      <c r="C214" s="1">
        <v>123</v>
      </c>
    </row>
    <row r="215" spans="1:3">
      <c r="A215" s="1" t="s">
        <v>4004</v>
      </c>
      <c r="B215" s="1">
        <v>2018</v>
      </c>
      <c r="C215" s="1">
        <v>13</v>
      </c>
    </row>
    <row r="216" spans="1:3">
      <c r="A216" s="1" t="s">
        <v>4640</v>
      </c>
      <c r="B216" s="1">
        <v>2018</v>
      </c>
      <c r="C216" s="1">
        <v>78</v>
      </c>
    </row>
    <row r="217" spans="1:3">
      <c r="A217" s="1" t="s">
        <v>766</v>
      </c>
      <c r="B217" s="1">
        <v>2015</v>
      </c>
      <c r="C217" s="1">
        <v>111</v>
      </c>
    </row>
    <row r="218" spans="1:3">
      <c r="A218" s="1" t="s">
        <v>3744</v>
      </c>
      <c r="B218" s="1">
        <v>2018</v>
      </c>
      <c r="C218" s="1">
        <v>146</v>
      </c>
    </row>
    <row r="219" spans="1:3">
      <c r="A219" s="1" t="s">
        <v>1092</v>
      </c>
      <c r="B219" s="1">
        <v>2015</v>
      </c>
      <c r="C219" s="1">
        <v>112</v>
      </c>
    </row>
    <row r="220" spans="1:3">
      <c r="A220" s="1" t="s">
        <v>2611</v>
      </c>
      <c r="B220" s="1">
        <v>2017</v>
      </c>
      <c r="C220" s="1">
        <v>60</v>
      </c>
    </row>
    <row r="221" spans="1:3">
      <c r="A221" s="1" t="s">
        <v>2678</v>
      </c>
      <c r="B221" s="1">
        <v>2017</v>
      </c>
      <c r="C221" s="1">
        <v>108</v>
      </c>
    </row>
    <row r="222" spans="1:3">
      <c r="A222" s="1" t="s">
        <v>3896</v>
      </c>
      <c r="B222" s="1">
        <v>2018</v>
      </c>
      <c r="C222" s="1">
        <v>26</v>
      </c>
    </row>
    <row r="223" spans="1:3">
      <c r="A223" s="1" t="s">
        <v>1668</v>
      </c>
      <c r="B223" s="1">
        <v>2016</v>
      </c>
      <c r="C223" s="1">
        <v>131</v>
      </c>
    </row>
    <row r="224" spans="1:3">
      <c r="A224" s="1" t="s">
        <v>1515</v>
      </c>
      <c r="B224" s="1">
        <v>2016</v>
      </c>
      <c r="C224" s="1">
        <v>41</v>
      </c>
    </row>
    <row r="225" spans="1:3">
      <c r="A225" s="1" t="s">
        <v>4494</v>
      </c>
      <c r="B225" s="1">
        <v>2018</v>
      </c>
      <c r="C225" s="1">
        <v>45</v>
      </c>
    </row>
    <row r="226" spans="1:3">
      <c r="A226" s="1" t="s">
        <v>245</v>
      </c>
      <c r="B226" s="1">
        <v>2015</v>
      </c>
      <c r="C226" s="1">
        <v>31</v>
      </c>
    </row>
    <row r="227" spans="1:3">
      <c r="A227" s="1" t="s">
        <v>1545</v>
      </c>
      <c r="B227" s="1">
        <v>2016</v>
      </c>
      <c r="C227" s="1">
        <v>42</v>
      </c>
    </row>
    <row r="228" spans="1:3">
      <c r="A228" s="1" t="s">
        <v>1975</v>
      </c>
      <c r="B228" s="1">
        <v>2016</v>
      </c>
      <c r="C228" s="1">
        <v>139</v>
      </c>
    </row>
    <row r="229" spans="1:3">
      <c r="A229" s="1" t="s">
        <v>1084</v>
      </c>
      <c r="B229" s="1">
        <v>2015</v>
      </c>
      <c r="C229" s="1">
        <v>19</v>
      </c>
    </row>
    <row r="230" spans="1:3">
      <c r="A230" s="1" t="s">
        <v>1432</v>
      </c>
      <c r="B230" s="1">
        <v>2016</v>
      </c>
      <c r="C230" s="1">
        <v>87</v>
      </c>
    </row>
    <row r="231" spans="1:3">
      <c r="A231" s="1" t="s">
        <v>84</v>
      </c>
      <c r="B231" s="1">
        <v>2015</v>
      </c>
      <c r="C231" s="1">
        <v>12</v>
      </c>
    </row>
    <row r="232" spans="1:3">
      <c r="A232" s="1" t="s">
        <v>6336</v>
      </c>
      <c r="B232" s="1">
        <v>2015</v>
      </c>
      <c r="C232" s="1">
        <v>52</v>
      </c>
    </row>
    <row r="233" spans="1:3">
      <c r="A233" s="1" t="s">
        <v>1064</v>
      </c>
      <c r="B233" s="1">
        <v>2015</v>
      </c>
      <c r="C233" s="1">
        <v>69</v>
      </c>
    </row>
    <row r="234" spans="1:3">
      <c r="A234" s="1" t="s">
        <v>3600</v>
      </c>
      <c r="B234" s="1">
        <v>2017</v>
      </c>
      <c r="C234" s="1">
        <v>51</v>
      </c>
    </row>
    <row r="235" spans="1:3">
      <c r="A235" s="1" t="s">
        <v>2201</v>
      </c>
      <c r="B235" s="1">
        <v>2016</v>
      </c>
      <c r="C235" s="1">
        <v>46</v>
      </c>
    </row>
    <row r="236" spans="1:3">
      <c r="A236" s="1" t="s">
        <v>3176</v>
      </c>
      <c r="B236" s="1">
        <v>2017</v>
      </c>
      <c r="C236" s="1">
        <v>88</v>
      </c>
    </row>
    <row r="237" spans="1:3">
      <c r="A237" s="1" t="s">
        <v>1118</v>
      </c>
      <c r="B237" s="1">
        <v>2015</v>
      </c>
      <c r="C237" s="1">
        <v>51</v>
      </c>
    </row>
    <row r="238" spans="1:3">
      <c r="A238" s="1" t="s">
        <v>2585</v>
      </c>
      <c r="B238" s="1">
        <v>2017</v>
      </c>
      <c r="C238" s="1">
        <v>12</v>
      </c>
    </row>
    <row r="239" spans="1:3">
      <c r="A239" s="1" t="s">
        <v>1324</v>
      </c>
      <c r="B239" s="1">
        <v>2016</v>
      </c>
      <c r="C239" s="1">
        <v>77</v>
      </c>
    </row>
    <row r="240" spans="1:3">
      <c r="A240" s="1" t="s">
        <v>2770</v>
      </c>
      <c r="B240" s="1">
        <v>2017</v>
      </c>
      <c r="C240" s="1">
        <v>49</v>
      </c>
    </row>
    <row r="241" spans="1:3">
      <c r="A241" s="1" t="s">
        <v>3764</v>
      </c>
      <c r="B241" s="1">
        <v>2018</v>
      </c>
      <c r="C241" s="1">
        <v>111</v>
      </c>
    </row>
    <row r="242" spans="1:3">
      <c r="A242" s="1" t="s">
        <v>943</v>
      </c>
      <c r="B242" s="1">
        <v>2015</v>
      </c>
      <c r="C242" s="1">
        <v>109</v>
      </c>
    </row>
    <row r="243" spans="1:3">
      <c r="A243" s="1" t="s">
        <v>2028</v>
      </c>
      <c r="B243" s="1">
        <v>2016</v>
      </c>
      <c r="C243" s="1">
        <v>117</v>
      </c>
    </row>
    <row r="244" spans="1:3">
      <c r="A244" s="1" t="s">
        <v>4063</v>
      </c>
      <c r="B244" s="1">
        <v>2018</v>
      </c>
      <c r="C244" s="1">
        <v>54</v>
      </c>
    </row>
    <row r="245" spans="1:3">
      <c r="A245" s="1" t="s">
        <v>2850</v>
      </c>
      <c r="B245" s="1">
        <v>2017</v>
      </c>
      <c r="C245" s="1">
        <v>9</v>
      </c>
    </row>
    <row r="246" spans="1:3">
      <c r="A246" s="1" t="s">
        <v>5033</v>
      </c>
      <c r="B246" s="1">
        <v>2019</v>
      </c>
      <c r="C246" s="1">
        <v>129</v>
      </c>
    </row>
    <row r="247" spans="1:3">
      <c r="A247" s="1" t="s">
        <v>109</v>
      </c>
      <c r="B247" s="1">
        <v>2015</v>
      </c>
      <c r="C247" s="1">
        <v>126</v>
      </c>
    </row>
    <row r="248" spans="1:3">
      <c r="A248" s="1" t="s">
        <v>2342</v>
      </c>
      <c r="B248" s="1">
        <v>2016</v>
      </c>
      <c r="C248" s="1">
        <v>141</v>
      </c>
    </row>
    <row r="249" spans="1:3">
      <c r="A249" s="1" t="s">
        <v>571</v>
      </c>
      <c r="B249" s="1">
        <v>2015</v>
      </c>
      <c r="C249" s="1">
        <v>8</v>
      </c>
    </row>
    <row r="250" spans="1:3">
      <c r="A250" s="1" t="s">
        <v>3077</v>
      </c>
      <c r="B250" s="1">
        <v>2017</v>
      </c>
      <c r="C250" s="1">
        <v>39</v>
      </c>
    </row>
    <row r="251" spans="1:3">
      <c r="A251" s="1" t="s">
        <v>4500</v>
      </c>
      <c r="B251" s="1">
        <v>2018</v>
      </c>
      <c r="C251" s="1">
        <v>102</v>
      </c>
    </row>
    <row r="252" spans="1:3">
      <c r="A252" s="1" t="s">
        <v>218</v>
      </c>
      <c r="B252" s="1">
        <v>2015</v>
      </c>
      <c r="C252" s="1">
        <v>121</v>
      </c>
    </row>
    <row r="253" spans="1:3">
      <c r="A253" s="1" t="s">
        <v>2526</v>
      </c>
      <c r="B253" s="1">
        <v>2017</v>
      </c>
      <c r="C253" s="1">
        <v>84</v>
      </c>
    </row>
    <row r="254" spans="1:3">
      <c r="A254" s="1" t="s">
        <v>3460</v>
      </c>
      <c r="B254" s="1">
        <v>2017</v>
      </c>
      <c r="C254" s="1">
        <v>97</v>
      </c>
    </row>
    <row r="255" spans="1:3">
      <c r="A255" s="1" t="s">
        <v>3129</v>
      </c>
      <c r="B255" s="1">
        <v>2017</v>
      </c>
      <c r="C255" s="1">
        <v>86</v>
      </c>
    </row>
    <row r="256" spans="1:3">
      <c r="A256" s="1" t="s">
        <v>6288</v>
      </c>
      <c r="B256" s="1">
        <v>2019</v>
      </c>
      <c r="C256" s="1">
        <v>143</v>
      </c>
    </row>
    <row r="257" spans="1:3">
      <c r="A257" s="1" t="s">
        <v>879</v>
      </c>
      <c r="B257" s="1">
        <v>2015</v>
      </c>
      <c r="C257" s="1">
        <v>58</v>
      </c>
    </row>
    <row r="258" spans="1:3">
      <c r="A258" s="1" t="s">
        <v>3621</v>
      </c>
      <c r="B258" s="1">
        <v>2018</v>
      </c>
      <c r="C258" s="1">
        <v>100</v>
      </c>
    </row>
    <row r="259" spans="1:3">
      <c r="A259" s="1" t="s">
        <v>3621</v>
      </c>
      <c r="B259" s="1">
        <v>2017</v>
      </c>
      <c r="C259" s="1">
        <v>74</v>
      </c>
    </row>
    <row r="260" spans="1:3">
      <c r="A260" s="1" t="s">
        <v>4221</v>
      </c>
      <c r="B260" s="1">
        <v>2018</v>
      </c>
      <c r="C260" s="1">
        <v>90</v>
      </c>
    </row>
    <row r="261" spans="1:3">
      <c r="A261" s="1" t="s">
        <v>2684</v>
      </c>
      <c r="B261" s="1">
        <v>2017</v>
      </c>
      <c r="C261" s="1">
        <v>10</v>
      </c>
    </row>
    <row r="262" spans="1:3">
      <c r="A262" s="1" t="s">
        <v>2647</v>
      </c>
      <c r="B262" s="1">
        <v>2017</v>
      </c>
      <c r="C262" s="1">
        <v>20</v>
      </c>
    </row>
    <row r="263" spans="1:3">
      <c r="A263" s="1" t="s">
        <v>3752</v>
      </c>
      <c r="B263" s="1">
        <v>2018</v>
      </c>
      <c r="C263" s="1">
        <v>145</v>
      </c>
    </row>
    <row r="264" spans="1:3">
      <c r="A264" s="1" t="s">
        <v>6337</v>
      </c>
      <c r="B264" s="1">
        <v>2017</v>
      </c>
      <c r="C264" s="1">
        <v>58</v>
      </c>
    </row>
    <row r="265" spans="1:3">
      <c r="A265" s="1" t="s">
        <v>5224</v>
      </c>
      <c r="B265" s="1">
        <v>2019</v>
      </c>
      <c r="C265" s="1">
        <v>15</v>
      </c>
    </row>
    <row r="266" spans="1:3">
      <c r="A266" s="1" t="s">
        <v>1844</v>
      </c>
      <c r="B266" s="1">
        <v>2016</v>
      </c>
      <c r="C266" s="1">
        <v>98</v>
      </c>
    </row>
    <row r="267" spans="1:3">
      <c r="A267" s="1" t="s">
        <v>1778</v>
      </c>
      <c r="B267" s="1">
        <v>2016</v>
      </c>
      <c r="C267" s="1">
        <v>22</v>
      </c>
    </row>
    <row r="268" spans="1:3">
      <c r="A268" s="1" t="s">
        <v>2191</v>
      </c>
      <c r="B268" s="1">
        <v>2016</v>
      </c>
      <c r="C268" s="1">
        <v>81</v>
      </c>
    </row>
    <row r="269" spans="1:3">
      <c r="A269" s="1" t="s">
        <v>964</v>
      </c>
      <c r="B269" s="1">
        <v>2015</v>
      </c>
      <c r="C269" s="1">
        <v>74</v>
      </c>
    </row>
    <row r="270" spans="1:3">
      <c r="A270" s="1" t="s">
        <v>4374</v>
      </c>
      <c r="B270" s="1">
        <v>2018</v>
      </c>
      <c r="C270" s="1">
        <v>53</v>
      </c>
    </row>
    <row r="271" spans="1:3">
      <c r="A271" s="1" t="s">
        <v>1970</v>
      </c>
      <c r="B271" s="1">
        <v>2016</v>
      </c>
      <c r="C271" s="1">
        <v>147</v>
      </c>
    </row>
    <row r="272" spans="1:3">
      <c r="A272" s="1" t="s">
        <v>873</v>
      </c>
      <c r="B272" s="1">
        <v>2015</v>
      </c>
      <c r="C272" s="1">
        <v>16</v>
      </c>
    </row>
    <row r="273" spans="1:3">
      <c r="A273" s="1" t="s">
        <v>2059</v>
      </c>
      <c r="B273" s="1">
        <v>2016</v>
      </c>
      <c r="C273" s="1">
        <v>82</v>
      </c>
    </row>
    <row r="274" spans="1:3">
      <c r="A274" s="1" t="s">
        <v>4348</v>
      </c>
      <c r="B274" s="1">
        <v>2018</v>
      </c>
      <c r="C274" s="1">
        <v>16</v>
      </c>
    </row>
    <row r="275" spans="1:3">
      <c r="A275" s="1" t="s">
        <v>3550</v>
      </c>
      <c r="B275" s="1">
        <v>2017</v>
      </c>
      <c r="C275" s="1">
        <v>123</v>
      </c>
    </row>
    <row r="276" spans="1:3">
      <c r="A276" s="1" t="s">
        <v>5882</v>
      </c>
      <c r="B276" s="1">
        <v>2019</v>
      </c>
      <c r="C276" s="1">
        <v>97</v>
      </c>
    </row>
    <row r="277" spans="1:3">
      <c r="A277" s="1" t="s">
        <v>4635</v>
      </c>
      <c r="B277" s="1">
        <v>2018</v>
      </c>
      <c r="C277" s="1">
        <v>89</v>
      </c>
    </row>
    <row r="278" spans="1:3">
      <c r="A278" s="1" t="s">
        <v>253</v>
      </c>
      <c r="B278" s="1">
        <v>2015</v>
      </c>
      <c r="C278" s="1">
        <v>56</v>
      </c>
    </row>
    <row r="279" spans="1:3">
      <c r="A279" s="1" t="s">
        <v>5905</v>
      </c>
      <c r="B279" s="1">
        <v>2019</v>
      </c>
      <c r="C279" s="1">
        <v>81</v>
      </c>
    </row>
    <row r="280" spans="1:3">
      <c r="A280" s="1" t="s">
        <v>2576</v>
      </c>
      <c r="B280" s="1">
        <v>2017</v>
      </c>
      <c r="C280" s="1">
        <v>91</v>
      </c>
    </row>
    <row r="281" spans="1:3">
      <c r="A281" s="1" t="s">
        <v>6075</v>
      </c>
      <c r="B281" s="1">
        <v>2019</v>
      </c>
      <c r="C281" s="1">
        <v>48</v>
      </c>
    </row>
    <row r="282" spans="1:3">
      <c r="A282" s="1" t="s">
        <v>1865</v>
      </c>
      <c r="B282" s="1">
        <v>2016</v>
      </c>
      <c r="C282" s="1">
        <v>12</v>
      </c>
    </row>
    <row r="283" spans="1:3">
      <c r="A283" s="1" t="s">
        <v>999</v>
      </c>
      <c r="B283" s="1">
        <v>2015</v>
      </c>
      <c r="C283" s="1">
        <v>81</v>
      </c>
    </row>
    <row r="284" spans="1:3">
      <c r="A284" s="1" t="s">
        <v>5558</v>
      </c>
      <c r="B284" s="1">
        <v>2019</v>
      </c>
      <c r="C284" s="1">
        <v>93</v>
      </c>
    </row>
    <row r="285" spans="1:3">
      <c r="A285" s="1" t="s">
        <v>3015</v>
      </c>
      <c r="B285" s="1">
        <v>2017</v>
      </c>
      <c r="C285" s="1">
        <v>93</v>
      </c>
    </row>
    <row r="286" spans="1:3">
      <c r="A286" s="1" t="s">
        <v>2134</v>
      </c>
      <c r="B286" s="1">
        <v>2016</v>
      </c>
      <c r="C286" s="1">
        <v>40</v>
      </c>
    </row>
    <row r="287" spans="1:3">
      <c r="A287" s="1" t="s">
        <v>3255</v>
      </c>
      <c r="B287" s="1">
        <v>2017</v>
      </c>
      <c r="C287" s="1">
        <v>70</v>
      </c>
    </row>
    <row r="288" spans="1:3">
      <c r="A288" s="1" t="s">
        <v>257</v>
      </c>
      <c r="B288" s="1">
        <v>2015</v>
      </c>
      <c r="C288" s="1">
        <v>146</v>
      </c>
    </row>
    <row r="289" spans="1:3">
      <c r="A289" s="1" t="s">
        <v>3301</v>
      </c>
      <c r="B289" s="1">
        <v>2017</v>
      </c>
      <c r="C289" s="1">
        <v>44</v>
      </c>
    </row>
    <row r="290" spans="1:3">
      <c r="A290" s="1" t="s">
        <v>4677</v>
      </c>
      <c r="B290" s="1">
        <v>2018</v>
      </c>
      <c r="C290" s="1">
        <v>141</v>
      </c>
    </row>
    <row r="291" spans="1:3">
      <c r="A291" s="1" t="s">
        <v>4364</v>
      </c>
      <c r="B291" s="1">
        <v>2018</v>
      </c>
      <c r="C291" s="1">
        <v>39</v>
      </c>
    </row>
    <row r="292" spans="1:3">
      <c r="A292" s="1" t="s">
        <v>1840</v>
      </c>
      <c r="B292" s="1">
        <v>2016</v>
      </c>
      <c r="C292" s="1">
        <v>116</v>
      </c>
    </row>
    <row r="293" spans="1:3">
      <c r="A293" s="1" t="s">
        <v>3967</v>
      </c>
      <c r="B293" s="1">
        <v>2018</v>
      </c>
      <c r="C293" s="1">
        <v>17</v>
      </c>
    </row>
    <row r="294" spans="1:3">
      <c r="A294" s="1" t="s">
        <v>5285</v>
      </c>
      <c r="B294" s="1">
        <v>2019</v>
      </c>
      <c r="C294" s="1">
        <v>117</v>
      </c>
    </row>
    <row r="295" spans="1:3">
      <c r="A295" s="1" t="s">
        <v>3438</v>
      </c>
      <c r="B295" s="1">
        <v>2017</v>
      </c>
      <c r="C295" s="1">
        <v>106</v>
      </c>
    </row>
    <row r="296" spans="1:3">
      <c r="A296" s="1" t="s">
        <v>3325</v>
      </c>
      <c r="B296" s="1">
        <v>2017</v>
      </c>
      <c r="C296" s="1">
        <v>122</v>
      </c>
    </row>
    <row r="297" spans="1:3">
      <c r="A297" s="1" t="s">
        <v>4874</v>
      </c>
      <c r="B297" s="1">
        <v>2019</v>
      </c>
      <c r="C297" s="1">
        <v>38</v>
      </c>
    </row>
    <row r="298" spans="1:3">
      <c r="A298" s="1" t="s">
        <v>4874</v>
      </c>
      <c r="B298" s="1">
        <v>2018</v>
      </c>
      <c r="C298" s="1">
        <v>60</v>
      </c>
    </row>
    <row r="299" spans="1:3">
      <c r="A299" s="1" t="s">
        <v>2755</v>
      </c>
      <c r="B299" s="1">
        <v>2017</v>
      </c>
      <c r="C299" s="1">
        <v>67</v>
      </c>
    </row>
    <row r="300" spans="1:3">
      <c r="A300" s="1" t="s">
        <v>185</v>
      </c>
      <c r="B300" s="1">
        <v>2015</v>
      </c>
      <c r="C300" s="1">
        <v>15</v>
      </c>
    </row>
    <row r="301" spans="1:3">
      <c r="A301" s="1" t="s">
        <v>3773</v>
      </c>
      <c r="B301" s="1">
        <v>2018</v>
      </c>
      <c r="C301" s="1">
        <v>142</v>
      </c>
    </row>
    <row r="302" spans="1:3">
      <c r="A302" s="1" t="s">
        <v>4750</v>
      </c>
      <c r="B302" s="1">
        <v>2018</v>
      </c>
      <c r="C302" s="1">
        <v>140</v>
      </c>
    </row>
    <row r="303" spans="1:3">
      <c r="A303" s="1" t="s">
        <v>1245</v>
      </c>
      <c r="B303" s="1">
        <v>2016</v>
      </c>
      <c r="C303" s="1">
        <v>21</v>
      </c>
    </row>
    <row r="304" spans="1:3">
      <c r="A304" s="1" t="s">
        <v>1245</v>
      </c>
      <c r="B304" s="1">
        <v>2015</v>
      </c>
      <c r="C304" s="1">
        <v>49</v>
      </c>
    </row>
    <row r="305" spans="1:3">
      <c r="A305" s="1" t="s">
        <v>5280</v>
      </c>
      <c r="B305" s="1">
        <v>2019</v>
      </c>
      <c r="C305" s="1">
        <v>40</v>
      </c>
    </row>
    <row r="306" spans="1:3">
      <c r="A306" s="1" t="s">
        <v>2643</v>
      </c>
      <c r="B306" s="1">
        <v>2017</v>
      </c>
      <c r="C306" s="1">
        <v>132</v>
      </c>
    </row>
    <row r="307" spans="1:3">
      <c r="A307" s="1" t="s">
        <v>2559</v>
      </c>
      <c r="B307" s="1">
        <v>2017</v>
      </c>
      <c r="C307" s="1">
        <v>136</v>
      </c>
    </row>
    <row r="308" spans="1:3">
      <c r="A308" s="1" t="s">
        <v>3425</v>
      </c>
      <c r="B308" s="1">
        <v>2017</v>
      </c>
      <c r="C308" s="1">
        <v>17</v>
      </c>
    </row>
    <row r="309" spans="1:3">
      <c r="A309" s="1" t="s">
        <v>5337</v>
      </c>
      <c r="B309" s="1">
        <v>2019</v>
      </c>
      <c r="C309" s="1">
        <v>47</v>
      </c>
    </row>
    <row r="310" spans="1:3">
      <c r="A310" s="1" t="s">
        <v>4526</v>
      </c>
      <c r="B310" s="1">
        <v>2018</v>
      </c>
      <c r="C310" s="1">
        <v>30</v>
      </c>
    </row>
    <row r="311" spans="1:3">
      <c r="A311" s="1" t="s">
        <v>6338</v>
      </c>
      <c r="B311" s="1">
        <v>2017</v>
      </c>
      <c r="C311" s="1">
        <v>133</v>
      </c>
    </row>
    <row r="312" spans="1:3">
      <c r="A312" s="1" t="s">
        <v>3824</v>
      </c>
      <c r="B312" s="1">
        <v>2018</v>
      </c>
      <c r="C312" s="1">
        <v>34</v>
      </c>
    </row>
    <row r="313" spans="1:3">
      <c r="A313" s="1" t="s">
        <v>6186</v>
      </c>
      <c r="B313" s="1">
        <v>2019</v>
      </c>
      <c r="C313" s="1">
        <v>63</v>
      </c>
    </row>
    <row r="314" spans="1:3">
      <c r="A314" s="1" t="s">
        <v>5130</v>
      </c>
      <c r="B314" s="1">
        <v>2019</v>
      </c>
      <c r="C314" s="1">
        <v>85</v>
      </c>
    </row>
    <row r="315" spans="1:3">
      <c r="A315" s="1" t="s">
        <v>4472</v>
      </c>
      <c r="B315" s="1">
        <v>2018</v>
      </c>
      <c r="C315" s="1">
        <v>122</v>
      </c>
    </row>
    <row r="316" spans="1:3">
      <c r="A316" s="1" t="s">
        <v>712</v>
      </c>
      <c r="B316" s="1">
        <v>2015</v>
      </c>
      <c r="C316" s="1">
        <v>103</v>
      </c>
    </row>
    <row r="317" spans="1:3">
      <c r="A317" s="1" t="s">
        <v>6165</v>
      </c>
      <c r="B317" s="1">
        <v>2019</v>
      </c>
      <c r="C317" s="1">
        <v>58</v>
      </c>
    </row>
    <row r="318" spans="1:3">
      <c r="A318" s="1" t="s">
        <v>5717</v>
      </c>
      <c r="B318" s="1">
        <v>2019</v>
      </c>
      <c r="C318" s="1">
        <v>8</v>
      </c>
    </row>
    <row r="319" spans="1:3">
      <c r="A319" s="1" t="s">
        <v>744</v>
      </c>
      <c r="B319" s="1">
        <v>2015</v>
      </c>
      <c r="C319" s="1">
        <v>44</v>
      </c>
    </row>
    <row r="320" spans="1:3">
      <c r="A320" s="1" t="s">
        <v>1627</v>
      </c>
      <c r="B320" s="1">
        <v>2016</v>
      </c>
      <c r="C320" s="1">
        <v>83</v>
      </c>
    </row>
    <row r="321" spans="1:3">
      <c r="A321" s="1" t="s">
        <v>5109</v>
      </c>
      <c r="B321" s="1">
        <v>2019</v>
      </c>
      <c r="C321" s="1">
        <v>2</v>
      </c>
    </row>
    <row r="322" spans="1:3">
      <c r="A322" s="1" t="s">
        <v>4644</v>
      </c>
      <c r="B322" s="1">
        <v>2018</v>
      </c>
      <c r="C322" s="1">
        <v>117</v>
      </c>
    </row>
    <row r="323" spans="1:3">
      <c r="A323" s="1" t="s">
        <v>4814</v>
      </c>
      <c r="B323" s="1">
        <v>2018</v>
      </c>
      <c r="C323" s="1">
        <v>67</v>
      </c>
    </row>
    <row r="324" spans="1:3">
      <c r="A324" s="1" t="s">
        <v>4182</v>
      </c>
      <c r="B324" s="1">
        <v>2018</v>
      </c>
      <c r="C324" s="1">
        <v>101</v>
      </c>
    </row>
    <row r="325" spans="1:3">
      <c r="A325" s="1" t="s">
        <v>957</v>
      </c>
      <c r="B325" s="1">
        <v>2015</v>
      </c>
      <c r="C325" s="1">
        <v>149</v>
      </c>
    </row>
    <row r="326" spans="1:3">
      <c r="A326" s="1" t="s">
        <v>3105</v>
      </c>
      <c r="B326" s="1">
        <v>2017</v>
      </c>
      <c r="C326" s="1">
        <v>105</v>
      </c>
    </row>
    <row r="327" spans="1:3">
      <c r="A327" s="1" t="s">
        <v>5498</v>
      </c>
      <c r="B327" s="1">
        <v>2019</v>
      </c>
      <c r="C327" s="1">
        <v>131</v>
      </c>
    </row>
    <row r="328" spans="1:3">
      <c r="A328" s="1" t="s">
        <v>2156</v>
      </c>
      <c r="B328" s="1">
        <v>2016</v>
      </c>
      <c r="C328" s="1">
        <v>115</v>
      </c>
    </row>
    <row r="329" spans="1:3">
      <c r="A329" s="1" t="s">
        <v>1849</v>
      </c>
      <c r="B329" s="1">
        <v>2016</v>
      </c>
      <c r="C329" s="1">
        <v>60</v>
      </c>
    </row>
    <row r="330" spans="1:3">
      <c r="A330" s="1" t="s">
        <v>5051</v>
      </c>
      <c r="B330" s="1">
        <v>2019</v>
      </c>
      <c r="C330" s="1">
        <v>111</v>
      </c>
    </row>
    <row r="331" spans="1:3">
      <c r="A331" s="1" t="s">
        <v>1559</v>
      </c>
      <c r="B331" s="1">
        <v>2016</v>
      </c>
      <c r="C331" s="1">
        <v>45</v>
      </c>
    </row>
    <row r="332" spans="1:3">
      <c r="A332" s="1" t="s">
        <v>2405</v>
      </c>
      <c r="B332" s="1">
        <v>2016</v>
      </c>
      <c r="C332" s="1">
        <v>80</v>
      </c>
    </row>
    <row r="333" spans="1:3">
      <c r="A333" s="1" t="s">
        <v>5861</v>
      </c>
      <c r="B333" s="1">
        <v>2019</v>
      </c>
      <c r="C333" s="1">
        <v>44</v>
      </c>
    </row>
    <row r="334" spans="1:3">
      <c r="A334" s="1" t="s">
        <v>690</v>
      </c>
      <c r="B334" s="1">
        <v>2015</v>
      </c>
      <c r="C334" s="1">
        <v>87</v>
      </c>
    </row>
    <row r="335" spans="1:3">
      <c r="A335" s="1" t="s">
        <v>2220</v>
      </c>
      <c r="B335" s="1">
        <v>2016</v>
      </c>
      <c r="C335" s="1">
        <v>64</v>
      </c>
    </row>
    <row r="336" spans="1:3">
      <c r="A336" s="1" t="s">
        <v>4823</v>
      </c>
      <c r="B336" s="1">
        <v>2018</v>
      </c>
      <c r="C336" s="1">
        <v>149</v>
      </c>
    </row>
    <row r="337" spans="1:3">
      <c r="A337" s="1" t="s">
        <v>5186</v>
      </c>
      <c r="B337" s="1">
        <v>2019</v>
      </c>
      <c r="C337" s="1">
        <v>30</v>
      </c>
    </row>
    <row r="338" spans="1:3">
      <c r="A338" s="1" t="s">
        <v>5563</v>
      </c>
      <c r="B338" s="1">
        <v>2019</v>
      </c>
      <c r="C338" s="1">
        <v>105</v>
      </c>
    </row>
    <row r="339" spans="1:3">
      <c r="A339" s="1" t="s">
        <v>3858</v>
      </c>
      <c r="B339" s="1">
        <v>2018</v>
      </c>
      <c r="C339" s="1">
        <v>130</v>
      </c>
    </row>
    <row r="340" spans="1:3">
      <c r="A340" s="1" t="s">
        <v>2799</v>
      </c>
      <c r="B340" s="1">
        <v>2017</v>
      </c>
      <c r="C340" s="1">
        <v>144</v>
      </c>
    </row>
    <row r="341" spans="1:3">
      <c r="A341" s="1" t="s">
        <v>3740</v>
      </c>
      <c r="B341" s="1">
        <v>2018</v>
      </c>
      <c r="C341" s="1">
        <v>86</v>
      </c>
    </row>
    <row r="342" spans="1:3">
      <c r="A342" s="1" t="s">
        <v>2136</v>
      </c>
      <c r="B342" s="1">
        <v>2016</v>
      </c>
      <c r="C342" s="1">
        <v>6</v>
      </c>
    </row>
    <row r="343" spans="1:3">
      <c r="A343" s="1" t="s">
        <v>1664</v>
      </c>
      <c r="B343" s="1">
        <v>2016</v>
      </c>
      <c r="C343" s="1">
        <v>4</v>
      </c>
    </row>
    <row r="344" spans="1:3">
      <c r="A344" s="1" t="s">
        <v>2669</v>
      </c>
      <c r="B344" s="1">
        <v>2017</v>
      </c>
      <c r="C344" s="1">
        <v>27</v>
      </c>
    </row>
    <row r="345" spans="1:3">
      <c r="A345" s="1" t="s">
        <v>1402</v>
      </c>
      <c r="B345" s="1">
        <v>2016</v>
      </c>
      <c r="C345" s="1">
        <v>1</v>
      </c>
    </row>
    <row r="346" spans="1:3">
      <c r="A346" s="1" t="s">
        <v>4159</v>
      </c>
      <c r="B346" s="1">
        <v>2018</v>
      </c>
      <c r="C346" s="1">
        <v>58</v>
      </c>
    </row>
    <row r="347" spans="1:3">
      <c r="A347" s="1" t="s">
        <v>1640</v>
      </c>
      <c r="B347" s="1">
        <v>2016</v>
      </c>
      <c r="C347" s="1">
        <v>97</v>
      </c>
    </row>
    <row r="348" spans="1:3">
      <c r="A348" s="1" t="s">
        <v>3683</v>
      </c>
      <c r="B348" s="1">
        <v>2018</v>
      </c>
      <c r="C348" s="1">
        <v>118</v>
      </c>
    </row>
    <row r="349" spans="1:3">
      <c r="A349" s="1" t="s">
        <v>609</v>
      </c>
      <c r="B349" s="1">
        <v>2015</v>
      </c>
      <c r="C349" s="1">
        <v>64</v>
      </c>
    </row>
    <row r="350" spans="1:3">
      <c r="A350" s="1" t="s">
        <v>5046</v>
      </c>
      <c r="B350" s="1">
        <v>2019</v>
      </c>
      <c r="C350" s="1">
        <v>56</v>
      </c>
    </row>
    <row r="351" spans="1:3">
      <c r="A351" s="1" t="s">
        <v>3418</v>
      </c>
      <c r="B351" s="1">
        <v>2017</v>
      </c>
      <c r="C351" s="1">
        <v>101</v>
      </c>
    </row>
    <row r="352" spans="1:3">
      <c r="A352" s="1" t="s">
        <v>3044</v>
      </c>
      <c r="B352" s="1">
        <v>2017</v>
      </c>
      <c r="C352" s="1">
        <v>127</v>
      </c>
    </row>
    <row r="353" spans="1:3">
      <c r="A353" s="1" t="s">
        <v>2340</v>
      </c>
      <c r="B353" s="1">
        <v>2016</v>
      </c>
      <c r="C353" s="1">
        <v>140</v>
      </c>
    </row>
    <row r="354" spans="1:3">
      <c r="A354" s="1" t="s">
        <v>5892</v>
      </c>
      <c r="B354" s="1">
        <v>2019</v>
      </c>
      <c r="C354" s="1">
        <v>57</v>
      </c>
    </row>
    <row r="355" spans="1:3">
      <c r="A355" s="1" t="s">
        <v>4666</v>
      </c>
      <c r="B355" s="1">
        <v>2018</v>
      </c>
      <c r="C355" s="1">
        <v>72</v>
      </c>
    </row>
    <row r="356" spans="1:3">
      <c r="A356" s="1" t="s">
        <v>947</v>
      </c>
      <c r="B356" s="1">
        <v>2015</v>
      </c>
      <c r="C356" s="1">
        <v>85</v>
      </c>
    </row>
    <row r="357" spans="1:3">
      <c r="A357" s="1" t="s">
        <v>412</v>
      </c>
      <c r="B357" s="1">
        <v>2015</v>
      </c>
      <c r="C357" s="1">
        <v>76</v>
      </c>
    </row>
    <row r="358" spans="1:3">
      <c r="A358" s="1" t="s">
        <v>3004</v>
      </c>
      <c r="B358" s="1">
        <v>2017</v>
      </c>
      <c r="C358" s="1">
        <v>117</v>
      </c>
    </row>
    <row r="359" spans="1:3">
      <c r="A359" s="1" t="s">
        <v>6339</v>
      </c>
      <c r="B359" s="1">
        <v>2019</v>
      </c>
      <c r="C359" s="1">
        <v>132</v>
      </c>
    </row>
    <row r="360" spans="1:3">
      <c r="A360" s="1" t="s">
        <v>6340</v>
      </c>
      <c r="B360" s="1">
        <v>2019</v>
      </c>
      <c r="C360" s="1">
        <v>137</v>
      </c>
    </row>
    <row r="361" spans="1:3">
      <c r="A361" s="1" t="s">
        <v>595</v>
      </c>
      <c r="B361" s="1">
        <v>2015</v>
      </c>
      <c r="C361" s="1">
        <v>93</v>
      </c>
    </row>
    <row r="362" spans="1:3">
      <c r="A362" s="1" t="s">
        <v>583</v>
      </c>
      <c r="B362" s="1">
        <v>2015</v>
      </c>
      <c r="C362" s="1">
        <v>107</v>
      </c>
    </row>
    <row r="363" spans="1:3">
      <c r="A363" s="1" t="s">
        <v>4276</v>
      </c>
      <c r="B363" s="1">
        <v>2018</v>
      </c>
      <c r="C363" s="1">
        <v>25</v>
      </c>
    </row>
    <row r="364" spans="1:3">
      <c r="A364" s="1" t="s">
        <v>2214</v>
      </c>
      <c r="B364" s="1">
        <v>2016</v>
      </c>
      <c r="C364" s="1">
        <v>113</v>
      </c>
    </row>
    <row r="365" spans="1:3">
      <c r="A365" s="1" t="s">
        <v>6341</v>
      </c>
      <c r="B365" s="1">
        <v>2015</v>
      </c>
      <c r="C365" s="1">
        <v>116</v>
      </c>
    </row>
    <row r="366" spans="1:3">
      <c r="A366" s="1" t="s">
        <v>1631</v>
      </c>
      <c r="B366" s="1">
        <v>2016</v>
      </c>
      <c r="C366" s="1">
        <v>94</v>
      </c>
    </row>
    <row r="367" spans="1:3">
      <c r="A367" s="1" t="s">
        <v>1738</v>
      </c>
      <c r="B367" s="1">
        <v>2016</v>
      </c>
      <c r="C367" s="1">
        <v>3</v>
      </c>
    </row>
    <row r="368" spans="1:3">
      <c r="A368" s="1" t="s">
        <v>2509</v>
      </c>
      <c r="B368" s="1">
        <v>2017</v>
      </c>
      <c r="C368" s="1">
        <v>130</v>
      </c>
    </row>
    <row r="369" spans="1:3">
      <c r="A369" s="1" t="s">
        <v>437</v>
      </c>
      <c r="B369" s="1">
        <v>2015</v>
      </c>
      <c r="C369" s="1">
        <v>18</v>
      </c>
    </row>
    <row r="370" spans="1:3">
      <c r="A370" s="1" t="s">
        <v>1457</v>
      </c>
      <c r="B370" s="1">
        <v>2016</v>
      </c>
      <c r="C370" s="1">
        <v>133</v>
      </c>
    </row>
    <row r="371" spans="1:3">
      <c r="A371" s="1" t="s">
        <v>234</v>
      </c>
      <c r="B371" s="1">
        <v>2015</v>
      </c>
      <c r="C371" s="1">
        <v>46</v>
      </c>
    </row>
    <row r="372" spans="1:3">
      <c r="A372" s="1" t="s">
        <v>4009</v>
      </c>
      <c r="B372" s="1">
        <v>2018</v>
      </c>
      <c r="C372" s="1">
        <v>40</v>
      </c>
    </row>
    <row r="373" spans="1:3">
      <c r="A373" s="1" t="s">
        <v>5701</v>
      </c>
      <c r="B373" s="1">
        <v>2019</v>
      </c>
      <c r="C373" s="1">
        <v>1</v>
      </c>
    </row>
    <row r="374" spans="1:3">
      <c r="A374" s="1" t="s">
        <v>1949</v>
      </c>
      <c r="B374" s="1">
        <v>2016</v>
      </c>
      <c r="C374" s="1">
        <v>126</v>
      </c>
    </row>
    <row r="375" spans="1:3">
      <c r="A375" s="1" t="s">
        <v>2454</v>
      </c>
      <c r="B375" s="1">
        <v>2016</v>
      </c>
      <c r="C375" s="1">
        <v>145</v>
      </c>
    </row>
    <row r="376" spans="1:3">
      <c r="A376" s="1" t="s">
        <v>6203</v>
      </c>
      <c r="B376" s="1">
        <v>2019</v>
      </c>
      <c r="C376" s="1">
        <v>60</v>
      </c>
    </row>
    <row r="377" spans="1:3">
      <c r="A377" s="1" t="s">
        <v>3737</v>
      </c>
      <c r="B377" s="1">
        <v>2018</v>
      </c>
      <c r="C377" s="1">
        <v>52</v>
      </c>
    </row>
    <row r="378" spans="1:3">
      <c r="A378" s="1" t="s">
        <v>2367</v>
      </c>
      <c r="B378" s="1">
        <v>2016</v>
      </c>
      <c r="C378" s="1">
        <v>26</v>
      </c>
    </row>
    <row r="379" spans="1:3">
      <c r="A379" s="1" t="s">
        <v>4657</v>
      </c>
      <c r="B379" s="1">
        <v>2018</v>
      </c>
      <c r="C379" s="1">
        <v>93</v>
      </c>
    </row>
    <row r="380" spans="1:3">
      <c r="A380" s="1" t="s">
        <v>6143</v>
      </c>
      <c r="B380" s="1">
        <v>2019</v>
      </c>
      <c r="C380" s="1">
        <v>113</v>
      </c>
    </row>
    <row r="381" spans="1:3">
      <c r="A381" s="1" t="s">
        <v>2991</v>
      </c>
      <c r="B381" s="1">
        <v>2017</v>
      </c>
      <c r="C381" s="1">
        <v>64</v>
      </c>
    </row>
    <row r="382" spans="1:3">
      <c r="A382" s="1" t="s">
        <v>1412</v>
      </c>
      <c r="B382" s="1">
        <v>2016</v>
      </c>
      <c r="C382" s="1">
        <v>134</v>
      </c>
    </row>
    <row r="383" spans="1:3">
      <c r="A383" s="1" t="s">
        <v>1519</v>
      </c>
      <c r="B383" s="1">
        <v>2016</v>
      </c>
      <c r="C383" s="1">
        <v>107</v>
      </c>
    </row>
    <row r="384" spans="1:3">
      <c r="A384" s="1" t="s">
        <v>4368</v>
      </c>
      <c r="B384" s="1">
        <v>2018</v>
      </c>
      <c r="C384" s="1">
        <v>69</v>
      </c>
    </row>
    <row r="385" spans="1:3">
      <c r="A385" s="1" t="s">
        <v>212</v>
      </c>
      <c r="B385" s="1">
        <v>2015</v>
      </c>
      <c r="C385" s="1">
        <v>83</v>
      </c>
    </row>
    <row r="386" spans="1:3">
      <c r="A386" s="1" t="s">
        <v>3555</v>
      </c>
      <c r="B386" s="1">
        <v>2017</v>
      </c>
      <c r="C386" s="1">
        <v>65</v>
      </c>
    </row>
    <row r="387" spans="1:3">
      <c r="A387" s="1" t="s">
        <v>5940</v>
      </c>
      <c r="B387" s="1">
        <v>2019</v>
      </c>
      <c r="C387" s="1">
        <v>14</v>
      </c>
    </row>
    <row r="388" spans="1:3">
      <c r="A388" s="1" t="s">
        <v>4532</v>
      </c>
      <c r="B388" s="1">
        <v>2018</v>
      </c>
      <c r="C388" s="1">
        <v>50</v>
      </c>
    </row>
    <row r="389" spans="1:3">
      <c r="A389" s="1" t="s">
        <v>1032</v>
      </c>
      <c r="B389" s="1">
        <v>2015</v>
      </c>
      <c r="C389" s="1">
        <v>97</v>
      </c>
    </row>
    <row r="390" spans="1:3">
      <c r="A390" s="1" t="s">
        <v>2363</v>
      </c>
      <c r="B390" s="1">
        <v>2016</v>
      </c>
      <c r="C390" s="1">
        <v>79</v>
      </c>
    </row>
    <row r="391" spans="1:3">
      <c r="A391" s="1" t="s">
        <v>1112</v>
      </c>
      <c r="B391" s="1">
        <v>2015</v>
      </c>
      <c r="C391" s="1">
        <v>63</v>
      </c>
    </row>
    <row r="392" spans="1:3">
      <c r="A392" s="1" t="s">
        <v>6105</v>
      </c>
      <c r="B392" s="1">
        <v>2019</v>
      </c>
      <c r="C392" s="1">
        <v>95</v>
      </c>
    </row>
    <row r="393" spans="1:3">
      <c r="A393" s="1" t="s">
        <v>3147</v>
      </c>
      <c r="B393" s="1">
        <v>2017</v>
      </c>
      <c r="C393" s="1">
        <v>114</v>
      </c>
    </row>
    <row r="394" spans="1:3">
      <c r="A394" s="1" t="s">
        <v>646</v>
      </c>
      <c r="B394" s="1">
        <v>2015</v>
      </c>
      <c r="C394" s="1">
        <v>68</v>
      </c>
    </row>
    <row r="395" spans="1:3">
      <c r="A395" s="1" t="s">
        <v>332</v>
      </c>
      <c r="B395" s="1">
        <v>2015</v>
      </c>
      <c r="C395" s="1">
        <v>143</v>
      </c>
    </row>
    <row r="396" spans="1:3">
      <c r="A396" s="1" t="s">
        <v>3413</v>
      </c>
      <c r="B396" s="1">
        <v>2017</v>
      </c>
      <c r="C396" s="1">
        <v>89</v>
      </c>
    </row>
    <row r="397" spans="1:3">
      <c r="A397" s="1" t="s">
        <v>2086</v>
      </c>
      <c r="B397" s="1">
        <v>2016</v>
      </c>
      <c r="C397" s="1">
        <v>66</v>
      </c>
    </row>
    <row r="398" spans="1:3">
      <c r="A398" s="1" t="s">
        <v>1589</v>
      </c>
      <c r="B398" s="1">
        <v>2016</v>
      </c>
      <c r="C398" s="1">
        <v>11</v>
      </c>
    </row>
    <row r="399" spans="1:3">
      <c r="A399" s="1" t="s">
        <v>3692</v>
      </c>
      <c r="B399" s="1">
        <v>2018</v>
      </c>
      <c r="C399" s="1">
        <v>59</v>
      </c>
    </row>
    <row r="400" spans="1:3">
      <c r="A400" s="1" t="s">
        <v>3582</v>
      </c>
      <c r="B400" s="1">
        <v>2017</v>
      </c>
      <c r="C400" s="1">
        <v>47</v>
      </c>
    </row>
    <row r="401" spans="1:3">
      <c r="A401" s="1" t="s">
        <v>3934</v>
      </c>
      <c r="B401" s="1">
        <v>2018</v>
      </c>
      <c r="C401" s="1">
        <v>138</v>
      </c>
    </row>
    <row r="402" spans="1:3">
      <c r="A402" s="1" t="s">
        <v>2246</v>
      </c>
      <c r="B402" s="1">
        <v>2016</v>
      </c>
      <c r="C402" s="1">
        <v>19</v>
      </c>
    </row>
    <row r="403" spans="1:3">
      <c r="A403" s="1" t="s">
        <v>5358</v>
      </c>
      <c r="B403" s="1">
        <v>2019</v>
      </c>
      <c r="C403" s="1">
        <v>100</v>
      </c>
    </row>
    <row r="404" spans="1:3">
      <c r="A404" s="1" t="s">
        <v>3940</v>
      </c>
      <c r="B404" s="1">
        <v>2018</v>
      </c>
      <c r="C404" s="1">
        <v>56</v>
      </c>
    </row>
    <row r="405" spans="1:3">
      <c r="A405" s="1" t="s">
        <v>5605</v>
      </c>
      <c r="B405" s="1">
        <v>2019</v>
      </c>
      <c r="C405" s="1">
        <v>29</v>
      </c>
    </row>
    <row r="406" spans="1:3">
      <c r="A406" s="1" t="s">
        <v>1014</v>
      </c>
      <c r="B406" s="1">
        <v>2015</v>
      </c>
      <c r="C406" s="1">
        <v>50</v>
      </c>
    </row>
    <row r="407" spans="1:3">
      <c r="A407" s="1" t="s">
        <v>3613</v>
      </c>
      <c r="B407" s="1">
        <v>2018</v>
      </c>
      <c r="C407" s="1">
        <v>10</v>
      </c>
    </row>
    <row r="408" spans="1:3">
      <c r="A408" s="1" t="s">
        <v>3613</v>
      </c>
      <c r="B408" s="1">
        <v>2017</v>
      </c>
      <c r="C408" s="1">
        <v>48</v>
      </c>
    </row>
    <row r="409" spans="1:3">
      <c r="A409" s="1" t="s">
        <v>4099</v>
      </c>
      <c r="B409" s="1">
        <v>2018</v>
      </c>
      <c r="C409" s="1">
        <v>97</v>
      </c>
    </row>
    <row r="410" spans="1:3">
      <c r="A410" s="1" t="s">
        <v>5531</v>
      </c>
      <c r="B410" s="1">
        <v>2019</v>
      </c>
      <c r="C410" s="1">
        <v>147</v>
      </c>
    </row>
    <row r="411" spans="1:3">
      <c r="A411" s="1" t="s">
        <v>2868</v>
      </c>
      <c r="B411" s="1">
        <v>2015</v>
      </c>
      <c r="C411" s="1">
        <v>128</v>
      </c>
    </row>
    <row r="412" spans="1:3">
      <c r="A412" s="1" t="s">
        <v>5526</v>
      </c>
      <c r="B412" s="1">
        <v>2019</v>
      </c>
      <c r="C412" s="1">
        <v>150</v>
      </c>
    </row>
    <row r="413" spans="1:3">
      <c r="A413" s="1" t="s">
        <v>6319</v>
      </c>
      <c r="B413" s="1">
        <v>2019</v>
      </c>
      <c r="C413" s="1">
        <v>120</v>
      </c>
    </row>
    <row r="414" spans="1:3">
      <c r="A414" s="1" t="s">
        <v>5568</v>
      </c>
      <c r="B414" s="1">
        <v>2019</v>
      </c>
      <c r="C414" s="1">
        <v>134</v>
      </c>
    </row>
    <row r="415" spans="1:3">
      <c r="A415" s="1" t="s">
        <v>3028</v>
      </c>
      <c r="B415" s="1">
        <v>2017</v>
      </c>
      <c r="C415" s="1">
        <v>150</v>
      </c>
    </row>
    <row r="416" spans="1:3">
      <c r="A416" s="1" t="s">
        <v>2461</v>
      </c>
      <c r="B416" s="1">
        <v>2017</v>
      </c>
      <c r="C416" s="1">
        <v>34</v>
      </c>
    </row>
    <row r="417" spans="1:3">
      <c r="A417" s="1" t="s">
        <v>2461</v>
      </c>
      <c r="B417" s="1">
        <v>2016</v>
      </c>
      <c r="C417" s="1">
        <v>63</v>
      </c>
    </row>
    <row r="418" spans="1:3">
      <c r="A418" s="1" t="s">
        <v>3403</v>
      </c>
      <c r="B418" s="1">
        <v>2017</v>
      </c>
      <c r="C418" s="1">
        <v>38</v>
      </c>
    </row>
    <row r="419" spans="1:3">
      <c r="A419" s="1" t="s">
        <v>5771</v>
      </c>
      <c r="B419" s="1">
        <v>2019</v>
      </c>
      <c r="C419" s="1">
        <v>94</v>
      </c>
    </row>
    <row r="420" spans="1:3">
      <c r="A420" s="1" t="s">
        <v>3991</v>
      </c>
      <c r="B420" s="1">
        <v>2018</v>
      </c>
      <c r="C420" s="1">
        <v>126</v>
      </c>
    </row>
    <row r="421" spans="1:3">
      <c r="A421" s="1" t="s">
        <v>5304</v>
      </c>
      <c r="B421" s="1">
        <v>2019</v>
      </c>
      <c r="C421" s="1">
        <v>102</v>
      </c>
    </row>
    <row r="422" spans="1:3">
      <c r="A422" s="1" t="s">
        <v>1807</v>
      </c>
      <c r="B422" s="1">
        <v>2016</v>
      </c>
      <c r="C422" s="1">
        <v>37</v>
      </c>
    </row>
    <row r="423" spans="1:3">
      <c r="A423" s="1" t="s">
        <v>5369</v>
      </c>
      <c r="B423" s="1">
        <v>2019</v>
      </c>
      <c r="C423" s="1">
        <v>149</v>
      </c>
    </row>
    <row r="424" spans="1:3">
      <c r="A424" s="1" t="s">
        <v>2396</v>
      </c>
      <c r="B424" s="1">
        <v>2016</v>
      </c>
      <c r="C424" s="1">
        <v>111</v>
      </c>
    </row>
    <row r="425" spans="1:3">
      <c r="A425" s="1" t="s">
        <v>3180</v>
      </c>
      <c r="B425" s="1">
        <v>2017</v>
      </c>
      <c r="C425" s="1">
        <v>78</v>
      </c>
    </row>
    <row r="426" spans="1:3">
      <c r="A426" s="1" t="s">
        <v>590</v>
      </c>
      <c r="B426" s="1">
        <v>2015</v>
      </c>
      <c r="C426" s="1">
        <v>104</v>
      </c>
    </row>
    <row r="427" spans="1:3">
      <c r="A427" s="1" t="s">
        <v>3155</v>
      </c>
      <c r="B427" s="1">
        <v>2017</v>
      </c>
      <c r="C427" s="1">
        <v>95</v>
      </c>
    </row>
    <row r="428" spans="1:3">
      <c r="A428" s="1" t="s">
        <v>5727</v>
      </c>
      <c r="B428" s="1">
        <v>2019</v>
      </c>
      <c r="C428" s="1">
        <v>138</v>
      </c>
    </row>
    <row r="429" spans="1:3">
      <c r="A429" s="1" t="s">
        <v>3849</v>
      </c>
      <c r="B429" s="1">
        <v>2018</v>
      </c>
      <c r="C429" s="1">
        <v>108</v>
      </c>
    </row>
    <row r="430" spans="1:3">
      <c r="A430" s="1" t="s">
        <v>1768</v>
      </c>
      <c r="B430" s="1">
        <v>2016</v>
      </c>
      <c r="C430" s="1">
        <v>88</v>
      </c>
    </row>
    <row r="431" spans="1:3">
      <c r="A431" s="1" t="s">
        <v>2349</v>
      </c>
      <c r="B431" s="1">
        <v>2016</v>
      </c>
      <c r="C431" s="1">
        <v>89</v>
      </c>
    </row>
    <row r="432" spans="1:3">
      <c r="A432" s="1" t="s">
        <v>3093</v>
      </c>
      <c r="B432" s="1">
        <v>2017</v>
      </c>
      <c r="C432" s="1">
        <v>30</v>
      </c>
    </row>
    <row r="433" spans="1:3">
      <c r="A433" s="1" t="s">
        <v>511</v>
      </c>
      <c r="B433" s="1">
        <v>2015</v>
      </c>
      <c r="C433" s="1">
        <v>144</v>
      </c>
    </row>
    <row r="434" spans="1:3">
      <c r="A434" s="1" t="s">
        <v>5643</v>
      </c>
      <c r="B434" s="1">
        <v>2019</v>
      </c>
      <c r="C434" s="1">
        <v>12</v>
      </c>
    </row>
    <row r="435" spans="1:3">
      <c r="A435" s="1" t="s">
        <v>3144</v>
      </c>
      <c r="B435" s="1">
        <v>2017</v>
      </c>
      <c r="C435" s="1">
        <v>32</v>
      </c>
    </row>
    <row r="436" spans="1:3">
      <c r="A436" s="1" t="s">
        <v>450</v>
      </c>
      <c r="B436" s="1">
        <v>2015</v>
      </c>
      <c r="C436" s="1">
        <v>21</v>
      </c>
    </row>
    <row r="437" spans="1:3">
      <c r="A437" s="1" t="s">
        <v>3560</v>
      </c>
      <c r="B437" s="1">
        <v>2017</v>
      </c>
      <c r="C437" s="1">
        <v>141</v>
      </c>
    </row>
    <row r="438" spans="1:3">
      <c r="A438" s="1" t="s">
        <v>2064</v>
      </c>
      <c r="B438" s="1">
        <v>2016</v>
      </c>
      <c r="C438" s="1">
        <v>90</v>
      </c>
    </row>
    <row r="439" spans="1:3">
      <c r="A439" s="1" t="s">
        <v>983</v>
      </c>
      <c r="B439" s="1">
        <v>2015</v>
      </c>
      <c r="C439" s="1">
        <v>130</v>
      </c>
    </row>
    <row r="440" spans="1:3">
      <c r="A440" s="1" t="s">
        <v>3054</v>
      </c>
      <c r="B440" s="1">
        <v>2017</v>
      </c>
      <c r="C440" s="1">
        <v>110</v>
      </c>
    </row>
    <row r="441" spans="1:3">
      <c r="A441" s="1" t="s">
        <v>1794</v>
      </c>
      <c r="B441" s="1">
        <v>2016</v>
      </c>
      <c r="C441" s="1">
        <v>58</v>
      </c>
    </row>
    <row r="442" spans="1:3">
      <c r="A442" s="1" t="s">
        <v>5747</v>
      </c>
      <c r="B442" s="1">
        <v>2019</v>
      </c>
      <c r="C442" s="1">
        <v>82</v>
      </c>
    </row>
    <row r="443" spans="1:3">
      <c r="A443" s="1" t="s">
        <v>464</v>
      </c>
      <c r="B443" s="1">
        <v>2015</v>
      </c>
      <c r="C443" s="1">
        <v>108</v>
      </c>
    </row>
    <row r="444" spans="1:3">
      <c r="A444" s="1" t="s">
        <v>6014</v>
      </c>
      <c r="B444" s="1">
        <v>2019</v>
      </c>
      <c r="C444" s="1">
        <v>9</v>
      </c>
    </row>
    <row r="445" spans="1:3">
      <c r="A445" s="1" t="s">
        <v>2295</v>
      </c>
      <c r="B445" s="1">
        <v>2016</v>
      </c>
      <c r="C445" s="1">
        <v>100</v>
      </c>
    </row>
    <row r="446" spans="1:3">
      <c r="A446" s="1" t="s">
        <v>4145</v>
      </c>
      <c r="B446" s="1">
        <v>2018</v>
      </c>
      <c r="C446" s="1">
        <v>115</v>
      </c>
    </row>
    <row r="447" spans="1:3">
      <c r="A447" s="1" t="s">
        <v>5824</v>
      </c>
      <c r="B447" s="1">
        <v>2019</v>
      </c>
      <c r="C447" s="1">
        <v>148</v>
      </c>
    </row>
    <row r="448" spans="1:3">
      <c r="A448" s="1" t="s">
        <v>3702</v>
      </c>
      <c r="B448" s="1">
        <v>2018</v>
      </c>
      <c r="C448" s="1">
        <v>22</v>
      </c>
    </row>
    <row r="449" spans="1:3">
      <c r="A449" s="1" t="s">
        <v>1898</v>
      </c>
      <c r="B449" s="1">
        <v>2016</v>
      </c>
      <c r="C449" s="1">
        <v>104</v>
      </c>
    </row>
    <row r="450" spans="1:3">
      <c r="A450" s="1" t="s">
        <v>4313</v>
      </c>
      <c r="B450" s="1">
        <v>2018</v>
      </c>
      <c r="C450" s="1">
        <v>83</v>
      </c>
    </row>
    <row r="451" spans="1:3">
      <c r="A451" s="1" t="s">
        <v>4700</v>
      </c>
      <c r="B451" s="1">
        <v>2018</v>
      </c>
      <c r="C451" s="1">
        <v>38</v>
      </c>
    </row>
    <row r="452" spans="1:3">
      <c r="A452" s="1" t="s">
        <v>2334</v>
      </c>
      <c r="B452" s="1">
        <v>2016</v>
      </c>
      <c r="C452" s="1">
        <v>25</v>
      </c>
    </row>
    <row r="453" spans="1:3">
      <c r="A453" s="1" t="s">
        <v>5379</v>
      </c>
      <c r="B453" s="1">
        <v>2019</v>
      </c>
      <c r="C453" s="1">
        <v>112</v>
      </c>
    </row>
    <row r="454" spans="1:3">
      <c r="A454" s="1" t="s">
        <v>4283</v>
      </c>
      <c r="B454" s="1">
        <v>2018</v>
      </c>
      <c r="C454" s="1">
        <v>103</v>
      </c>
    </row>
    <row r="455" spans="1:3">
      <c r="A455" s="1" t="s">
        <v>2891</v>
      </c>
      <c r="B455" s="1">
        <v>2017</v>
      </c>
      <c r="C455" s="1">
        <v>25</v>
      </c>
    </row>
    <row r="456" spans="1:3">
      <c r="A456" s="1" t="s">
        <v>132</v>
      </c>
      <c r="B456" s="1">
        <v>2015</v>
      </c>
      <c r="C456" s="1">
        <v>124</v>
      </c>
    </row>
    <row r="457" spans="1:3">
      <c r="A457" s="1" t="s">
        <v>5120</v>
      </c>
      <c r="B457" s="1">
        <v>2019</v>
      </c>
      <c r="C457" s="1">
        <v>70</v>
      </c>
    </row>
    <row r="458" spans="1:3">
      <c r="A458" s="1" t="s">
        <v>1297</v>
      </c>
      <c r="B458" s="1">
        <v>2016</v>
      </c>
      <c r="C458" s="1">
        <v>68</v>
      </c>
    </row>
    <row r="459" spans="1:3">
      <c r="A459" s="1" t="s">
        <v>3023</v>
      </c>
      <c r="B459" s="1">
        <v>2017</v>
      </c>
      <c r="C459" s="1">
        <v>14</v>
      </c>
    </row>
    <row r="460" spans="1:3">
      <c r="A460" s="1" t="s">
        <v>1490</v>
      </c>
      <c r="B460" s="1">
        <v>2016</v>
      </c>
      <c r="C460" s="1">
        <v>56</v>
      </c>
    </row>
    <row r="461" spans="1:3">
      <c r="A461" s="1" t="s">
        <v>2629</v>
      </c>
      <c r="B461" s="1">
        <v>2017</v>
      </c>
      <c r="C461" s="1">
        <v>13</v>
      </c>
    </row>
    <row r="462" spans="1:3">
      <c r="A462" s="1" t="s">
        <v>3227</v>
      </c>
      <c r="B462" s="1">
        <v>2017</v>
      </c>
      <c r="C462" s="1">
        <v>129</v>
      </c>
    </row>
    <row r="463" spans="1:3">
      <c r="A463" s="1" t="s">
        <v>1452</v>
      </c>
      <c r="B463" s="1">
        <v>2016</v>
      </c>
      <c r="C463" s="1">
        <v>125</v>
      </c>
    </row>
    <row r="464" spans="1:3">
      <c r="A464" s="1" t="s">
        <v>1018</v>
      </c>
      <c r="B464" s="1">
        <v>2015</v>
      </c>
      <c r="C464" s="1">
        <v>99</v>
      </c>
    </row>
    <row r="465" spans="1:3">
      <c r="A465" s="1" t="s">
        <v>265</v>
      </c>
      <c r="B465" s="1">
        <v>2015</v>
      </c>
      <c r="C465" s="1">
        <v>54</v>
      </c>
    </row>
    <row r="466" spans="1:3">
      <c r="A466" s="1" t="s">
        <v>1168</v>
      </c>
      <c r="B466" s="1">
        <v>2015</v>
      </c>
      <c r="C466" s="1">
        <v>102</v>
      </c>
    </row>
    <row r="467" spans="1:3">
      <c r="A467" s="1" t="s">
        <v>5659</v>
      </c>
      <c r="B467" s="1">
        <v>2019</v>
      </c>
      <c r="C467" s="1">
        <v>20</v>
      </c>
    </row>
    <row r="468" spans="1:3">
      <c r="A468" s="1" t="s">
        <v>3345</v>
      </c>
      <c r="B468" s="1">
        <v>2017</v>
      </c>
      <c r="C468" s="1">
        <v>85</v>
      </c>
    </row>
    <row r="469" spans="1:3">
      <c r="A469" s="1" t="s">
        <v>22</v>
      </c>
      <c r="B469" s="1">
        <v>2015</v>
      </c>
      <c r="C469" s="1">
        <v>73</v>
      </c>
    </row>
    <row r="470" spans="1:3">
      <c r="A470" s="1" t="s">
        <v>3158</v>
      </c>
      <c r="B470" s="1">
        <v>2017</v>
      </c>
      <c r="C470" s="1">
        <v>83</v>
      </c>
    </row>
    <row r="471" spans="1:3">
      <c r="A471" s="1" t="s">
        <v>1054</v>
      </c>
      <c r="B471" s="1">
        <v>2015</v>
      </c>
      <c r="C471" s="1">
        <v>119</v>
      </c>
    </row>
    <row r="472" spans="1:3">
      <c r="A472" s="1" t="s">
        <v>1022</v>
      </c>
      <c r="B472" s="1">
        <v>2015</v>
      </c>
      <c r="C472" s="1">
        <v>125</v>
      </c>
    </row>
    <row r="473" spans="1:3">
      <c r="A473" s="1" t="s">
        <v>1931</v>
      </c>
      <c r="B473" s="1">
        <v>2017</v>
      </c>
      <c r="C473" s="1">
        <v>137</v>
      </c>
    </row>
    <row r="474" spans="1:3">
      <c r="A474" s="1" t="s">
        <v>1931</v>
      </c>
      <c r="B474" s="1">
        <v>2016</v>
      </c>
      <c r="C474" s="1">
        <v>24</v>
      </c>
    </row>
    <row r="475" spans="1:3">
      <c r="A475" s="1" t="s">
        <v>6342</v>
      </c>
      <c r="B475" s="1">
        <v>2019</v>
      </c>
      <c r="C475" s="1">
        <v>26</v>
      </c>
    </row>
    <row r="476" spans="1:3">
      <c r="A476" s="1" t="s">
        <v>6056</v>
      </c>
      <c r="B476" s="1">
        <v>2019</v>
      </c>
      <c r="C476" s="1">
        <v>59</v>
      </c>
    </row>
    <row r="477" spans="1:3">
      <c r="A477" s="1" t="s">
        <v>5720</v>
      </c>
      <c r="B477" s="1">
        <v>2019</v>
      </c>
      <c r="C477" s="1">
        <v>90</v>
      </c>
    </row>
    <row r="478" spans="1:3">
      <c r="A478" s="1" t="s">
        <v>1370</v>
      </c>
      <c r="B478" s="1">
        <v>2016</v>
      </c>
      <c r="C478" s="1">
        <v>105</v>
      </c>
    </row>
    <row r="479" spans="1:3">
      <c r="A479" s="1" t="s">
        <v>2786</v>
      </c>
      <c r="B479" s="1">
        <v>2017</v>
      </c>
      <c r="C479" s="1">
        <v>7</v>
      </c>
    </row>
    <row r="480" spans="1:3">
      <c r="A480" s="1" t="s">
        <v>5990</v>
      </c>
      <c r="B480" s="1">
        <v>2019</v>
      </c>
      <c r="C480" s="1">
        <v>54</v>
      </c>
    </row>
    <row r="481" spans="1:3">
      <c r="A481" s="1" t="s">
        <v>1621</v>
      </c>
      <c r="B481" s="1">
        <v>2016</v>
      </c>
      <c r="C481" s="1">
        <v>62</v>
      </c>
    </row>
    <row r="482" spans="1:3">
      <c r="A482" s="1" t="s">
        <v>3882</v>
      </c>
      <c r="B482" s="1">
        <v>2018</v>
      </c>
      <c r="C482" s="1">
        <v>85</v>
      </c>
    </row>
    <row r="483" spans="1:3">
      <c r="A483" s="1" t="s">
        <v>1542</v>
      </c>
      <c r="B483" s="1">
        <v>2016</v>
      </c>
      <c r="C483" s="1">
        <v>76</v>
      </c>
    </row>
    <row r="484" spans="1:3">
      <c r="A484" s="1" t="s">
        <v>5085</v>
      </c>
      <c r="B484" s="1">
        <v>2019</v>
      </c>
      <c r="C484" s="1">
        <v>50</v>
      </c>
    </row>
    <row r="485" spans="1:3">
      <c r="A485" s="1" t="s">
        <v>5767</v>
      </c>
      <c r="B485" s="1">
        <v>2019</v>
      </c>
      <c r="C485" s="1">
        <v>135</v>
      </c>
    </row>
    <row r="486" spans="1:3">
      <c r="A486" s="1" t="s">
        <v>4425</v>
      </c>
      <c r="B486" s="1">
        <v>2018</v>
      </c>
      <c r="C486" s="1">
        <v>137</v>
      </c>
    </row>
    <row r="487" spans="1:3">
      <c r="A487" s="1" t="s">
        <v>5801</v>
      </c>
      <c r="B487" s="1">
        <v>2019</v>
      </c>
      <c r="C487" s="1">
        <v>10</v>
      </c>
    </row>
    <row r="488" spans="1:3">
      <c r="A488" s="1" t="s">
        <v>305</v>
      </c>
      <c r="B488" s="1">
        <v>2015</v>
      </c>
      <c r="C488" s="1">
        <v>1</v>
      </c>
    </row>
    <row r="489" spans="1:3">
      <c r="A489" s="1" t="s">
        <v>2735</v>
      </c>
      <c r="B489" s="1">
        <v>2017</v>
      </c>
      <c r="C489" s="1">
        <v>2</v>
      </c>
    </row>
    <row r="490" spans="1:3">
      <c r="A490" s="1" t="s">
        <v>1786</v>
      </c>
      <c r="B490" s="1">
        <v>2016</v>
      </c>
      <c r="C490" s="1">
        <v>96</v>
      </c>
    </row>
    <row r="491" spans="1:3">
      <c r="A491" s="1" t="s">
        <v>1982</v>
      </c>
      <c r="B491" s="1">
        <v>2016</v>
      </c>
      <c r="C491" s="1">
        <v>109</v>
      </c>
    </row>
    <row r="492" spans="1:3">
      <c r="A492" s="1" t="s">
        <v>2516</v>
      </c>
      <c r="B492" s="1">
        <v>2017</v>
      </c>
      <c r="C492" s="1">
        <v>45</v>
      </c>
    </row>
    <row r="493" spans="1:3">
      <c r="A493" s="1" t="s">
        <v>614</v>
      </c>
      <c r="B493" s="1">
        <v>2015</v>
      </c>
      <c r="C493" s="1">
        <v>106</v>
      </c>
    </row>
    <row r="494" spans="1:3">
      <c r="A494" s="1" t="s">
        <v>1861</v>
      </c>
      <c r="B494" s="1">
        <v>2016</v>
      </c>
      <c r="C494" s="1">
        <v>49</v>
      </c>
    </row>
    <row r="495" spans="1:3">
      <c r="A495" s="1" t="s">
        <v>1265</v>
      </c>
      <c r="B495" s="1">
        <v>2016</v>
      </c>
      <c r="C495" s="1">
        <v>16</v>
      </c>
    </row>
    <row r="496" spans="1:3">
      <c r="A496" s="1" t="s">
        <v>1265</v>
      </c>
      <c r="B496" s="1">
        <v>2015</v>
      </c>
      <c r="C496" s="1">
        <v>132</v>
      </c>
    </row>
    <row r="497" spans="1:3">
      <c r="A497" s="1" t="s">
        <v>3796</v>
      </c>
      <c r="B497" s="1">
        <v>2018</v>
      </c>
      <c r="C497" s="1">
        <v>2</v>
      </c>
    </row>
    <row r="498" spans="1:3">
      <c r="A498" s="1" t="s">
        <v>6299</v>
      </c>
      <c r="B498" s="1">
        <v>2019</v>
      </c>
      <c r="C498" s="1">
        <v>110</v>
      </c>
    </row>
    <row r="499" spans="1:3">
      <c r="A499" s="1" t="s">
        <v>6220</v>
      </c>
      <c r="B499" s="1">
        <v>2019</v>
      </c>
      <c r="C499" s="1">
        <v>68</v>
      </c>
    </row>
    <row r="500" spans="1:3">
      <c r="A500" s="1" t="s">
        <v>3352</v>
      </c>
      <c r="B500" s="1">
        <v>2017</v>
      </c>
      <c r="C500" s="1">
        <v>52</v>
      </c>
    </row>
    <row r="501" spans="1:3">
      <c r="A501" s="1" t="s">
        <v>191</v>
      </c>
      <c r="B501" s="1">
        <v>2015</v>
      </c>
      <c r="C501" s="1">
        <v>13</v>
      </c>
    </row>
    <row r="502" spans="1:3">
      <c r="A502" s="1" t="s">
        <v>1876</v>
      </c>
      <c r="B502" s="1">
        <v>2016</v>
      </c>
      <c r="C502" s="1">
        <v>127</v>
      </c>
    </row>
    <row r="503" spans="1:3">
      <c r="A503" s="1" t="s">
        <v>4850</v>
      </c>
      <c r="B503" s="1">
        <v>2018</v>
      </c>
      <c r="C503" s="1">
        <v>71</v>
      </c>
    </row>
    <row r="504" spans="1:3">
      <c r="A504" s="1" t="s">
        <v>6040</v>
      </c>
      <c r="B504" s="1">
        <v>2019</v>
      </c>
      <c r="C504" s="1">
        <v>51</v>
      </c>
    </row>
    <row r="505" spans="1:3">
      <c r="A505" s="1" t="s">
        <v>5319</v>
      </c>
      <c r="B505" s="1">
        <v>2019</v>
      </c>
      <c r="C505" s="1">
        <v>43</v>
      </c>
    </row>
    <row r="506" spans="1:3">
      <c r="A506" s="1" t="s">
        <v>5705</v>
      </c>
      <c r="B506" s="1">
        <v>2019</v>
      </c>
      <c r="C506" s="1">
        <v>121</v>
      </c>
    </row>
    <row r="507" spans="1:3">
      <c r="A507" s="1" t="s">
        <v>2441</v>
      </c>
      <c r="B507" s="1">
        <v>2017</v>
      </c>
      <c r="C507" s="1">
        <v>62</v>
      </c>
    </row>
    <row r="508" spans="1:3">
      <c r="A508" s="1" t="s">
        <v>2441</v>
      </c>
      <c r="B508" s="1">
        <v>2016</v>
      </c>
      <c r="C508" s="1">
        <v>31</v>
      </c>
    </row>
    <row r="509" spans="1:3">
      <c r="A509" s="1" t="s">
        <v>4620</v>
      </c>
      <c r="B509" s="1">
        <v>2018</v>
      </c>
      <c r="C509" s="1">
        <v>55</v>
      </c>
    </row>
    <row r="510" spans="1:3">
      <c r="A510" s="1" t="s">
        <v>1313</v>
      </c>
      <c r="B510" s="1">
        <v>2016</v>
      </c>
      <c r="C510" s="1">
        <v>132</v>
      </c>
    </row>
    <row r="511" spans="1:3">
      <c r="A511" s="1" t="s">
        <v>3922</v>
      </c>
      <c r="B511" s="1">
        <v>2018</v>
      </c>
      <c r="C511" s="1">
        <v>125</v>
      </c>
    </row>
    <row r="512" spans="1:3">
      <c r="A512" s="1" t="s">
        <v>3917</v>
      </c>
      <c r="B512" s="1">
        <v>2018</v>
      </c>
      <c r="C512" s="1">
        <v>11</v>
      </c>
    </row>
    <row r="513" spans="1:3">
      <c r="A513" s="3" t="s">
        <v>899</v>
      </c>
      <c r="B513" s="3">
        <v>2015</v>
      </c>
      <c r="C513" s="1">
        <v>84</v>
      </c>
    </row>
    <row r="514" spans="1:3">
      <c r="A514" s="1" t="s">
        <v>5855</v>
      </c>
      <c r="B514" s="1">
        <v>2019</v>
      </c>
      <c r="C514" s="1">
        <v>127</v>
      </c>
    </row>
    <row r="515" spans="1:3">
      <c r="A515" s="1" t="s">
        <v>417</v>
      </c>
      <c r="B515" s="1">
        <v>2015</v>
      </c>
      <c r="C515" s="1">
        <v>113</v>
      </c>
    </row>
    <row r="516" spans="1:3">
      <c r="A516" s="1" t="s">
        <v>398</v>
      </c>
      <c r="B516" s="1">
        <v>2015</v>
      </c>
      <c r="C516" s="1">
        <v>133</v>
      </c>
    </row>
    <row r="517" spans="1:3">
      <c r="A517" s="1" t="s">
        <v>202</v>
      </c>
      <c r="B517" s="1">
        <v>2015</v>
      </c>
      <c r="C517" s="1">
        <v>136</v>
      </c>
    </row>
    <row r="518" spans="1:3">
      <c r="A518" s="1" t="s">
        <v>3982</v>
      </c>
      <c r="B518" s="1">
        <v>2018</v>
      </c>
      <c r="C518" s="1">
        <v>133</v>
      </c>
    </row>
    <row r="519" spans="1:3">
      <c r="A519" s="1" t="s">
        <v>2277</v>
      </c>
      <c r="B519" s="1">
        <v>2016</v>
      </c>
      <c r="C519" s="1">
        <v>112</v>
      </c>
    </row>
    <row r="520" spans="1:3">
      <c r="A520" s="1" t="s">
        <v>4078</v>
      </c>
      <c r="B520" s="1">
        <v>2018</v>
      </c>
      <c r="C520" s="1">
        <v>114</v>
      </c>
    </row>
    <row r="521" spans="1:3">
      <c r="A521" s="1" t="s">
        <v>5612</v>
      </c>
      <c r="B521" s="1">
        <v>2019</v>
      </c>
      <c r="C521" s="1">
        <v>62</v>
      </c>
    </row>
    <row r="522" spans="1:3">
      <c r="A522" s="1" t="s">
        <v>1067</v>
      </c>
      <c r="B522" s="1">
        <v>2015</v>
      </c>
      <c r="C522" s="1">
        <v>72</v>
      </c>
    </row>
    <row r="523" spans="1:3">
      <c r="A523" s="1" t="s">
        <v>3098</v>
      </c>
      <c r="B523" s="1">
        <v>2017</v>
      </c>
      <c r="C523" s="1">
        <v>146</v>
      </c>
    </row>
    <row r="524" spans="1:3">
      <c r="A524" s="1" t="s">
        <v>6343</v>
      </c>
      <c r="B524" s="1">
        <v>2015</v>
      </c>
      <c r="C524" s="1">
        <v>42</v>
      </c>
    </row>
    <row r="525" spans="1:3">
      <c r="A525" s="1" t="s">
        <v>323</v>
      </c>
      <c r="B525" s="1">
        <v>2015</v>
      </c>
      <c r="C525" s="1">
        <v>67</v>
      </c>
    </row>
    <row r="526" spans="1:3">
      <c r="A526" s="1" t="s">
        <v>621</v>
      </c>
      <c r="B526" s="1">
        <v>2015</v>
      </c>
      <c r="C526" s="1">
        <v>71</v>
      </c>
    </row>
    <row r="527" spans="1:3">
      <c r="A527" s="1" t="s">
        <v>6344</v>
      </c>
      <c r="B527" s="1">
        <v>2015</v>
      </c>
      <c r="C527" s="1">
        <v>131</v>
      </c>
    </row>
    <row r="528" spans="1:3">
      <c r="A528" s="1" t="s">
        <v>3289</v>
      </c>
      <c r="B528" s="1">
        <v>2017</v>
      </c>
      <c r="C528" s="1">
        <v>77</v>
      </c>
    </row>
    <row r="529" spans="1:3">
      <c r="A529" s="1" t="s">
        <v>2143</v>
      </c>
      <c r="B529" s="1">
        <v>2016</v>
      </c>
      <c r="C529" s="1">
        <v>53</v>
      </c>
    </row>
    <row r="530" spans="1:3">
      <c r="A530" s="1" t="s">
        <v>273</v>
      </c>
      <c r="B530" s="1">
        <v>2015</v>
      </c>
      <c r="C530" s="1">
        <v>29</v>
      </c>
    </row>
    <row r="531" spans="1:3">
      <c r="A531" s="1" t="s">
        <v>3387</v>
      </c>
      <c r="B531" s="1">
        <v>2017</v>
      </c>
      <c r="C531" s="1">
        <v>35</v>
      </c>
    </row>
    <row r="532" spans="1:3">
      <c r="A532" s="1" t="s">
        <v>4827</v>
      </c>
      <c r="B532" s="1">
        <v>2018</v>
      </c>
      <c r="C532" s="1">
        <v>143</v>
      </c>
    </row>
    <row r="533" spans="1:3">
      <c r="A533" s="1" t="s">
        <v>1954</v>
      </c>
      <c r="B533" s="1">
        <v>2016</v>
      </c>
      <c r="C533" s="1">
        <v>65</v>
      </c>
    </row>
    <row r="534" spans="1:3">
      <c r="A534" s="1" t="s">
        <v>6345</v>
      </c>
      <c r="B534" s="1">
        <v>2015</v>
      </c>
      <c r="C534" s="1">
        <v>70</v>
      </c>
    </row>
    <row r="535" spans="1:3">
      <c r="A535" s="1" t="s">
        <v>1943</v>
      </c>
      <c r="B535" s="1">
        <v>2016</v>
      </c>
      <c r="C535" s="1">
        <v>52</v>
      </c>
    </row>
    <row r="536" spans="1:3">
      <c r="A536" s="1" t="s">
        <v>5691</v>
      </c>
      <c r="B536" s="1">
        <v>2019</v>
      </c>
      <c r="C536" s="1">
        <v>118</v>
      </c>
    </row>
    <row r="537" spans="1:3">
      <c r="A537" s="1" t="s">
        <v>2303</v>
      </c>
      <c r="B537" s="1">
        <v>2016</v>
      </c>
      <c r="C537" s="1">
        <v>30</v>
      </c>
    </row>
    <row r="538" spans="1:3">
      <c r="A538" s="1" t="s">
        <v>4230</v>
      </c>
      <c r="B538" s="1">
        <v>2018</v>
      </c>
      <c r="C538" s="1">
        <v>3</v>
      </c>
    </row>
    <row r="539" spans="1:3">
      <c r="A539" s="1" t="s">
        <v>3360</v>
      </c>
      <c r="B539" s="1">
        <v>2017</v>
      </c>
      <c r="C539" s="1">
        <v>118</v>
      </c>
    </row>
    <row r="540" spans="1:3">
      <c r="A540" s="1" t="s">
        <v>405</v>
      </c>
      <c r="B540" s="1">
        <v>2015</v>
      </c>
      <c r="C540" s="1">
        <v>75</v>
      </c>
    </row>
    <row r="541" spans="1:3">
      <c r="A541" s="1" t="s">
        <v>4587</v>
      </c>
      <c r="B541" s="1">
        <v>2018</v>
      </c>
      <c r="C541" s="1">
        <v>110</v>
      </c>
    </row>
    <row r="542" spans="1:3">
      <c r="A542" s="1" t="s">
        <v>472</v>
      </c>
      <c r="B542" s="1">
        <v>2015</v>
      </c>
      <c r="C542" s="1">
        <v>142</v>
      </c>
    </row>
    <row r="543" spans="1:3">
      <c r="A543" s="1" t="s">
        <v>6065</v>
      </c>
      <c r="B543" s="1">
        <v>2019</v>
      </c>
      <c r="C543" s="1">
        <v>145</v>
      </c>
    </row>
    <row r="544" spans="1:3">
      <c r="A544" s="1" t="s">
        <v>1046</v>
      </c>
      <c r="B544" s="1">
        <v>2015</v>
      </c>
      <c r="C544" s="1">
        <v>39</v>
      </c>
    </row>
    <row r="545" spans="1:3">
      <c r="A545" s="1" t="s">
        <v>1548</v>
      </c>
      <c r="B545" s="1">
        <v>2016</v>
      </c>
      <c r="C545" s="1">
        <v>48</v>
      </c>
    </row>
    <row r="546" spans="1:3">
      <c r="A546" s="1" t="s">
        <v>1603</v>
      </c>
      <c r="B546" s="1">
        <v>2016</v>
      </c>
      <c r="C546" s="1">
        <v>135</v>
      </c>
    </row>
    <row r="547" spans="1:3">
      <c r="A547" s="1" t="s">
        <v>5268</v>
      </c>
      <c r="B547" s="1">
        <v>2019</v>
      </c>
      <c r="C547" s="1">
        <v>122</v>
      </c>
    </row>
    <row r="548" spans="1:3">
      <c r="A548" s="1" t="s">
        <v>2096</v>
      </c>
      <c r="B548" s="1">
        <v>2016</v>
      </c>
      <c r="C548" s="1">
        <v>128</v>
      </c>
    </row>
    <row r="549" spans="1:3">
      <c r="A549" s="1" t="s">
        <v>6346</v>
      </c>
      <c r="B549" s="1">
        <v>2019</v>
      </c>
      <c r="C549" s="1">
        <v>140</v>
      </c>
    </row>
    <row r="550" spans="1:3">
      <c r="A550" s="1" t="s">
        <v>5943</v>
      </c>
      <c r="B550" s="1">
        <v>2019</v>
      </c>
      <c r="C550" s="1">
        <v>4</v>
      </c>
    </row>
    <row r="551" spans="1:3">
      <c r="A551" s="1" t="s">
        <v>1948</v>
      </c>
      <c r="B551" s="1">
        <v>2016</v>
      </c>
      <c r="C551" s="1">
        <v>103</v>
      </c>
    </row>
    <row r="552" spans="1:3">
      <c r="A552" s="1" t="s">
        <v>2037</v>
      </c>
      <c r="B552" s="1">
        <v>2016</v>
      </c>
      <c r="C552" s="1">
        <v>119</v>
      </c>
    </row>
    <row r="553" spans="1:3">
      <c r="A553" s="1" t="s">
        <v>526</v>
      </c>
      <c r="B553" s="1">
        <v>2015</v>
      </c>
      <c r="C553" s="1">
        <v>94</v>
      </c>
    </row>
    <row r="554" spans="1:3">
      <c r="A554" s="1" t="s">
        <v>4030</v>
      </c>
      <c r="B554" s="1">
        <v>2018</v>
      </c>
      <c r="C554" s="1">
        <v>132</v>
      </c>
    </row>
    <row r="555" spans="1:3">
      <c r="A555" s="1" t="s">
        <v>976</v>
      </c>
      <c r="B555" s="1">
        <v>2015</v>
      </c>
      <c r="C555" s="1">
        <v>55</v>
      </c>
    </row>
    <row r="556" spans="1:3">
      <c r="A556" s="1" t="s">
        <v>6195</v>
      </c>
      <c r="B556" s="1">
        <v>2019</v>
      </c>
      <c r="C556" s="1">
        <v>72</v>
      </c>
    </row>
    <row r="557" spans="1:3">
      <c r="A557" s="1" t="s">
        <v>1919</v>
      </c>
      <c r="B557" s="1">
        <v>2016</v>
      </c>
      <c r="C557" s="1">
        <v>124</v>
      </c>
    </row>
    <row r="558" spans="1:3">
      <c r="A558" s="1" t="s">
        <v>3652</v>
      </c>
      <c r="B558" s="1">
        <v>2018</v>
      </c>
      <c r="C558" s="1">
        <v>127</v>
      </c>
    </row>
    <row r="559" spans="1:3">
      <c r="A559" s="1" t="s">
        <v>6347</v>
      </c>
      <c r="B559" s="1">
        <v>2016</v>
      </c>
      <c r="C559" s="1">
        <v>54</v>
      </c>
    </row>
    <row r="560" spans="1:3">
      <c r="A560" s="1" t="s">
        <v>4722</v>
      </c>
      <c r="B560" s="1">
        <v>2018</v>
      </c>
      <c r="C560" s="1">
        <v>49</v>
      </c>
    </row>
    <row r="561" spans="1:3">
      <c r="A561" s="1" t="s">
        <v>4697</v>
      </c>
      <c r="B561" s="1">
        <v>2018</v>
      </c>
      <c r="C561" s="1">
        <v>20</v>
      </c>
    </row>
    <row r="562" spans="1:3">
      <c r="A562" s="1" t="s">
        <v>4530</v>
      </c>
      <c r="B562" s="1">
        <v>2018</v>
      </c>
      <c r="C562" s="1">
        <v>14</v>
      </c>
    </row>
    <row r="563" spans="1:3">
      <c r="A563" s="1" t="s">
        <v>5541</v>
      </c>
      <c r="B563" s="1">
        <v>2019</v>
      </c>
      <c r="C563" s="1">
        <v>128</v>
      </c>
    </row>
    <row r="564" spans="1:3">
      <c r="A564" s="1" t="s">
        <v>3658</v>
      </c>
      <c r="B564" s="1">
        <v>2018</v>
      </c>
      <c r="C564" s="1">
        <v>21</v>
      </c>
    </row>
    <row r="565" spans="1:3">
      <c r="A565" s="1" t="s">
        <v>5494</v>
      </c>
      <c r="B565" s="1">
        <v>2019</v>
      </c>
      <c r="C565" s="1">
        <v>107</v>
      </c>
    </row>
    <row r="566" spans="1:3">
      <c r="A566" s="1" t="s">
        <v>4856</v>
      </c>
      <c r="B566" s="1">
        <v>2018</v>
      </c>
      <c r="C566" s="1">
        <v>92</v>
      </c>
    </row>
    <row r="567" spans="1:3">
      <c r="A567" s="1" t="s">
        <v>6233</v>
      </c>
      <c r="B567" s="1">
        <v>2019</v>
      </c>
      <c r="C567" s="1">
        <v>21</v>
      </c>
    </row>
    <row r="568" spans="1:3">
      <c r="A568" s="1" t="s">
        <v>3032</v>
      </c>
      <c r="B568" s="1">
        <v>2017</v>
      </c>
      <c r="C568" s="1">
        <v>23</v>
      </c>
    </row>
    <row r="569" spans="1:3">
      <c r="A569" s="1" t="s">
        <v>4296</v>
      </c>
      <c r="B569" s="1">
        <v>2018</v>
      </c>
      <c r="C569" s="1">
        <v>4</v>
      </c>
    </row>
    <row r="570" spans="1:3">
      <c r="A570" s="1" t="s">
        <v>2545</v>
      </c>
      <c r="B570" s="1">
        <v>2017</v>
      </c>
      <c r="C570" s="1">
        <v>5</v>
      </c>
    </row>
    <row r="571" spans="1:3">
      <c r="A571" s="1" t="s">
        <v>3798</v>
      </c>
      <c r="B571" s="1">
        <v>2018</v>
      </c>
      <c r="C571" s="1">
        <v>23</v>
      </c>
    </row>
    <row r="572" spans="1:3">
      <c r="A572" s="1" t="s">
        <v>545</v>
      </c>
      <c r="B572" s="1">
        <v>2015</v>
      </c>
      <c r="C572" s="1">
        <v>10</v>
      </c>
    </row>
    <row r="573" spans="1:3">
      <c r="A573" s="1" t="s">
        <v>1407</v>
      </c>
      <c r="B573" s="1">
        <v>2016</v>
      </c>
      <c r="C573" s="1">
        <v>5</v>
      </c>
    </row>
    <row r="574" spans="1:3">
      <c r="A574" s="1" t="s">
        <v>2761</v>
      </c>
      <c r="B574" s="1">
        <v>2017</v>
      </c>
      <c r="C574" s="1">
        <v>61</v>
      </c>
    </row>
    <row r="575" spans="1:3">
      <c r="A575" s="1" t="s">
        <v>122</v>
      </c>
      <c r="B575" s="1">
        <v>2015</v>
      </c>
      <c r="C575" s="1">
        <v>92</v>
      </c>
    </row>
    <row r="576" spans="1:3">
      <c r="A576" s="1" t="s">
        <v>3123</v>
      </c>
      <c r="B576" s="1">
        <v>2017</v>
      </c>
      <c r="C576" s="1">
        <v>57</v>
      </c>
    </row>
    <row r="577" spans="1:3">
      <c r="A577" s="1" t="s">
        <v>2205</v>
      </c>
      <c r="B577" s="1">
        <v>2016</v>
      </c>
      <c r="C577" s="1">
        <v>110</v>
      </c>
    </row>
    <row r="578" spans="1:3">
      <c r="A578" s="1" t="s">
        <v>5417</v>
      </c>
      <c r="B578" s="1">
        <v>2019</v>
      </c>
      <c r="C578" s="1">
        <v>79</v>
      </c>
    </row>
    <row r="579" spans="1:3">
      <c r="A579" s="1" t="s">
        <v>868</v>
      </c>
      <c r="B579" s="1">
        <v>2015</v>
      </c>
      <c r="C579" s="1">
        <v>5</v>
      </c>
    </row>
    <row r="580" spans="1:3">
      <c r="A580" s="1" t="s">
        <v>5191</v>
      </c>
      <c r="B580" s="1">
        <v>2019</v>
      </c>
      <c r="C580" s="1">
        <v>88</v>
      </c>
    </row>
    <row r="581" spans="1:3">
      <c r="A581" s="1" t="s">
        <v>6348</v>
      </c>
      <c r="B581" s="1">
        <v>2016</v>
      </c>
      <c r="C581" s="1">
        <v>69</v>
      </c>
    </row>
    <row r="582" spans="1:3">
      <c r="A582" s="1" t="s">
        <v>2694</v>
      </c>
      <c r="B582" s="1">
        <v>2017</v>
      </c>
      <c r="C582" s="1">
        <v>41</v>
      </c>
    </row>
    <row r="583" spans="1:3">
      <c r="A583" s="1" t="s">
        <v>818</v>
      </c>
      <c r="B583" s="1">
        <v>2015</v>
      </c>
      <c r="C583" s="1">
        <v>82</v>
      </c>
    </row>
    <row r="584" spans="1:3">
      <c r="A584" s="1" t="s">
        <v>1331</v>
      </c>
      <c r="B584" s="1">
        <v>2016</v>
      </c>
      <c r="C584" s="1">
        <v>106</v>
      </c>
    </row>
    <row r="585" spans="1:3">
      <c r="A585" s="1" t="s">
        <v>1099</v>
      </c>
      <c r="B585" s="1">
        <v>2015</v>
      </c>
      <c r="C585" s="1">
        <v>86</v>
      </c>
    </row>
    <row r="586" spans="1:3">
      <c r="A586" s="1" t="s">
        <v>5908</v>
      </c>
      <c r="B586" s="1">
        <v>2019</v>
      </c>
      <c r="C586" s="1">
        <v>86</v>
      </c>
    </row>
    <row r="587" spans="1:3">
      <c r="A587" s="1" t="s">
        <v>933</v>
      </c>
      <c r="B587" s="1">
        <v>2015</v>
      </c>
      <c r="C587" s="1">
        <v>135</v>
      </c>
    </row>
    <row r="588" spans="1:3">
      <c r="A588" s="1" t="s">
        <v>5312</v>
      </c>
      <c r="B588" s="1">
        <v>2019</v>
      </c>
      <c r="C588" s="1">
        <v>74</v>
      </c>
    </row>
    <row r="589" spans="1:3">
      <c r="A589" s="1" t="s">
        <v>813</v>
      </c>
      <c r="B589" s="1">
        <v>2015</v>
      </c>
      <c r="C589" s="1">
        <v>32</v>
      </c>
    </row>
    <row r="590" spans="1:3">
      <c r="A590" s="1" t="s">
        <v>3839</v>
      </c>
      <c r="B590" s="1">
        <v>2018</v>
      </c>
      <c r="C590" s="1">
        <v>47</v>
      </c>
    </row>
    <row r="591" spans="1:3">
      <c r="A591" s="1" t="s">
        <v>3769</v>
      </c>
      <c r="B591" s="1">
        <v>2018</v>
      </c>
      <c r="C591" s="1">
        <v>124</v>
      </c>
    </row>
    <row r="592" spans="1:3">
      <c r="A592" s="1" t="s">
        <v>1284</v>
      </c>
      <c r="B592" s="1">
        <v>2016</v>
      </c>
      <c r="C592" s="1">
        <v>101</v>
      </c>
    </row>
    <row r="593" spans="1:3">
      <c r="A593" s="1" t="s">
        <v>539</v>
      </c>
      <c r="B593" s="1">
        <v>2015</v>
      </c>
      <c r="C593" s="1">
        <v>28</v>
      </c>
    </row>
    <row r="594" spans="1:3">
      <c r="A594" s="1" t="s">
        <v>4326</v>
      </c>
      <c r="B594" s="1">
        <v>2018</v>
      </c>
      <c r="C594" s="1">
        <v>87</v>
      </c>
    </row>
    <row r="595" spans="1:3">
      <c r="A595" s="1" t="s">
        <v>909</v>
      </c>
      <c r="B595" s="1">
        <v>2015</v>
      </c>
      <c r="C595" s="1">
        <v>65</v>
      </c>
    </row>
    <row r="596" spans="1:3">
      <c r="A596" s="1" t="s">
        <v>6023</v>
      </c>
      <c r="B596" s="1">
        <v>2019</v>
      </c>
      <c r="C596" s="1">
        <v>144</v>
      </c>
    </row>
    <row r="597" spans="1:3">
      <c r="A597" s="1" t="s">
        <v>5879</v>
      </c>
      <c r="B597" s="1">
        <v>2019</v>
      </c>
      <c r="C597" s="1">
        <v>52</v>
      </c>
    </row>
    <row r="598" spans="1:3">
      <c r="A598" s="1" t="s">
        <v>578</v>
      </c>
      <c r="B598" s="1">
        <v>2015</v>
      </c>
      <c r="C598" s="1">
        <v>105</v>
      </c>
    </row>
    <row r="599" spans="1:3">
      <c r="A599" s="1" t="s">
        <v>5126</v>
      </c>
      <c r="B599" s="1">
        <v>2019</v>
      </c>
      <c r="C599" s="1">
        <v>84</v>
      </c>
    </row>
    <row r="600" spans="1:3">
      <c r="A600" s="1" t="s">
        <v>4249</v>
      </c>
      <c r="B600" s="1">
        <v>2018</v>
      </c>
      <c r="C600" s="1">
        <v>31</v>
      </c>
    </row>
    <row r="601" spans="1:3">
      <c r="A601" s="1" t="s">
        <v>4162</v>
      </c>
      <c r="B601" s="1">
        <v>2018</v>
      </c>
      <c r="C601" s="1">
        <v>99</v>
      </c>
    </row>
    <row r="602" spans="1:3">
      <c r="A602" s="1" t="s">
        <v>3133</v>
      </c>
      <c r="B602" s="1">
        <v>2017</v>
      </c>
      <c r="C602" s="1">
        <v>50</v>
      </c>
    </row>
    <row r="603" spans="1:3">
      <c r="A603" s="1" t="s">
        <v>3604</v>
      </c>
      <c r="B603" s="1">
        <v>2017</v>
      </c>
      <c r="C603" s="1">
        <v>59</v>
      </c>
    </row>
    <row r="604" spans="1:3">
      <c r="A604" s="1" t="s">
        <v>6349</v>
      </c>
      <c r="B604" s="1">
        <v>2019</v>
      </c>
      <c r="C604" s="1">
        <v>106</v>
      </c>
    </row>
    <row r="605" spans="1:3">
      <c r="A605" s="1" t="s">
        <v>657</v>
      </c>
      <c r="B605" s="1">
        <v>2015</v>
      </c>
      <c r="C605" s="1">
        <v>129</v>
      </c>
    </row>
    <row r="606" spans="1:3">
      <c r="A606" s="1" t="s">
        <v>1964</v>
      </c>
      <c r="B606" s="1">
        <v>2016</v>
      </c>
      <c r="C606" s="1">
        <v>92</v>
      </c>
    </row>
    <row r="607" spans="1:3">
      <c r="A607" s="1" t="s">
        <v>4238</v>
      </c>
      <c r="B607" s="1">
        <v>2018</v>
      </c>
      <c r="C607" s="1">
        <v>65</v>
      </c>
    </row>
    <row r="608" spans="1:3">
      <c r="A608" s="1" t="s">
        <v>4540</v>
      </c>
      <c r="B608" s="1">
        <v>2018</v>
      </c>
      <c r="C608" s="1">
        <v>116</v>
      </c>
    </row>
    <row r="609" spans="1:3">
      <c r="A609" s="1" t="s">
        <v>2918</v>
      </c>
      <c r="B609" s="1">
        <v>2017</v>
      </c>
      <c r="C609" s="1">
        <v>24</v>
      </c>
    </row>
    <row r="610" spans="1:3">
      <c r="A610" s="1" t="s">
        <v>719</v>
      </c>
      <c r="B610" s="1">
        <v>2015</v>
      </c>
      <c r="C610" s="1">
        <v>60</v>
      </c>
    </row>
    <row r="611" spans="1:3">
      <c r="A611" s="1" t="s">
        <v>4356</v>
      </c>
      <c r="B611" s="1">
        <v>2018</v>
      </c>
      <c r="C611" s="1">
        <v>70</v>
      </c>
    </row>
    <row r="612" spans="1:3">
      <c r="A612" s="1" t="s">
        <v>5113</v>
      </c>
      <c r="B612" s="1">
        <v>2019</v>
      </c>
      <c r="C612" s="1">
        <v>28</v>
      </c>
    </row>
    <row r="613" spans="1:3">
      <c r="A613" s="1" t="s">
        <v>2024</v>
      </c>
      <c r="B613" s="1">
        <v>2016</v>
      </c>
      <c r="C613" s="1">
        <v>35</v>
      </c>
    </row>
    <row r="614" spans="1:3">
      <c r="A614" s="1" t="s">
        <v>3184</v>
      </c>
      <c r="B614" s="1">
        <v>2017</v>
      </c>
      <c r="C614" s="1">
        <v>40</v>
      </c>
    </row>
    <row r="615" spans="1:3">
      <c r="A615" s="1" t="s">
        <v>6269</v>
      </c>
      <c r="B615" s="1">
        <v>2019</v>
      </c>
      <c r="C615" s="1">
        <v>83</v>
      </c>
    </row>
    <row r="616" spans="1:3">
      <c r="A616" s="1" t="s">
        <v>1305</v>
      </c>
      <c r="B616" s="1">
        <v>2016</v>
      </c>
      <c r="C616" s="1">
        <v>13</v>
      </c>
    </row>
    <row r="617" spans="1:3">
      <c r="A617" s="1" t="s">
        <v>3638</v>
      </c>
      <c r="B617" s="1">
        <v>2018</v>
      </c>
      <c r="C617" s="1">
        <v>48</v>
      </c>
    </row>
    <row r="618" spans="1:3">
      <c r="A618" s="1" t="s">
        <v>2485</v>
      </c>
      <c r="B618" s="1">
        <v>2017</v>
      </c>
      <c r="C618" s="1">
        <v>33</v>
      </c>
    </row>
    <row r="619" spans="1:3">
      <c r="A619" s="1" t="s">
        <v>3246</v>
      </c>
      <c r="B619" s="1">
        <v>2017</v>
      </c>
      <c r="C619" s="1">
        <v>19</v>
      </c>
    </row>
    <row r="620" spans="1:3">
      <c r="A620" s="1" t="s">
        <v>1616</v>
      </c>
      <c r="B620" s="1">
        <v>2016</v>
      </c>
      <c r="C620" s="1">
        <v>142</v>
      </c>
    </row>
    <row r="621" spans="1:3">
      <c r="A621" s="1" t="s">
        <v>4130</v>
      </c>
      <c r="B621" s="1">
        <v>2018</v>
      </c>
      <c r="C621" s="1">
        <v>80</v>
      </c>
    </row>
    <row r="622" spans="1:3">
      <c r="A622" s="1" t="s">
        <v>3801</v>
      </c>
      <c r="B622" s="1">
        <v>2018</v>
      </c>
      <c r="C622" s="1">
        <v>29</v>
      </c>
    </row>
    <row r="623" spans="1:3">
      <c r="A623" s="1" t="s">
        <v>2550</v>
      </c>
      <c r="B623" s="1">
        <v>2017</v>
      </c>
      <c r="C623" s="1">
        <v>31</v>
      </c>
    </row>
    <row r="624" spans="1:3">
      <c r="A624" s="1" t="s">
        <v>5134</v>
      </c>
      <c r="B624" s="1">
        <v>2019</v>
      </c>
      <c r="C624" s="1">
        <v>25</v>
      </c>
    </row>
    <row r="625" spans="1:3">
      <c r="A625" s="1" t="s">
        <v>1338</v>
      </c>
      <c r="B625" s="1">
        <v>2016</v>
      </c>
      <c r="C625" s="1">
        <v>50</v>
      </c>
    </row>
    <row r="626" spans="1:3">
      <c r="A626" s="1" t="s">
        <v>114</v>
      </c>
      <c r="B626" s="1">
        <v>2015</v>
      </c>
      <c r="C626" s="1">
        <v>45</v>
      </c>
    </row>
    <row r="627" spans="1:3">
      <c r="A627" s="1" t="s">
        <v>3311</v>
      </c>
      <c r="B627" s="1">
        <v>2017</v>
      </c>
      <c r="C627" s="1">
        <v>3</v>
      </c>
    </row>
    <row r="628" spans="1:3">
      <c r="A628" s="1" t="s">
        <v>3049</v>
      </c>
      <c r="B628" s="1">
        <v>2017</v>
      </c>
      <c r="C628" s="1">
        <v>53</v>
      </c>
    </row>
    <row r="629" spans="1:3">
      <c r="A629" s="1" t="s">
        <v>5403</v>
      </c>
      <c r="B629" s="1">
        <v>2019</v>
      </c>
      <c r="C629" s="1">
        <v>139</v>
      </c>
    </row>
    <row r="630" spans="1:3">
      <c r="A630" s="1" t="s">
        <v>4594</v>
      </c>
      <c r="B630" s="1">
        <v>2018</v>
      </c>
      <c r="C630" s="1">
        <v>96</v>
      </c>
    </row>
    <row r="631" spans="1:3">
      <c r="A631" s="1" t="s">
        <v>5947</v>
      </c>
      <c r="B631" s="1">
        <v>2019</v>
      </c>
      <c r="C631" s="1">
        <v>78</v>
      </c>
    </row>
    <row r="632" spans="1:3">
      <c r="A632" s="1" t="s">
        <v>2375</v>
      </c>
      <c r="B632" s="1">
        <v>2017</v>
      </c>
      <c r="C632" s="1">
        <v>112</v>
      </c>
    </row>
    <row r="633" spans="1:3">
      <c r="A633" s="1" t="s">
        <v>2375</v>
      </c>
      <c r="B633" s="1">
        <v>2016</v>
      </c>
      <c r="C633" s="1">
        <v>44</v>
      </c>
    </row>
    <row r="634" spans="1:3">
      <c r="A634" s="1" t="s">
        <v>2997</v>
      </c>
      <c r="B634" s="1">
        <v>2017</v>
      </c>
      <c r="C634" s="1">
        <v>102</v>
      </c>
    </row>
    <row r="635" spans="1:3">
      <c r="A635" s="1" t="s">
        <v>1226</v>
      </c>
      <c r="B635" s="1">
        <v>2016</v>
      </c>
      <c r="C635" s="1">
        <v>32</v>
      </c>
    </row>
    <row r="636" spans="1:3">
      <c r="A636" s="1" t="s">
        <v>1226</v>
      </c>
      <c r="B636" s="1">
        <v>2015</v>
      </c>
      <c r="C636" s="1">
        <v>7</v>
      </c>
    </row>
    <row r="637" spans="1:3">
      <c r="A637" s="1" t="s">
        <v>3505</v>
      </c>
      <c r="B637" s="1">
        <v>2018</v>
      </c>
      <c r="C637" s="1">
        <v>112</v>
      </c>
    </row>
    <row r="638" spans="1:3">
      <c r="A638" s="1" t="s">
        <v>3505</v>
      </c>
      <c r="B638" s="1">
        <v>2017</v>
      </c>
      <c r="C638" s="1">
        <v>11</v>
      </c>
    </row>
    <row r="639" spans="1:3">
      <c r="A639" s="1" t="s">
        <v>5183</v>
      </c>
      <c r="B639" s="1">
        <v>2019</v>
      </c>
      <c r="C639" s="1">
        <v>39</v>
      </c>
    </row>
    <row r="640" spans="1:3">
      <c r="A640" s="1" t="s">
        <v>2818</v>
      </c>
      <c r="B640" s="1">
        <v>2017</v>
      </c>
      <c r="C640" s="1">
        <v>116</v>
      </c>
    </row>
    <row r="641" spans="1:3">
      <c r="A641" s="1" t="s">
        <v>3539</v>
      </c>
      <c r="B641" s="1">
        <v>2017</v>
      </c>
      <c r="C641" s="1">
        <v>99</v>
      </c>
    </row>
    <row r="642" spans="1:3">
      <c r="A642" s="1" t="s">
        <v>3961</v>
      </c>
      <c r="B642" s="1">
        <v>2018</v>
      </c>
      <c r="C642" s="1">
        <v>105</v>
      </c>
    </row>
    <row r="643" spans="1:3">
      <c r="A643" s="1" t="s">
        <v>3616</v>
      </c>
      <c r="B643" s="1">
        <v>2018</v>
      </c>
      <c r="C643" s="1">
        <v>77</v>
      </c>
    </row>
    <row r="644" spans="1:3">
      <c r="A644" s="1" t="s">
        <v>3616</v>
      </c>
      <c r="B644" s="1">
        <v>2017</v>
      </c>
      <c r="C644" s="1">
        <v>54</v>
      </c>
    </row>
    <row r="645" spans="1:3">
      <c r="A645" s="1" t="s">
        <v>3597</v>
      </c>
      <c r="B645" s="1">
        <v>2018</v>
      </c>
      <c r="C645" s="1">
        <v>109</v>
      </c>
    </row>
    <row r="646" spans="1:3">
      <c r="A646" s="1" t="s">
        <v>3597</v>
      </c>
      <c r="B646" s="1">
        <v>2017</v>
      </c>
      <c r="C646" s="1">
        <v>36</v>
      </c>
    </row>
    <row r="647" spans="1:3">
      <c r="A647" s="1" t="s">
        <v>1819</v>
      </c>
      <c r="B647" s="1">
        <v>2016</v>
      </c>
      <c r="C647" s="1">
        <v>122</v>
      </c>
    </row>
    <row r="648" spans="1:3">
      <c r="A648" s="1" t="s">
        <v>1464</v>
      </c>
      <c r="B648" s="1">
        <v>2016</v>
      </c>
      <c r="C648" s="1">
        <v>17</v>
      </c>
    </row>
    <row r="649" spans="1:3">
      <c r="A649" s="1" t="s">
        <v>6259</v>
      </c>
      <c r="B649" s="1">
        <v>2019</v>
      </c>
      <c r="C649" s="1">
        <v>24</v>
      </c>
    </row>
    <row r="650" spans="1:3">
      <c r="A650" s="1" t="s">
        <v>4845</v>
      </c>
      <c r="B650" s="1">
        <v>2018</v>
      </c>
      <c r="C650" s="1">
        <v>74</v>
      </c>
    </row>
    <row r="651" spans="1:3">
      <c r="A651" s="1" t="s">
        <v>1686</v>
      </c>
      <c r="B651" s="1">
        <v>2016</v>
      </c>
      <c r="C651" s="1">
        <v>137</v>
      </c>
    </row>
    <row r="652" spans="1:3">
      <c r="A652" s="1" t="s">
        <v>6350</v>
      </c>
      <c r="B652" s="1">
        <v>2015</v>
      </c>
      <c r="C652" s="1">
        <v>117</v>
      </c>
    </row>
    <row r="653" spans="1:3">
      <c r="A653" s="1" t="s">
        <v>4338</v>
      </c>
      <c r="B653" s="1">
        <v>2018</v>
      </c>
      <c r="C653" s="1">
        <v>12</v>
      </c>
    </row>
    <row r="654" spans="1:3">
      <c r="A654" s="1" t="s">
        <v>31</v>
      </c>
      <c r="B654" s="1">
        <v>2015</v>
      </c>
      <c r="C654" s="1">
        <v>96</v>
      </c>
    </row>
    <row r="655" spans="1:3">
      <c r="A655" s="1" t="s">
        <v>5433</v>
      </c>
      <c r="B655" s="1">
        <v>2019</v>
      </c>
      <c r="C655" s="1">
        <v>87</v>
      </c>
    </row>
    <row r="656" spans="1:3">
      <c r="A656" s="1" t="s">
        <v>140</v>
      </c>
      <c r="B656" s="1">
        <v>2015</v>
      </c>
      <c r="C656" s="1">
        <v>90</v>
      </c>
    </row>
    <row r="657" spans="1:3">
      <c r="A657" s="1" t="s">
        <v>1274</v>
      </c>
      <c r="B657" s="1">
        <v>2016</v>
      </c>
      <c r="C657" s="1">
        <v>95</v>
      </c>
    </row>
    <row r="658" spans="1:3">
      <c r="A658" s="1" t="s">
        <v>1287</v>
      </c>
      <c r="B658" s="1">
        <v>2016</v>
      </c>
      <c r="C658" s="1">
        <v>148</v>
      </c>
    </row>
    <row r="659" spans="1:3">
      <c r="A659" s="1" t="s">
        <v>6172</v>
      </c>
      <c r="B659" s="1">
        <v>2019</v>
      </c>
      <c r="C659" s="1">
        <v>119</v>
      </c>
    </row>
    <row r="660" spans="1:3">
      <c r="A660" s="1" t="s">
        <v>5055</v>
      </c>
      <c r="B660" s="1">
        <v>2019</v>
      </c>
      <c r="C660" s="1">
        <v>126</v>
      </c>
    </row>
    <row r="661" spans="1:3">
      <c r="A661" s="1" t="s">
        <v>2639</v>
      </c>
      <c r="B661" s="1">
        <v>2017</v>
      </c>
      <c r="C661" s="1">
        <v>26</v>
      </c>
    </row>
    <row r="662" spans="1:3">
      <c r="A662" s="1" t="s">
        <v>5470</v>
      </c>
      <c r="B662" s="1">
        <v>2019</v>
      </c>
      <c r="C662" s="1">
        <v>64</v>
      </c>
    </row>
    <row r="663" spans="1:3">
      <c r="A663" s="1" t="s">
        <v>278</v>
      </c>
      <c r="B663" s="1">
        <v>2015</v>
      </c>
      <c r="C663" s="1">
        <v>137</v>
      </c>
    </row>
    <row r="664" spans="1:3">
      <c r="A664" s="1" t="s">
        <v>5148</v>
      </c>
      <c r="B664" s="1">
        <v>2019</v>
      </c>
      <c r="C664" s="1">
        <v>66</v>
      </c>
    </row>
    <row r="665" spans="1:3">
      <c r="A665" s="1" t="s">
        <v>6351</v>
      </c>
      <c r="B665" s="1">
        <v>2015</v>
      </c>
      <c r="C665" s="1">
        <v>57</v>
      </c>
    </row>
    <row r="666" spans="1:3">
      <c r="A666" s="1" t="s">
        <v>3718</v>
      </c>
      <c r="B666" s="1">
        <v>2018</v>
      </c>
      <c r="C666" s="1">
        <v>44</v>
      </c>
    </row>
    <row r="667" spans="1:3">
      <c r="A667" s="1" t="s">
        <v>904</v>
      </c>
      <c r="B667" s="1">
        <v>2015</v>
      </c>
      <c r="C667" s="1">
        <v>17</v>
      </c>
    </row>
    <row r="668" spans="1:3">
      <c r="A668" s="1" t="s">
        <v>4404</v>
      </c>
      <c r="B668" s="1">
        <v>2018</v>
      </c>
      <c r="C668" s="1">
        <v>19</v>
      </c>
    </row>
    <row r="669" spans="1:3">
      <c r="A669" s="1" t="s">
        <v>2835</v>
      </c>
      <c r="B669" s="1">
        <v>2017</v>
      </c>
      <c r="C669" s="1">
        <v>79</v>
      </c>
    </row>
    <row r="670" spans="1:3">
      <c r="A670" s="1" t="s">
        <v>2951</v>
      </c>
      <c r="B670" s="1">
        <v>2017</v>
      </c>
      <c r="C670" s="1">
        <v>46</v>
      </c>
    </row>
    <row r="671" spans="1:3">
      <c r="A671" s="1" t="s">
        <v>5668</v>
      </c>
      <c r="B671" s="1">
        <v>2019</v>
      </c>
      <c r="C671" s="1">
        <v>19</v>
      </c>
    </row>
    <row r="672" spans="1:3">
      <c r="A672" s="1" t="s">
        <v>2791</v>
      </c>
      <c r="B672" s="1">
        <v>2017</v>
      </c>
      <c r="C672" s="1">
        <v>22</v>
      </c>
    </row>
    <row r="673" spans="1:3">
      <c r="A673" s="1" t="s">
        <v>3210</v>
      </c>
      <c r="B673" s="1">
        <v>2017</v>
      </c>
      <c r="C673" s="1">
        <v>100</v>
      </c>
    </row>
    <row r="674" spans="1:3">
      <c r="A674" s="1" t="s">
        <v>3407</v>
      </c>
      <c r="B674" s="1">
        <v>2017</v>
      </c>
      <c r="C674" s="1">
        <v>103</v>
      </c>
    </row>
    <row r="675" spans="1:3">
      <c r="A675" s="1" t="s">
        <v>3484</v>
      </c>
      <c r="B675" s="1">
        <v>2017</v>
      </c>
      <c r="C675" s="1">
        <v>121</v>
      </c>
    </row>
    <row r="676" spans="1:3">
      <c r="A676" s="1" t="s">
        <v>4880</v>
      </c>
      <c r="B676" s="1">
        <v>2018</v>
      </c>
      <c r="C676" s="1">
        <v>135</v>
      </c>
    </row>
    <row r="677" spans="1:3">
      <c r="A677" s="1" t="s">
        <v>4818</v>
      </c>
      <c r="B677" s="1">
        <v>2018</v>
      </c>
      <c r="C677" s="1">
        <v>106</v>
      </c>
    </row>
    <row r="678" spans="1:3">
      <c r="A678" s="1" t="s">
        <v>3306</v>
      </c>
      <c r="B678" s="1">
        <v>2017</v>
      </c>
      <c r="C678" s="1">
        <v>29</v>
      </c>
    </row>
    <row r="679" spans="1:3">
      <c r="A679" s="1" t="s">
        <v>3464</v>
      </c>
      <c r="B679" s="1">
        <v>2017</v>
      </c>
      <c r="C679" s="1">
        <v>145</v>
      </c>
    </row>
    <row r="680" spans="1:3">
      <c r="A680" s="1" t="s">
        <v>3680</v>
      </c>
      <c r="B680" s="1">
        <v>2018</v>
      </c>
      <c r="C680" s="1">
        <v>104</v>
      </c>
    </row>
    <row r="681" spans="1:3">
      <c r="A681" s="1" t="s">
        <v>2111</v>
      </c>
      <c r="B681" s="1">
        <v>2016</v>
      </c>
      <c r="C681" s="1">
        <v>146</v>
      </c>
    </row>
    <row r="682" spans="1:3">
      <c r="A682" s="1" t="s">
        <v>4523</v>
      </c>
      <c r="B682" s="1">
        <v>2018</v>
      </c>
      <c r="C682" s="1">
        <v>27</v>
      </c>
    </row>
    <row r="683" spans="1:3">
      <c r="A683" s="1" t="s">
        <v>3664</v>
      </c>
      <c r="B683" s="1">
        <v>2018</v>
      </c>
      <c r="C683" s="1">
        <v>35</v>
      </c>
    </row>
    <row r="684" spans="1:3">
      <c r="A684" s="1" t="s">
        <v>6215</v>
      </c>
      <c r="B684" s="1">
        <v>2019</v>
      </c>
      <c r="C684" s="1">
        <v>49</v>
      </c>
    </row>
    <row r="685" spans="1:3">
      <c r="A685" s="1" t="s">
        <v>2171</v>
      </c>
      <c r="B685" s="1">
        <v>2016</v>
      </c>
      <c r="C685" s="1">
        <v>138</v>
      </c>
    </row>
    <row r="686" spans="1:3">
      <c r="A686" s="1" t="s">
        <v>2308</v>
      </c>
      <c r="B686" s="1">
        <v>2016</v>
      </c>
      <c r="C686" s="1">
        <v>149</v>
      </c>
    </row>
    <row r="687" spans="1:3">
      <c r="A687" s="1" t="s">
        <v>2581</v>
      </c>
      <c r="B687" s="1">
        <v>2017</v>
      </c>
      <c r="C687" s="1">
        <v>92</v>
      </c>
    </row>
    <row r="688" spans="1:3">
      <c r="A688" s="1" t="s">
        <v>4083</v>
      </c>
      <c r="B688" s="1">
        <v>2018</v>
      </c>
      <c r="C688" s="1">
        <v>81</v>
      </c>
    </row>
    <row r="689" spans="1:3">
      <c r="A689" s="1" t="s">
        <v>5919</v>
      </c>
      <c r="B689" s="1">
        <v>2019</v>
      </c>
      <c r="C689" s="1">
        <v>109</v>
      </c>
    </row>
    <row r="690" spans="1:3">
      <c r="A690" s="1" t="s">
        <v>2705</v>
      </c>
      <c r="B690" s="1">
        <v>2017</v>
      </c>
      <c r="C690" s="1">
        <v>140</v>
      </c>
    </row>
    <row r="691" spans="1:3">
      <c r="A691" s="1" t="s">
        <v>152</v>
      </c>
      <c r="B691" s="1">
        <v>2015</v>
      </c>
      <c r="C691" s="1">
        <v>48</v>
      </c>
    </row>
    <row r="692" spans="1:3">
      <c r="A692" s="1" t="s">
        <v>144</v>
      </c>
      <c r="B692" s="1">
        <v>2015</v>
      </c>
      <c r="C692" s="1">
        <v>91</v>
      </c>
    </row>
    <row r="693" spans="1:3">
      <c r="A693" s="1" t="s">
        <v>4304</v>
      </c>
      <c r="B693" s="1">
        <v>2018</v>
      </c>
      <c r="C693" s="1">
        <v>82</v>
      </c>
    </row>
    <row r="694" spans="1:3">
      <c r="A694" s="1" t="s">
        <v>3904</v>
      </c>
      <c r="B694" s="1">
        <v>2018</v>
      </c>
      <c r="C694" s="1">
        <v>120</v>
      </c>
    </row>
    <row r="695" spans="1:3">
      <c r="A695" s="1" t="s">
        <v>2958</v>
      </c>
      <c r="B695" s="1">
        <v>2017</v>
      </c>
      <c r="C695" s="1">
        <v>104</v>
      </c>
    </row>
    <row r="696" spans="1:3">
      <c r="A696" s="1" t="s">
        <v>2182</v>
      </c>
      <c r="B696" s="1">
        <v>2016</v>
      </c>
      <c r="C696" s="1">
        <v>70</v>
      </c>
    </row>
    <row r="697" spans="1:3">
      <c r="A697" s="1" t="s">
        <v>6352</v>
      </c>
      <c r="B697" s="1">
        <v>2015</v>
      </c>
      <c r="C697" s="1">
        <v>139</v>
      </c>
    </row>
    <row r="698" spans="1:3">
      <c r="A698" s="1" t="s">
        <v>4892</v>
      </c>
      <c r="B698" s="1">
        <v>2019</v>
      </c>
      <c r="C698" s="1">
        <v>136</v>
      </c>
    </row>
    <row r="699" spans="1:3">
      <c r="A699" s="1" t="s">
        <v>4892</v>
      </c>
      <c r="B699" s="1">
        <v>2018</v>
      </c>
      <c r="C699" s="1">
        <v>84</v>
      </c>
    </row>
    <row r="700" spans="1:3">
      <c r="A700" s="1" t="s">
        <v>1342</v>
      </c>
      <c r="B700" s="1">
        <v>2016</v>
      </c>
      <c r="C700" s="1">
        <v>91</v>
      </c>
    </row>
    <row r="701" spans="1:3">
      <c r="A701" s="1" t="s">
        <v>282</v>
      </c>
      <c r="B701" s="1">
        <v>2015</v>
      </c>
      <c r="C701" s="1">
        <v>47</v>
      </c>
    </row>
    <row r="702" spans="1:3">
      <c r="A702" s="1" t="s">
        <v>679</v>
      </c>
      <c r="B702" s="1">
        <v>2015</v>
      </c>
      <c r="C702" s="1">
        <v>120</v>
      </c>
    </row>
    <row r="703" spans="1:3">
      <c r="A703" s="1" t="s">
        <v>286</v>
      </c>
      <c r="B703" s="1">
        <v>2015</v>
      </c>
      <c r="C703" s="1">
        <v>23</v>
      </c>
    </row>
    <row r="704" spans="1:3">
      <c r="A704" s="1" t="s">
        <v>3073</v>
      </c>
      <c r="B704" s="1">
        <v>2017</v>
      </c>
      <c r="C704" s="1">
        <v>1</v>
      </c>
    </row>
    <row r="705" spans="1:3">
      <c r="A705" s="1" t="s">
        <v>3998</v>
      </c>
      <c r="B705" s="1">
        <v>2018</v>
      </c>
      <c r="C705" s="1">
        <v>128</v>
      </c>
    </row>
    <row r="706" spans="1:3">
      <c r="A706" s="1" t="s">
        <v>532</v>
      </c>
      <c r="B706" s="1">
        <v>2015</v>
      </c>
      <c r="C706" s="1">
        <v>147</v>
      </c>
    </row>
    <row r="707" spans="1:3">
      <c r="A707" s="1" t="s">
        <v>6091</v>
      </c>
      <c r="B707" s="1">
        <v>2019</v>
      </c>
      <c r="C707" s="1">
        <v>146</v>
      </c>
    </row>
    <row r="708" spans="1:3">
      <c r="A708" s="1" t="s">
        <v>2409</v>
      </c>
      <c r="B708" s="1">
        <v>2017</v>
      </c>
      <c r="C708" s="1">
        <v>76</v>
      </c>
    </row>
    <row r="709" spans="1:3">
      <c r="A709" s="1" t="s">
        <v>2409</v>
      </c>
      <c r="B709" s="1">
        <v>2016</v>
      </c>
      <c r="C709" s="1">
        <v>8</v>
      </c>
    </row>
    <row r="710" spans="1:3">
      <c r="A710" s="1" t="s">
        <v>4552</v>
      </c>
      <c r="B710" s="1">
        <v>2018</v>
      </c>
      <c r="C710" s="1">
        <v>46</v>
      </c>
    </row>
    <row r="711" spans="1:3">
      <c r="A711" s="1" t="s">
        <v>4791</v>
      </c>
      <c r="B711" s="1">
        <v>2019</v>
      </c>
      <c r="C711" s="1">
        <v>141</v>
      </c>
    </row>
    <row r="712" spans="1:3">
      <c r="A712" s="1" t="s">
        <v>3521</v>
      </c>
      <c r="B712" s="1">
        <v>2017</v>
      </c>
      <c r="C712" s="1">
        <v>119</v>
      </c>
    </row>
    <row r="713" spans="1:3">
      <c r="A713" s="1" t="s">
        <v>1352</v>
      </c>
      <c r="B713" s="1">
        <v>2016</v>
      </c>
      <c r="C713" s="1">
        <v>121</v>
      </c>
    </row>
    <row r="714" spans="1:3">
      <c r="A714" s="1" t="s">
        <v>1390</v>
      </c>
      <c r="B714" s="1">
        <v>2016</v>
      </c>
      <c r="C714" s="1">
        <v>130</v>
      </c>
    </row>
    <row r="715" spans="1:3">
      <c r="A715" s="1" t="s">
        <v>3470</v>
      </c>
      <c r="B715" s="1">
        <v>2017</v>
      </c>
      <c r="C715" s="1">
        <v>21</v>
      </c>
    </row>
    <row r="716" spans="1:3">
      <c r="A716" s="1" t="s">
        <v>6262</v>
      </c>
      <c r="B716" s="1">
        <v>2019</v>
      </c>
      <c r="C716" s="1">
        <v>73</v>
      </c>
    </row>
    <row r="717" spans="1:3">
      <c r="A717" s="1" t="s">
        <v>551</v>
      </c>
      <c r="B717" s="1">
        <v>2015</v>
      </c>
      <c r="C717" s="1">
        <v>37</v>
      </c>
    </row>
    <row r="718" spans="1:3">
      <c r="A718" s="1" t="s">
        <v>4859</v>
      </c>
      <c r="B718" s="1">
        <v>2019</v>
      </c>
      <c r="C718" s="1">
        <v>96</v>
      </c>
    </row>
    <row r="719" spans="1:3">
      <c r="A719" s="1" t="s">
        <v>4859</v>
      </c>
      <c r="B719" s="1">
        <v>2018</v>
      </c>
      <c r="C719" s="1">
        <v>43</v>
      </c>
    </row>
    <row r="720" spans="1:3">
      <c r="A720" s="1" t="s">
        <v>3223</v>
      </c>
      <c r="B720" s="1">
        <v>2017</v>
      </c>
      <c r="C720" s="1">
        <v>16</v>
      </c>
    </row>
    <row r="721" spans="1:3">
      <c r="A721" s="1" t="s">
        <v>5633</v>
      </c>
      <c r="B721" s="1">
        <v>2019</v>
      </c>
      <c r="C721" s="1">
        <v>11</v>
      </c>
    </row>
    <row r="722" spans="1:3">
      <c r="A722" s="1" t="s">
        <v>3567</v>
      </c>
      <c r="B722" s="1">
        <v>2017</v>
      </c>
      <c r="C722" s="1">
        <v>113</v>
      </c>
    </row>
    <row r="723" spans="1:3">
      <c r="A723" s="1" t="s">
        <v>3529</v>
      </c>
      <c r="B723" s="1">
        <v>2017</v>
      </c>
      <c r="C723" s="1">
        <v>139</v>
      </c>
    </row>
    <row r="724" spans="1:3">
      <c r="A724" s="1" t="s">
        <v>1815</v>
      </c>
      <c r="B724" s="1">
        <v>2016</v>
      </c>
      <c r="C724" s="1">
        <v>47</v>
      </c>
    </row>
    <row r="725" spans="1:3">
      <c r="A725" s="1" t="s">
        <v>6353</v>
      </c>
      <c r="B725" s="1">
        <v>2015</v>
      </c>
      <c r="C725" s="1">
        <v>20</v>
      </c>
    </row>
    <row r="726" spans="1:3">
      <c r="A726" s="1" t="s">
        <v>5937</v>
      </c>
      <c r="B726" s="1">
        <v>2019</v>
      </c>
      <c r="C726" s="1">
        <v>5</v>
      </c>
    </row>
    <row r="727" spans="1:3">
      <c r="A727" s="1" t="s">
        <v>732</v>
      </c>
      <c r="B727" s="1">
        <v>2015</v>
      </c>
      <c r="C727" s="1">
        <v>14</v>
      </c>
    </row>
    <row r="728" spans="1:3">
      <c r="A728" s="1" t="s">
        <v>6042</v>
      </c>
      <c r="B728" s="1">
        <v>2019</v>
      </c>
      <c r="C728" s="1">
        <v>41</v>
      </c>
    </row>
    <row r="729" spans="1:3">
      <c r="A729" s="1" t="s">
        <v>196</v>
      </c>
      <c r="B729" s="1">
        <v>2015</v>
      </c>
      <c r="C729" s="1">
        <v>35</v>
      </c>
    </row>
    <row r="730" spans="1:3">
      <c r="A730" s="1" t="s">
        <v>2933</v>
      </c>
      <c r="B730" s="1">
        <v>2017</v>
      </c>
      <c r="C730" s="1">
        <v>143</v>
      </c>
    </row>
    <row r="731" spans="1:3">
      <c r="A731" s="1" t="s">
        <v>38</v>
      </c>
      <c r="B731" s="1">
        <v>2015</v>
      </c>
      <c r="C731" s="1">
        <v>38</v>
      </c>
    </row>
    <row r="732" spans="1:3">
      <c r="A732" s="1" t="s">
        <v>5446</v>
      </c>
      <c r="B732" s="1">
        <v>2019</v>
      </c>
      <c r="C732" s="1">
        <v>133</v>
      </c>
    </row>
    <row r="733" spans="1:3">
      <c r="A733" s="1" t="s">
        <v>442</v>
      </c>
      <c r="B733" s="1">
        <v>2015</v>
      </c>
      <c r="C733" s="1">
        <v>6</v>
      </c>
    </row>
    <row r="734" spans="1:3">
      <c r="A734" s="1" t="s">
        <v>4165</v>
      </c>
      <c r="B734" s="1">
        <v>2018</v>
      </c>
      <c r="C734" s="1">
        <v>9</v>
      </c>
    </row>
    <row r="735" spans="1:3">
      <c r="A735" s="1" t="s">
        <v>5888</v>
      </c>
      <c r="B735" s="1">
        <v>2019</v>
      </c>
      <c r="C735" s="1">
        <v>34</v>
      </c>
    </row>
    <row r="736" spans="1:3">
      <c r="A736" s="1" t="s">
        <v>5672</v>
      </c>
      <c r="B736" s="1">
        <v>2019</v>
      </c>
      <c r="C736" s="1">
        <v>99</v>
      </c>
    </row>
    <row r="737" spans="1:3">
      <c r="A737" s="1" t="s">
        <v>5648</v>
      </c>
      <c r="B737" s="1">
        <v>2019</v>
      </c>
      <c r="C737" s="1">
        <v>125</v>
      </c>
    </row>
    <row r="738" spans="1:3">
      <c r="A738" s="1" t="s">
        <v>2493</v>
      </c>
      <c r="B738" s="1">
        <v>2017</v>
      </c>
      <c r="C738" s="1">
        <v>138</v>
      </c>
    </row>
    <row r="739" spans="1:3">
      <c r="A739" s="1" t="s">
        <v>557</v>
      </c>
      <c r="B739" s="1">
        <v>2015</v>
      </c>
      <c r="C739" s="1">
        <v>115</v>
      </c>
    </row>
    <row r="740" spans="1:3">
      <c r="A740" s="1" t="s">
        <v>3500</v>
      </c>
      <c r="B740" s="1">
        <v>2017</v>
      </c>
      <c r="C740" s="1">
        <v>87</v>
      </c>
    </row>
    <row r="741" spans="1:3">
      <c r="A741" s="1" t="s">
        <v>3316</v>
      </c>
      <c r="B741" s="1">
        <v>2017</v>
      </c>
      <c r="C741" s="1">
        <v>28</v>
      </c>
    </row>
    <row r="742" spans="1:3">
      <c r="A742" s="1" t="s">
        <v>6354</v>
      </c>
      <c r="B742" s="1">
        <v>2019</v>
      </c>
      <c r="C742" s="1">
        <v>46</v>
      </c>
    </row>
    <row r="743" spans="1:3">
      <c r="A743" s="1" t="s">
        <v>2092</v>
      </c>
      <c r="B743" s="1">
        <v>2016</v>
      </c>
      <c r="C743" s="1">
        <v>72</v>
      </c>
    </row>
    <row r="744" spans="1:3">
      <c r="A744" s="1" t="s">
        <v>2239</v>
      </c>
      <c r="B744" s="1">
        <v>2016</v>
      </c>
      <c r="C744" s="1">
        <v>102</v>
      </c>
    </row>
    <row r="745" spans="1:3">
      <c r="A745" s="1" t="s">
        <v>562</v>
      </c>
      <c r="B745" s="1">
        <v>2015</v>
      </c>
      <c r="C745" s="1">
        <v>2</v>
      </c>
    </row>
    <row r="746" spans="1:3">
      <c r="A746" s="1" t="s">
        <v>3810</v>
      </c>
      <c r="B746" s="1">
        <v>2018</v>
      </c>
      <c r="C746" s="1">
        <v>6</v>
      </c>
    </row>
    <row r="747" spans="1:3">
      <c r="A747" s="1" t="s">
        <v>3814</v>
      </c>
      <c r="B747" s="1">
        <v>2018</v>
      </c>
      <c r="C747" s="1">
        <v>63</v>
      </c>
    </row>
    <row r="748" spans="1:3">
      <c r="A748" s="1" t="s">
        <v>5547</v>
      </c>
      <c r="B748" s="1">
        <v>2019</v>
      </c>
      <c r="C748" s="1">
        <v>32</v>
      </c>
    </row>
    <row r="749" spans="1:3">
      <c r="A749" s="1" t="s">
        <v>1318</v>
      </c>
      <c r="B749" s="1">
        <v>2016</v>
      </c>
      <c r="C749" s="1">
        <v>61</v>
      </c>
    </row>
    <row r="750" spans="1:3">
      <c r="A750" s="1" t="s">
        <v>4600</v>
      </c>
      <c r="B750" s="1">
        <v>2018</v>
      </c>
      <c r="C750" s="1">
        <v>91</v>
      </c>
    </row>
    <row r="751" spans="1:3">
      <c r="A751" s="1" t="s">
        <v>356</v>
      </c>
      <c r="B751" s="1">
        <v>2015</v>
      </c>
      <c r="C751" s="1">
        <v>30</v>
      </c>
    </row>
  </sheetData>
  <sortState ref="A2:D751">
    <sortCondition ref="A2:A751"/>
  </sortState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topLeftCell="A43" workbookViewId="0">
      <selection activeCell="A3" sqref="$A3:$XFD48"/>
    </sheetView>
  </sheetViews>
  <sheetFormatPr defaultColWidth="9" defaultRowHeight="13.9"/>
  <cols>
    <col min="11" max="12" width="9" style="80"/>
    <col min="13" max="13" width="25.2477064220184" style="80" customWidth="1"/>
    <col min="14" max="14" width="9" style="80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47.2" spans="1:10">
      <c r="A3" t="e">
        <f>IF(MATCH(D3,top150榜单!$A$2:$A$751,0)&gt;0,1,0)</f>
        <v>#N/A</v>
      </c>
      <c r="B3" s="88">
        <v>1</v>
      </c>
      <c r="C3" s="43">
        <v>44348</v>
      </c>
      <c r="D3" s="89" t="s">
        <v>434</v>
      </c>
      <c r="E3" s="91" t="s">
        <v>15</v>
      </c>
      <c r="F3" s="62" t="s">
        <v>435</v>
      </c>
      <c r="G3" s="88">
        <v>8.98</v>
      </c>
      <c r="H3" s="88">
        <v>6</v>
      </c>
      <c r="I3" s="88">
        <v>158</v>
      </c>
      <c r="J3" s="88" t="s">
        <v>17</v>
      </c>
    </row>
    <row r="4" ht="63.65" spans="1:10">
      <c r="A4" t="e">
        <f>IF(MATCH(D4,top150榜单!$A$2:$A$751,0)&gt;0,1,0)</f>
        <v>#N/A</v>
      </c>
      <c r="B4" s="66"/>
      <c r="C4" s="46"/>
      <c r="D4" s="67"/>
      <c r="E4" s="68"/>
      <c r="F4" s="68" t="s">
        <v>436</v>
      </c>
      <c r="G4" s="66"/>
      <c r="H4" s="66"/>
      <c r="I4" s="66"/>
      <c r="J4" s="66"/>
    </row>
    <row r="5" ht="32.2" spans="1:14">
      <c r="A5">
        <f>IF(MATCH(D5,top150榜单!$A$2:$A$751,0)&gt;0,1,0)</f>
        <v>1</v>
      </c>
      <c r="B5" s="47">
        <v>2</v>
      </c>
      <c r="C5" s="54">
        <v>44349</v>
      </c>
      <c r="D5" s="14" t="s">
        <v>437</v>
      </c>
      <c r="E5" s="49" t="s">
        <v>27</v>
      </c>
      <c r="F5" s="49" t="s">
        <v>235</v>
      </c>
      <c r="G5" s="47">
        <v>637.65</v>
      </c>
      <c r="H5" s="47">
        <v>1638</v>
      </c>
      <c r="I5" s="47">
        <v>61345</v>
      </c>
      <c r="J5" s="47" t="s">
        <v>17</v>
      </c>
      <c r="K5" s="80" t="s">
        <v>438</v>
      </c>
      <c r="M5" s="80" t="s">
        <v>439</v>
      </c>
      <c r="N5" s="80" t="s">
        <v>235</v>
      </c>
    </row>
    <row r="6" ht="47.95" spans="1:10">
      <c r="A6" t="e">
        <f>IF(MATCH(D6,top150榜单!$A$2:$A$751,0)&gt;0,1,0)</f>
        <v>#N/A</v>
      </c>
      <c r="B6" s="42">
        <v>3</v>
      </c>
      <c r="C6" s="52">
        <v>44352</v>
      </c>
      <c r="D6" s="44" t="s">
        <v>440</v>
      </c>
      <c r="E6" s="45" t="s">
        <v>15</v>
      </c>
      <c r="F6" s="45" t="s">
        <v>441</v>
      </c>
      <c r="G6" s="42">
        <v>44.75</v>
      </c>
      <c r="H6" s="42">
        <v>18</v>
      </c>
      <c r="I6" s="42">
        <v>509</v>
      </c>
      <c r="J6" s="42" t="s">
        <v>17</v>
      </c>
    </row>
    <row r="7" ht="28.6" spans="1:13">
      <c r="A7">
        <f>IF(MATCH(D7,top150榜单!$A$2:$A$751,0)&gt;0,1,0)</f>
        <v>1</v>
      </c>
      <c r="B7" s="47">
        <v>4</v>
      </c>
      <c r="C7" s="54">
        <v>44357</v>
      </c>
      <c r="D7" s="14" t="s">
        <v>442</v>
      </c>
      <c r="E7" s="49" t="s">
        <v>27</v>
      </c>
      <c r="F7" s="49" t="s">
        <v>67</v>
      </c>
      <c r="G7" s="47">
        <v>1057.19</v>
      </c>
      <c r="H7" s="47">
        <v>3621</v>
      </c>
      <c r="I7" s="47">
        <v>138089</v>
      </c>
      <c r="J7" s="47" t="s">
        <v>17</v>
      </c>
      <c r="K7" s="80" t="s">
        <v>443</v>
      </c>
      <c r="M7" s="80" t="s">
        <v>444</v>
      </c>
    </row>
    <row r="8" ht="63.65" spans="1:10">
      <c r="A8" t="e">
        <f>IF(MATCH(D8,top150榜单!$A$2:$A$751,0)&gt;0,1,0)</f>
        <v>#N/A</v>
      </c>
      <c r="B8" s="42">
        <v>5</v>
      </c>
      <c r="C8" s="53">
        <v>44359</v>
      </c>
      <c r="D8" s="44" t="s">
        <v>445</v>
      </c>
      <c r="E8" s="45" t="s">
        <v>15</v>
      </c>
      <c r="F8" s="45" t="s">
        <v>446</v>
      </c>
      <c r="G8" s="42">
        <v>47.51</v>
      </c>
      <c r="H8" s="42">
        <v>18</v>
      </c>
      <c r="I8" s="42">
        <v>536</v>
      </c>
      <c r="J8" s="42" t="s">
        <v>17</v>
      </c>
    </row>
    <row r="9" ht="47.2" spans="1:10">
      <c r="A9" t="e">
        <f>IF(MATCH(D9,top150榜单!$A$2:$A$751,0)&gt;0,1,0)</f>
        <v>#N/A</v>
      </c>
      <c r="B9" s="60">
        <v>6</v>
      </c>
      <c r="C9" s="59"/>
      <c r="D9" s="61" t="s">
        <v>447</v>
      </c>
      <c r="E9" s="62" t="s">
        <v>15</v>
      </c>
      <c r="F9" s="62" t="s">
        <v>448</v>
      </c>
      <c r="G9" s="60">
        <v>40.65</v>
      </c>
      <c r="H9" s="60">
        <v>19</v>
      </c>
      <c r="I9" s="60">
        <v>551</v>
      </c>
      <c r="J9" s="60" t="s">
        <v>17</v>
      </c>
    </row>
    <row r="10" ht="47.95" spans="1:10">
      <c r="A10" t="e">
        <f>IF(MATCH(D10,top150榜单!$A$2:$A$751,0)&gt;0,1,0)</f>
        <v>#N/A</v>
      </c>
      <c r="B10" s="66"/>
      <c r="C10" s="46"/>
      <c r="D10" s="67"/>
      <c r="E10" s="68"/>
      <c r="F10" s="68" t="s">
        <v>449</v>
      </c>
      <c r="G10" s="66"/>
      <c r="H10" s="66"/>
      <c r="I10" s="66"/>
      <c r="J10" s="66"/>
    </row>
    <row r="11" ht="27.85" spans="1:14">
      <c r="A11">
        <f>IF(MATCH(D11,top150榜单!$A$2:$A$751,0)&gt;0,1,0)</f>
        <v>1</v>
      </c>
      <c r="B11" s="55">
        <v>7</v>
      </c>
      <c r="C11" s="48">
        <v>44365</v>
      </c>
      <c r="D11" s="23" t="s">
        <v>450</v>
      </c>
      <c r="E11" s="56" t="s">
        <v>15</v>
      </c>
      <c r="F11" s="56" t="s">
        <v>451</v>
      </c>
      <c r="G11" s="55">
        <v>591.3</v>
      </c>
      <c r="H11" s="55">
        <v>1548</v>
      </c>
      <c r="I11" s="55">
        <v>56013</v>
      </c>
      <c r="J11" s="55" t="s">
        <v>17</v>
      </c>
      <c r="K11" s="80" t="s">
        <v>452</v>
      </c>
      <c r="M11" s="80" t="s">
        <v>453</v>
      </c>
      <c r="N11" s="80" t="s">
        <v>454</v>
      </c>
    </row>
    <row r="12" ht="16.5" spans="1:10">
      <c r="A12" t="e">
        <f>IF(MATCH(D12,top150榜单!$A$2:$A$751,0)&gt;0,1,0)</f>
        <v>#N/A</v>
      </c>
      <c r="B12" s="57"/>
      <c r="C12" s="51"/>
      <c r="D12" s="26"/>
      <c r="E12" s="58" t="s">
        <v>57</v>
      </c>
      <c r="F12" s="58"/>
      <c r="G12" s="57"/>
      <c r="H12" s="57"/>
      <c r="I12" s="57"/>
      <c r="J12" s="57"/>
    </row>
    <row r="13" ht="42.5" spans="1:13">
      <c r="A13">
        <f>IF(MATCH(D13,top150榜单!$A$2:$A$751,0)&gt;0,1,0)</f>
        <v>1</v>
      </c>
      <c r="B13" s="42">
        <v>8</v>
      </c>
      <c r="C13" s="53">
        <v>44366</v>
      </c>
      <c r="D13" s="44" t="s">
        <v>455</v>
      </c>
      <c r="E13" s="45" t="s">
        <v>27</v>
      </c>
      <c r="F13" s="45" t="s">
        <v>456</v>
      </c>
      <c r="G13" s="42">
        <v>156.95</v>
      </c>
      <c r="H13" s="42">
        <v>288</v>
      </c>
      <c r="I13" s="42">
        <v>10759</v>
      </c>
      <c r="J13" s="42" t="s">
        <v>17</v>
      </c>
      <c r="K13" s="80" t="s">
        <v>457</v>
      </c>
      <c r="M13" s="80" t="s">
        <v>458</v>
      </c>
    </row>
    <row r="14" ht="31.45" spans="1:10">
      <c r="A14" t="e">
        <f>IF(MATCH(D14,top150榜单!$A$2:$A$751,0)&gt;0,1,0)</f>
        <v>#N/A</v>
      </c>
      <c r="B14" s="60">
        <v>9</v>
      </c>
      <c r="C14" s="59"/>
      <c r="D14" s="61" t="s">
        <v>459</v>
      </c>
      <c r="E14" s="62" t="s">
        <v>15</v>
      </c>
      <c r="F14" s="62" t="s">
        <v>460</v>
      </c>
      <c r="G14" s="60">
        <v>39.32</v>
      </c>
      <c r="H14" s="60">
        <v>33</v>
      </c>
      <c r="I14" s="60">
        <v>869</v>
      </c>
      <c r="J14" s="60" t="s">
        <v>17</v>
      </c>
    </row>
    <row r="15" ht="15.75" spans="1:10">
      <c r="A15" t="e">
        <f>IF(MATCH(D15,top150榜单!$A$2:$A$751,0)&gt;0,1,0)</f>
        <v>#N/A</v>
      </c>
      <c r="B15" s="63"/>
      <c r="C15" s="59"/>
      <c r="D15" s="64"/>
      <c r="E15" s="65"/>
      <c r="F15" s="65" t="s">
        <v>461</v>
      </c>
      <c r="G15" s="63"/>
      <c r="H15" s="63"/>
      <c r="I15" s="63"/>
      <c r="J15" s="63"/>
    </row>
    <row r="16" ht="15.75" spans="1:10">
      <c r="A16" t="e">
        <f>IF(MATCH(D16,top150榜单!$A$2:$A$751,0)&gt;0,1,0)</f>
        <v>#N/A</v>
      </c>
      <c r="B16" s="63"/>
      <c r="C16" s="59"/>
      <c r="D16" s="64"/>
      <c r="E16" s="65"/>
      <c r="F16" s="65" t="s">
        <v>462</v>
      </c>
      <c r="G16" s="63"/>
      <c r="H16" s="63"/>
      <c r="I16" s="63"/>
      <c r="J16" s="63"/>
    </row>
    <row r="17" ht="16.5" spans="1:10">
      <c r="A17" t="e">
        <f>IF(MATCH(D17,top150榜单!$A$2:$A$751,0)&gt;0,1,0)</f>
        <v>#N/A</v>
      </c>
      <c r="B17" s="66"/>
      <c r="C17" s="59"/>
      <c r="D17" s="67"/>
      <c r="E17" s="68"/>
      <c r="F17" s="68" t="s">
        <v>463</v>
      </c>
      <c r="G17" s="66"/>
      <c r="H17" s="66"/>
      <c r="I17" s="66"/>
      <c r="J17" s="66"/>
    </row>
    <row r="18" ht="27.85" spans="1:13">
      <c r="A18">
        <f>IF(MATCH(D18,top150榜单!$A$2:$A$751,0)&gt;0,1,0)</f>
        <v>1</v>
      </c>
      <c r="B18" s="60">
        <v>10</v>
      </c>
      <c r="C18" s="59"/>
      <c r="D18" s="61" t="s">
        <v>464</v>
      </c>
      <c r="E18" s="62" t="s">
        <v>15</v>
      </c>
      <c r="F18" s="62" t="s">
        <v>465</v>
      </c>
      <c r="G18" s="60">
        <v>130.92</v>
      </c>
      <c r="H18" s="60">
        <v>165</v>
      </c>
      <c r="I18" s="60">
        <v>5068</v>
      </c>
      <c r="J18" s="60" t="s">
        <v>17</v>
      </c>
      <c r="K18" s="80" t="s">
        <v>466</v>
      </c>
      <c r="M18" s="80" t="s">
        <v>467</v>
      </c>
    </row>
    <row r="19" ht="15.75" spans="1:10">
      <c r="A19" t="e">
        <f>IF(MATCH(D19,top150榜单!$A$2:$A$751,0)&gt;0,1,0)</f>
        <v>#N/A</v>
      </c>
      <c r="B19" s="63"/>
      <c r="C19" s="59"/>
      <c r="D19" s="64"/>
      <c r="E19" s="65"/>
      <c r="F19" s="65" t="s">
        <v>106</v>
      </c>
      <c r="G19" s="63"/>
      <c r="H19" s="63"/>
      <c r="I19" s="63"/>
      <c r="J19" s="63"/>
    </row>
    <row r="20" ht="15.75" spans="1:10">
      <c r="A20" t="e">
        <f>IF(MATCH(D20,top150榜单!$A$2:$A$751,0)&gt;0,1,0)</f>
        <v>#N/A</v>
      </c>
      <c r="B20" s="63"/>
      <c r="C20" s="59"/>
      <c r="D20" s="64"/>
      <c r="E20" s="65"/>
      <c r="F20" s="65" t="s">
        <v>468</v>
      </c>
      <c r="G20" s="63"/>
      <c r="H20" s="63"/>
      <c r="I20" s="63"/>
      <c r="J20" s="63"/>
    </row>
    <row r="21" ht="31.45" spans="1:10">
      <c r="A21" t="e">
        <f>IF(MATCH(D21,top150榜单!$A$2:$A$751,0)&gt;0,1,0)</f>
        <v>#N/A</v>
      </c>
      <c r="B21" s="63"/>
      <c r="C21" s="59"/>
      <c r="D21" s="64"/>
      <c r="E21" s="65"/>
      <c r="F21" s="65" t="s">
        <v>469</v>
      </c>
      <c r="G21" s="63"/>
      <c r="H21" s="63"/>
      <c r="I21" s="63"/>
      <c r="J21" s="63"/>
    </row>
    <row r="22" ht="15.75" spans="1:10">
      <c r="A22" t="e">
        <f>IF(MATCH(D22,top150榜单!$A$2:$A$751,0)&gt;0,1,0)</f>
        <v>#N/A</v>
      </c>
      <c r="B22" s="63"/>
      <c r="C22" s="59"/>
      <c r="D22" s="64"/>
      <c r="E22" s="65"/>
      <c r="F22" s="65" t="s">
        <v>470</v>
      </c>
      <c r="G22" s="63"/>
      <c r="H22" s="63"/>
      <c r="I22" s="63"/>
      <c r="J22" s="63"/>
    </row>
    <row r="23" ht="16.5" spans="1:10">
      <c r="A23" t="e">
        <f>IF(MATCH(D23,top150榜单!$A$2:$A$751,0)&gt;0,1,0)</f>
        <v>#N/A</v>
      </c>
      <c r="B23" s="66"/>
      <c r="C23" s="59"/>
      <c r="D23" s="67"/>
      <c r="E23" s="68"/>
      <c r="F23" s="68" t="s">
        <v>471</v>
      </c>
      <c r="G23" s="66"/>
      <c r="H23" s="66"/>
      <c r="I23" s="66"/>
      <c r="J23" s="66"/>
    </row>
    <row r="24" ht="47.2" spans="1:13">
      <c r="A24">
        <f>IF(MATCH(D24,top150榜单!$A$2:$A$751,0)&gt;0,1,0)</f>
        <v>1</v>
      </c>
      <c r="B24" s="60">
        <v>11</v>
      </c>
      <c r="C24" s="59"/>
      <c r="D24" s="61" t="s">
        <v>472</v>
      </c>
      <c r="E24" s="62" t="s">
        <v>321</v>
      </c>
      <c r="F24" s="62" t="s">
        <v>473</v>
      </c>
      <c r="G24" s="60">
        <v>66.48</v>
      </c>
      <c r="H24" s="60">
        <v>80</v>
      </c>
      <c r="I24" s="60">
        <v>2407</v>
      </c>
      <c r="J24" s="60" t="s">
        <v>17</v>
      </c>
      <c r="K24" s="80" t="s">
        <v>474</v>
      </c>
      <c r="M24" s="80" t="s">
        <v>475</v>
      </c>
    </row>
    <row r="25" ht="47.95" spans="1:10">
      <c r="A25" t="e">
        <f>IF(MATCH(D25,top150榜单!$A$2:$A$751,0)&gt;0,1,0)</f>
        <v>#N/A</v>
      </c>
      <c r="B25" s="66"/>
      <c r="C25" s="59"/>
      <c r="D25" s="67"/>
      <c r="E25" s="68"/>
      <c r="F25" s="68" t="s">
        <v>476</v>
      </c>
      <c r="G25" s="66"/>
      <c r="H25" s="66"/>
      <c r="I25" s="66"/>
      <c r="J25" s="66"/>
    </row>
    <row r="26" ht="16.5" spans="1:10">
      <c r="A26" t="e">
        <f>IF(MATCH(D26,top150榜单!$A$2:$A$751,0)&gt;0,1,0)</f>
        <v>#N/A</v>
      </c>
      <c r="B26" s="42">
        <v>12</v>
      </c>
      <c r="C26" s="46"/>
      <c r="D26" s="44" t="s">
        <v>477</v>
      </c>
      <c r="E26" s="45" t="s">
        <v>27</v>
      </c>
      <c r="F26" s="45" t="s">
        <v>478</v>
      </c>
      <c r="G26" s="42">
        <v>14.28</v>
      </c>
      <c r="H26" s="42">
        <v>4</v>
      </c>
      <c r="I26" s="42">
        <v>130</v>
      </c>
      <c r="J26" s="42" t="s">
        <v>17</v>
      </c>
    </row>
    <row r="27" ht="79.4" spans="1:10">
      <c r="A27" t="e">
        <f>IF(MATCH(D27,top150榜单!$A$2:$A$751,0)&gt;0,1,0)</f>
        <v>#N/A</v>
      </c>
      <c r="B27" s="47">
        <v>13</v>
      </c>
      <c r="C27" s="54">
        <v>44367</v>
      </c>
      <c r="D27" s="14" t="s">
        <v>479</v>
      </c>
      <c r="E27" s="49" t="s">
        <v>15</v>
      </c>
      <c r="F27" s="49" t="s">
        <v>480</v>
      </c>
      <c r="G27" s="47">
        <v>12.49</v>
      </c>
      <c r="H27" s="47">
        <v>6</v>
      </c>
      <c r="I27" s="47">
        <v>180</v>
      </c>
      <c r="J27" s="47" t="s">
        <v>17</v>
      </c>
    </row>
    <row r="28" ht="47.2" spans="1:10">
      <c r="A28" t="e">
        <f>IF(MATCH(D28,top150榜单!$A$2:$A$751,0)&gt;0,1,0)</f>
        <v>#N/A</v>
      </c>
      <c r="B28" s="60">
        <v>14</v>
      </c>
      <c r="C28" s="53">
        <v>44371</v>
      </c>
      <c r="D28" s="61" t="s">
        <v>481</v>
      </c>
      <c r="E28" s="62" t="s">
        <v>15</v>
      </c>
      <c r="F28" s="62" t="s">
        <v>482</v>
      </c>
      <c r="G28" s="60">
        <v>0</v>
      </c>
      <c r="H28" s="60">
        <v>0</v>
      </c>
      <c r="I28" s="60">
        <v>0</v>
      </c>
      <c r="J28" s="60" t="s">
        <v>17</v>
      </c>
    </row>
    <row r="29" ht="47.2" spans="1:10">
      <c r="A29" t="e">
        <f>IF(MATCH(D29,top150榜单!$A$2:$A$751,0)&gt;0,1,0)</f>
        <v>#N/A</v>
      </c>
      <c r="B29" s="63"/>
      <c r="C29" s="59"/>
      <c r="D29" s="64"/>
      <c r="E29" s="65"/>
      <c r="F29" s="65" t="s">
        <v>483</v>
      </c>
      <c r="G29" s="63"/>
      <c r="H29" s="63"/>
      <c r="I29" s="63"/>
      <c r="J29" s="63"/>
    </row>
    <row r="30" ht="63.65" spans="1:10">
      <c r="A30" t="e">
        <f>IF(MATCH(D30,top150榜单!$A$2:$A$751,0)&gt;0,1,0)</f>
        <v>#N/A</v>
      </c>
      <c r="B30" s="66"/>
      <c r="C30" s="46"/>
      <c r="D30" s="67"/>
      <c r="E30" s="68"/>
      <c r="F30" s="68" t="s">
        <v>484</v>
      </c>
      <c r="G30" s="66"/>
      <c r="H30" s="66"/>
      <c r="I30" s="66"/>
      <c r="J30" s="66"/>
    </row>
    <row r="31" ht="63.65" spans="1:10">
      <c r="A31" t="e">
        <f>IF(MATCH(D31,top150榜单!$A$2:$A$751,0)&gt;0,1,0)</f>
        <v>#N/A</v>
      </c>
      <c r="B31" s="47">
        <v>15</v>
      </c>
      <c r="C31" s="54">
        <v>44372</v>
      </c>
      <c r="D31" s="14" t="s">
        <v>485</v>
      </c>
      <c r="E31" s="49" t="s">
        <v>15</v>
      </c>
      <c r="F31" s="49" t="s">
        <v>486</v>
      </c>
      <c r="G31" s="47">
        <v>6.31</v>
      </c>
      <c r="H31" s="47">
        <v>2</v>
      </c>
      <c r="I31" s="47">
        <v>68</v>
      </c>
      <c r="J31" s="47" t="s">
        <v>17</v>
      </c>
    </row>
    <row r="32" ht="47.95" spans="1:10">
      <c r="A32" t="e">
        <f>IF(MATCH(D32,top150榜单!$A$2:$A$751,0)&gt;0,1,0)</f>
        <v>#N/A</v>
      </c>
      <c r="B32" s="42">
        <v>16</v>
      </c>
      <c r="C32" s="53">
        <v>44373</v>
      </c>
      <c r="D32" s="44" t="s">
        <v>487</v>
      </c>
      <c r="E32" s="45" t="s">
        <v>15</v>
      </c>
      <c r="F32" s="45" t="s">
        <v>488</v>
      </c>
      <c r="G32" s="42">
        <v>4.79</v>
      </c>
      <c r="H32" s="42">
        <v>1</v>
      </c>
      <c r="I32" s="42">
        <v>33</v>
      </c>
      <c r="J32" s="42" t="s">
        <v>17</v>
      </c>
    </row>
    <row r="33" ht="47.2" spans="1:10">
      <c r="A33" t="e">
        <f>IF(MATCH(D33,top150榜单!$A$2:$A$751,0)&gt;0,1,0)</f>
        <v>#N/A</v>
      </c>
      <c r="B33" s="60">
        <v>17</v>
      </c>
      <c r="C33" s="59"/>
      <c r="D33" s="61" t="s">
        <v>489</v>
      </c>
      <c r="E33" s="62" t="s">
        <v>15</v>
      </c>
      <c r="F33" s="62" t="s">
        <v>490</v>
      </c>
      <c r="G33" s="60">
        <v>21.42</v>
      </c>
      <c r="H33" s="60">
        <v>9</v>
      </c>
      <c r="I33" s="60">
        <v>279</v>
      </c>
      <c r="J33" s="60" t="s">
        <v>17</v>
      </c>
    </row>
    <row r="34" ht="47.2" spans="1:10">
      <c r="A34" t="e">
        <f>IF(MATCH(D34,top150榜单!$A$2:$A$751,0)&gt;0,1,0)</f>
        <v>#N/A</v>
      </c>
      <c r="B34" s="63"/>
      <c r="C34" s="59"/>
      <c r="D34" s="64"/>
      <c r="E34" s="65"/>
      <c r="F34" s="65" t="s">
        <v>491</v>
      </c>
      <c r="G34" s="63"/>
      <c r="H34" s="63"/>
      <c r="I34" s="63"/>
      <c r="J34" s="63"/>
    </row>
    <row r="35" ht="15.75" spans="1:10">
      <c r="A35" t="e">
        <f>IF(MATCH(D35,top150榜单!$A$2:$A$751,0)&gt;0,1,0)</f>
        <v>#N/A</v>
      </c>
      <c r="B35" s="63"/>
      <c r="C35" s="59"/>
      <c r="D35" s="64"/>
      <c r="E35" s="65"/>
      <c r="F35" s="65" t="s">
        <v>258</v>
      </c>
      <c r="G35" s="63"/>
      <c r="H35" s="63"/>
      <c r="I35" s="63"/>
      <c r="J35" s="63"/>
    </row>
    <row r="36" ht="63.65" spans="1:10">
      <c r="A36" t="e">
        <f>IF(MATCH(D36,top150榜单!$A$2:$A$751,0)&gt;0,1,0)</f>
        <v>#N/A</v>
      </c>
      <c r="B36" s="66"/>
      <c r="C36" s="59"/>
      <c r="D36" s="67"/>
      <c r="E36" s="68"/>
      <c r="F36" s="68" t="s">
        <v>492</v>
      </c>
      <c r="G36" s="66"/>
      <c r="H36" s="66"/>
      <c r="I36" s="66"/>
      <c r="J36" s="66"/>
    </row>
    <row r="37" ht="27.85" spans="1:14">
      <c r="A37">
        <f>IF(MATCH(D37,top150榜单!$A$2:$A$751,0)&gt;0,1,0)</f>
        <v>1</v>
      </c>
      <c r="B37" s="60">
        <v>18</v>
      </c>
      <c r="C37" s="59"/>
      <c r="D37" s="61" t="s">
        <v>493</v>
      </c>
      <c r="E37" s="62" t="s">
        <v>15</v>
      </c>
      <c r="F37" s="62" t="s">
        <v>494</v>
      </c>
      <c r="G37" s="60">
        <v>432.96</v>
      </c>
      <c r="H37" s="60">
        <v>890</v>
      </c>
      <c r="I37" s="60">
        <v>32214</v>
      </c>
      <c r="J37" s="60" t="s">
        <v>17</v>
      </c>
      <c r="K37" s="80" t="s">
        <v>495</v>
      </c>
      <c r="M37" s="80" t="s">
        <v>496</v>
      </c>
      <c r="N37" s="80" t="s">
        <v>494</v>
      </c>
    </row>
    <row r="38" ht="31.45" spans="1:10">
      <c r="A38" t="e">
        <f>IF(MATCH(D38,top150榜单!$A$2:$A$751,0)&gt;0,1,0)</f>
        <v>#N/A</v>
      </c>
      <c r="B38" s="63"/>
      <c r="C38" s="59"/>
      <c r="D38" s="64"/>
      <c r="E38" s="65"/>
      <c r="F38" s="65" t="s">
        <v>497</v>
      </c>
      <c r="G38" s="63"/>
      <c r="H38" s="63"/>
      <c r="I38" s="63"/>
      <c r="J38" s="63"/>
    </row>
    <row r="39" ht="16.5" spans="1:10">
      <c r="A39" t="e">
        <f>IF(MATCH(D39,top150榜单!$A$2:$A$751,0)&gt;0,1,0)</f>
        <v>#N/A</v>
      </c>
      <c r="B39" s="66"/>
      <c r="C39" s="59"/>
      <c r="D39" s="67"/>
      <c r="E39" s="68"/>
      <c r="F39" s="68" t="s">
        <v>498</v>
      </c>
      <c r="G39" s="66"/>
      <c r="H39" s="66"/>
      <c r="I39" s="66"/>
      <c r="J39" s="66"/>
    </row>
    <row r="40" ht="32.2" spans="1:10">
      <c r="A40" t="e">
        <f>IF(MATCH(D40,top150榜单!$A$2:$A$751,0)&gt;0,1,0)</f>
        <v>#N/A</v>
      </c>
      <c r="B40" s="42">
        <v>19</v>
      </c>
      <c r="C40" s="59"/>
      <c r="D40" s="44" t="s">
        <v>499</v>
      </c>
      <c r="E40" s="45" t="s">
        <v>15</v>
      </c>
      <c r="F40" s="45" t="s">
        <v>500</v>
      </c>
      <c r="G40" s="42">
        <v>10.12</v>
      </c>
      <c r="H40" s="42">
        <v>3</v>
      </c>
      <c r="I40" s="42">
        <v>77</v>
      </c>
      <c r="J40" s="42" t="s">
        <v>17</v>
      </c>
    </row>
    <row r="41" ht="79.4" spans="1:10">
      <c r="A41" t="e">
        <f>IF(MATCH(D41,top150榜单!$A$2:$A$751,0)&gt;0,1,0)</f>
        <v>#N/A</v>
      </c>
      <c r="B41" s="42">
        <v>20</v>
      </c>
      <c r="C41" s="59"/>
      <c r="D41" s="44" t="s">
        <v>501</v>
      </c>
      <c r="E41" s="45" t="s">
        <v>15</v>
      </c>
      <c r="F41" s="45" t="s">
        <v>502</v>
      </c>
      <c r="G41" s="42">
        <v>7.51</v>
      </c>
      <c r="H41" s="42">
        <v>4</v>
      </c>
      <c r="I41" s="42">
        <v>133</v>
      </c>
      <c r="J41" s="42" t="s">
        <v>17</v>
      </c>
    </row>
    <row r="42" ht="16.5" spans="1:10">
      <c r="A42" t="e">
        <f>IF(MATCH(D42,top150榜单!$A$2:$A$751,0)&gt;0,1,0)</f>
        <v>#N/A</v>
      </c>
      <c r="B42" s="42">
        <v>21</v>
      </c>
      <c r="C42" s="59"/>
      <c r="D42" s="44" t="s">
        <v>503</v>
      </c>
      <c r="E42" s="45" t="s">
        <v>321</v>
      </c>
      <c r="F42" s="45" t="s">
        <v>504</v>
      </c>
      <c r="G42" s="42">
        <v>15.46</v>
      </c>
      <c r="H42" s="42">
        <v>8</v>
      </c>
      <c r="I42" s="42">
        <v>240</v>
      </c>
      <c r="J42" s="42" t="s">
        <v>17</v>
      </c>
    </row>
    <row r="43" ht="63.65" spans="1:10">
      <c r="A43" t="e">
        <f>IF(MATCH(D43,top150榜单!$A$2:$A$751,0)&gt;0,1,0)</f>
        <v>#N/A</v>
      </c>
      <c r="B43" s="42">
        <v>22</v>
      </c>
      <c r="C43" s="59"/>
      <c r="D43" s="44" t="s">
        <v>505</v>
      </c>
      <c r="E43" s="45" t="s">
        <v>15</v>
      </c>
      <c r="F43" s="45" t="s">
        <v>506</v>
      </c>
      <c r="G43" s="42">
        <v>0.68</v>
      </c>
      <c r="H43" s="42">
        <v>1</v>
      </c>
      <c r="I43" s="42">
        <v>14</v>
      </c>
      <c r="J43" s="42" t="s">
        <v>17</v>
      </c>
    </row>
    <row r="44" ht="32.2" spans="1:10">
      <c r="A44" t="e">
        <f>IF(MATCH(D44,top150榜单!$A$2:$A$751,0)&gt;0,1,0)</f>
        <v>#N/A</v>
      </c>
      <c r="B44" s="42">
        <v>23</v>
      </c>
      <c r="C44" s="59"/>
      <c r="D44" s="44" t="s">
        <v>507</v>
      </c>
      <c r="E44" s="45" t="s">
        <v>57</v>
      </c>
      <c r="F44" s="45" t="s">
        <v>508</v>
      </c>
      <c r="G44" s="42">
        <v>26.66</v>
      </c>
      <c r="H44" s="42">
        <v>28</v>
      </c>
      <c r="I44" s="42">
        <v>827</v>
      </c>
      <c r="J44" s="42" t="s">
        <v>17</v>
      </c>
    </row>
    <row r="45" ht="79.4" spans="1:10">
      <c r="A45" t="e">
        <f>IF(MATCH(D45,top150榜单!$A$2:$A$751,0)&gt;0,1,0)</f>
        <v>#N/A</v>
      </c>
      <c r="B45" s="42">
        <v>24</v>
      </c>
      <c r="C45" s="46"/>
      <c r="D45" s="44" t="s">
        <v>509</v>
      </c>
      <c r="E45" s="45" t="s">
        <v>27</v>
      </c>
      <c r="F45" s="45" t="s">
        <v>510</v>
      </c>
      <c r="G45" s="42">
        <v>24.88</v>
      </c>
      <c r="H45" s="42">
        <v>51</v>
      </c>
      <c r="I45" s="42">
        <v>1896</v>
      </c>
      <c r="J45" s="42" t="s">
        <v>17</v>
      </c>
    </row>
    <row r="46" ht="41.75" spans="1:14">
      <c r="A46">
        <f>IF(MATCH(D46,top150榜单!$A$2:$A$751,0)&gt;0,1,0)</f>
        <v>1</v>
      </c>
      <c r="B46" s="55">
        <v>25</v>
      </c>
      <c r="C46" s="48">
        <v>44374</v>
      </c>
      <c r="D46" s="23" t="s">
        <v>511</v>
      </c>
      <c r="E46" s="56" t="s">
        <v>15</v>
      </c>
      <c r="F46" s="56" t="s">
        <v>512</v>
      </c>
      <c r="G46" s="55">
        <v>63.81</v>
      </c>
      <c r="H46" s="55">
        <v>81</v>
      </c>
      <c r="I46" s="55">
        <v>2382</v>
      </c>
      <c r="J46" s="55" t="s">
        <v>17</v>
      </c>
      <c r="K46" s="80" t="s">
        <v>513</v>
      </c>
      <c r="N46" s="80" t="s">
        <v>425</v>
      </c>
    </row>
    <row r="47" ht="32.2" spans="1:10">
      <c r="A47" t="e">
        <f>IF(MATCH(D47,top150榜单!$A$2:$A$751,0)&gt;0,1,0)</f>
        <v>#N/A</v>
      </c>
      <c r="B47" s="57"/>
      <c r="C47" s="50"/>
      <c r="D47" s="26"/>
      <c r="E47" s="58"/>
      <c r="F47" s="58" t="s">
        <v>514</v>
      </c>
      <c r="G47" s="57"/>
      <c r="H47" s="57"/>
      <c r="I47" s="57"/>
      <c r="J47" s="57"/>
    </row>
    <row r="48" ht="56.4" spans="1:10">
      <c r="A48" t="e">
        <f>IF(MATCH(D48,top150榜单!$A$2:$A$751,0)&gt;0,1,0)</f>
        <v>#N/A</v>
      </c>
      <c r="B48" s="47">
        <v>26</v>
      </c>
      <c r="C48" s="51"/>
      <c r="D48" s="14" t="s">
        <v>515</v>
      </c>
      <c r="E48" s="49" t="s">
        <v>15</v>
      </c>
      <c r="F48" s="49" t="s">
        <v>516</v>
      </c>
      <c r="G48" s="47">
        <v>23.07</v>
      </c>
      <c r="H48" s="47">
        <v>16</v>
      </c>
      <c r="I48" s="47">
        <v>451</v>
      </c>
      <c r="J48" s="47" t="s">
        <v>17</v>
      </c>
    </row>
  </sheetData>
  <mergeCells count="85">
    <mergeCell ref="B1:B2"/>
    <mergeCell ref="B3:B4"/>
    <mergeCell ref="B9:B10"/>
    <mergeCell ref="B11:B12"/>
    <mergeCell ref="B14:B17"/>
    <mergeCell ref="B18:B23"/>
    <mergeCell ref="B24:B25"/>
    <mergeCell ref="B28:B30"/>
    <mergeCell ref="B33:B36"/>
    <mergeCell ref="B37:B39"/>
    <mergeCell ref="B46:B47"/>
    <mergeCell ref="C1:C2"/>
    <mergeCell ref="C3:C4"/>
    <mergeCell ref="C8:C10"/>
    <mergeCell ref="C11:C12"/>
    <mergeCell ref="C13:C26"/>
    <mergeCell ref="C28:C30"/>
    <mergeCell ref="C32:C45"/>
    <mergeCell ref="C46:C48"/>
    <mergeCell ref="D1:D2"/>
    <mergeCell ref="D3:D4"/>
    <mergeCell ref="D9:D10"/>
    <mergeCell ref="D11:D12"/>
    <mergeCell ref="D14:D17"/>
    <mergeCell ref="D18:D23"/>
    <mergeCell ref="D24:D25"/>
    <mergeCell ref="D28:D30"/>
    <mergeCell ref="D33:D36"/>
    <mergeCell ref="D37:D39"/>
    <mergeCell ref="D46:D47"/>
    <mergeCell ref="E1:E2"/>
    <mergeCell ref="E3:E4"/>
    <mergeCell ref="E9:E10"/>
    <mergeCell ref="E14:E17"/>
    <mergeCell ref="E18:E23"/>
    <mergeCell ref="E24:E25"/>
    <mergeCell ref="E28:E30"/>
    <mergeCell ref="E33:E36"/>
    <mergeCell ref="E37:E39"/>
    <mergeCell ref="E46:E47"/>
    <mergeCell ref="F1:F2"/>
    <mergeCell ref="F11:F12"/>
    <mergeCell ref="G1:G2"/>
    <mergeCell ref="G3:G4"/>
    <mergeCell ref="G9:G10"/>
    <mergeCell ref="G11:G12"/>
    <mergeCell ref="G14:G17"/>
    <mergeCell ref="G18:G23"/>
    <mergeCell ref="G24:G25"/>
    <mergeCell ref="G28:G30"/>
    <mergeCell ref="G33:G36"/>
    <mergeCell ref="G37:G39"/>
    <mergeCell ref="G46:G47"/>
    <mergeCell ref="H1:H2"/>
    <mergeCell ref="H3:H4"/>
    <mergeCell ref="H9:H10"/>
    <mergeCell ref="H11:H12"/>
    <mergeCell ref="H14:H17"/>
    <mergeCell ref="H18:H23"/>
    <mergeCell ref="H24:H25"/>
    <mergeCell ref="H28:H30"/>
    <mergeCell ref="H33:H36"/>
    <mergeCell ref="H37:H39"/>
    <mergeCell ref="H46:H47"/>
    <mergeCell ref="I1:I2"/>
    <mergeCell ref="I3:I4"/>
    <mergeCell ref="I9:I10"/>
    <mergeCell ref="I11:I12"/>
    <mergeCell ref="I14:I17"/>
    <mergeCell ref="I18:I23"/>
    <mergeCell ref="I24:I25"/>
    <mergeCell ref="I28:I30"/>
    <mergeCell ref="I33:I36"/>
    <mergeCell ref="I37:I39"/>
    <mergeCell ref="I46:I47"/>
    <mergeCell ref="J3:J4"/>
    <mergeCell ref="J9:J10"/>
    <mergeCell ref="J11:J12"/>
    <mergeCell ref="J14:J17"/>
    <mergeCell ref="J18:J23"/>
    <mergeCell ref="J24:J25"/>
    <mergeCell ref="J28:J30"/>
    <mergeCell ref="J33:J36"/>
    <mergeCell ref="J37:J39"/>
    <mergeCell ref="J46:J47"/>
  </mergeCells>
  <hyperlinks>
    <hyperlink ref="D3" r:id="rId1" display="超能兔战队"/>
    <hyperlink ref="D5" r:id="rId2" display="末日崩塌"/>
    <hyperlink ref="D6" r:id="rId3" display="异种"/>
    <hyperlink ref="D7" r:id="rId4" display="侏罗纪世界"/>
    <hyperlink ref="D8" r:id="rId5" display="再见我们的十年"/>
    <hyperlink ref="D9" r:id="rId6" display="我是谁2015"/>
    <hyperlink ref="D11" r:id="rId7" display="杀破狼2"/>
    <hyperlink ref="D13" r:id="rId8" display="分歧者2：绝地反击"/>
    <hyperlink ref="D14" r:id="rId9" display="惊魂电影院之对号入座"/>
    <hyperlink ref="D18" r:id="rId10" display="少年班"/>
    <hyperlink ref="D24" r:id="rId11" display="我的男友和狗"/>
    <hyperlink ref="D26" r:id="rId12" display="致命对决"/>
    <hyperlink ref="D27" r:id="rId13" display="摇滚英雄"/>
    <hyperlink ref="D28" r:id="rId14" display="临沧的诱惑"/>
    <hyperlink ref="D31" r:id="rId15" display="约定倒计时"/>
    <hyperlink ref="D32" r:id="rId16" display="大宅男"/>
    <hyperlink ref="D33" r:id="rId17" display="对风说爱你"/>
    <hyperlink ref="D37" r:id="rId18" display="横冲直撞好莱坞"/>
    <hyperlink ref="D40" r:id="rId19" display="恋爱排班表"/>
    <hyperlink ref="D41" r:id="rId20" display="拳霸风云"/>
    <hyperlink ref="D42" r:id="rId21" display="听说"/>
    <hyperlink ref="D43" r:id="rId22" display="无法证明"/>
    <hyperlink ref="D44" r:id="rId23" display="午夜43路"/>
    <hyperlink ref="D45" r:id="rId24" display="再次出发之纽约遇见你"/>
    <hyperlink ref="D46" r:id="rId25" display="三只小猪与神灯"/>
    <hyperlink ref="D48" r:id="rId26" display="小猪班纳大电影之梦想大“帽”险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"/>
  <sheetViews>
    <sheetView topLeftCell="A55" workbookViewId="0">
      <selection activeCell="A3" sqref="$A3:$XFD63"/>
    </sheetView>
  </sheetViews>
  <sheetFormatPr defaultColWidth="9" defaultRowHeight="13.9"/>
  <cols>
    <col min="11" max="12" width="9" style="80"/>
    <col min="13" max="13" width="23.6238532110092" style="80" customWidth="1"/>
    <col min="14" max="14" width="16.7522935779816" style="80" customWidth="1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63.65" spans="1:10">
      <c r="A3" t="e">
        <f>IF(MATCH(D3,top150榜单!$A$2:$A$751,0)&gt;0,1,0)</f>
        <v>#N/A</v>
      </c>
      <c r="B3" s="42">
        <v>1</v>
      </c>
      <c r="C3" s="52">
        <v>44378</v>
      </c>
      <c r="D3" s="44" t="s">
        <v>517</v>
      </c>
      <c r="E3" s="45" t="s">
        <v>15</v>
      </c>
      <c r="F3" s="45" t="s">
        <v>518</v>
      </c>
      <c r="G3" s="42">
        <v>3.59</v>
      </c>
      <c r="H3" s="42">
        <v>3</v>
      </c>
      <c r="I3" s="42">
        <v>82</v>
      </c>
      <c r="J3" s="42" t="s">
        <v>17</v>
      </c>
    </row>
    <row r="4" ht="47.95" spans="1:13">
      <c r="A4">
        <f>IF(MATCH(D4,top150榜单!$A$2:$A$751,0)&gt;0,1,0)</f>
        <v>1</v>
      </c>
      <c r="B4" s="47">
        <v>2</v>
      </c>
      <c r="C4" s="48">
        <v>44380</v>
      </c>
      <c r="D4" s="14" t="s">
        <v>519</v>
      </c>
      <c r="E4" s="49" t="s">
        <v>15</v>
      </c>
      <c r="F4" s="49" t="s">
        <v>520</v>
      </c>
      <c r="G4" s="47">
        <v>404.27</v>
      </c>
      <c r="H4" s="47">
        <v>996</v>
      </c>
      <c r="I4" s="47">
        <v>40071</v>
      </c>
      <c r="J4" s="47" t="s">
        <v>17</v>
      </c>
      <c r="K4" s="80" t="s">
        <v>521</v>
      </c>
      <c r="M4" s="80" t="s">
        <v>522</v>
      </c>
    </row>
    <row r="5" ht="62.9" spans="1:10">
      <c r="A5" t="e">
        <f>IF(MATCH(D5,top150榜单!$A$2:$A$751,0)&gt;0,1,0)</f>
        <v>#N/A</v>
      </c>
      <c r="B5" s="55">
        <v>3</v>
      </c>
      <c r="C5" s="50"/>
      <c r="D5" s="23" t="s">
        <v>523</v>
      </c>
      <c r="E5" s="56" t="s">
        <v>15</v>
      </c>
      <c r="F5" s="56" t="s">
        <v>524</v>
      </c>
      <c r="G5" s="55">
        <v>3.74</v>
      </c>
      <c r="H5" s="55">
        <v>1</v>
      </c>
      <c r="I5" s="55">
        <v>26</v>
      </c>
      <c r="J5" s="55" t="s">
        <v>17</v>
      </c>
    </row>
    <row r="6" ht="47.95" spans="1:10">
      <c r="A6" t="e">
        <f>IF(MATCH(D6,top150榜单!$A$2:$A$751,0)&gt;0,1,0)</f>
        <v>#N/A</v>
      </c>
      <c r="B6" s="57"/>
      <c r="C6" s="50"/>
      <c r="D6" s="26"/>
      <c r="E6" s="58"/>
      <c r="F6" s="58" t="s">
        <v>525</v>
      </c>
      <c r="G6" s="57"/>
      <c r="H6" s="57"/>
      <c r="I6" s="57"/>
      <c r="J6" s="57"/>
    </row>
    <row r="7" ht="63.65" spans="1:14">
      <c r="A7">
        <f>IF(MATCH(D7,top150榜单!$A$2:$A$751,0)&gt;0,1,0)</f>
        <v>1</v>
      </c>
      <c r="B7" s="47">
        <v>4</v>
      </c>
      <c r="C7" s="50"/>
      <c r="D7" s="14" t="s">
        <v>526</v>
      </c>
      <c r="E7" s="49" t="s">
        <v>15</v>
      </c>
      <c r="F7" s="49" t="s">
        <v>527</v>
      </c>
      <c r="G7" s="47">
        <v>107.91</v>
      </c>
      <c r="H7" s="47">
        <v>186</v>
      </c>
      <c r="I7" s="47">
        <v>6317</v>
      </c>
      <c r="J7" s="47" t="s">
        <v>17</v>
      </c>
      <c r="K7" s="80" t="s">
        <v>528</v>
      </c>
      <c r="M7" s="80" t="s">
        <v>529</v>
      </c>
      <c r="N7" s="80" t="s">
        <v>170</v>
      </c>
    </row>
    <row r="8" ht="63.65" spans="1:10">
      <c r="A8" t="e">
        <f>IF(MATCH(D8,top150榜单!$A$2:$A$751,0)&gt;0,1,0)</f>
        <v>#N/A</v>
      </c>
      <c r="B8" s="47">
        <v>5</v>
      </c>
      <c r="C8" s="50"/>
      <c r="D8" s="14" t="s">
        <v>530</v>
      </c>
      <c r="E8" s="49" t="s">
        <v>15</v>
      </c>
      <c r="F8" s="49" t="s">
        <v>531</v>
      </c>
      <c r="G8" s="47">
        <v>16.89</v>
      </c>
      <c r="H8" s="47">
        <v>9</v>
      </c>
      <c r="I8" s="47">
        <v>245</v>
      </c>
      <c r="J8" s="47" t="s">
        <v>17</v>
      </c>
    </row>
    <row r="9" ht="31.45" spans="1:13">
      <c r="A9">
        <f>IF(MATCH(D9,top150榜单!$A$2:$A$751,0)&gt;0,1,0)</f>
        <v>1</v>
      </c>
      <c r="B9" s="55">
        <v>6</v>
      </c>
      <c r="C9" s="50"/>
      <c r="D9" s="23" t="s">
        <v>532</v>
      </c>
      <c r="E9" s="56" t="s">
        <v>15</v>
      </c>
      <c r="F9" s="56" t="s">
        <v>533</v>
      </c>
      <c r="G9" s="55">
        <v>65.06</v>
      </c>
      <c r="H9" s="55">
        <v>67</v>
      </c>
      <c r="I9" s="55">
        <v>2093</v>
      </c>
      <c r="J9" s="55" t="s">
        <v>17</v>
      </c>
      <c r="K9" s="80" t="s">
        <v>534</v>
      </c>
      <c r="M9" s="80" t="s">
        <v>535</v>
      </c>
    </row>
    <row r="10" ht="32.2" spans="1:10">
      <c r="A10" t="e">
        <f>IF(MATCH(D10,top150榜单!$A$2:$A$751,0)&gt;0,1,0)</f>
        <v>#N/A</v>
      </c>
      <c r="B10" s="57"/>
      <c r="C10" s="50"/>
      <c r="D10" s="26"/>
      <c r="E10" s="58"/>
      <c r="F10" s="58" t="s">
        <v>536</v>
      </c>
      <c r="G10" s="57"/>
      <c r="H10" s="57"/>
      <c r="I10" s="57"/>
      <c r="J10" s="57"/>
    </row>
    <row r="11" ht="32.2" spans="1:10">
      <c r="A11" t="e">
        <f>IF(MATCH(D11,top150榜单!$A$2:$A$751,0)&gt;0,1,0)</f>
        <v>#N/A</v>
      </c>
      <c r="B11" s="47">
        <v>7</v>
      </c>
      <c r="C11" s="51"/>
      <c r="D11" s="14" t="s">
        <v>537</v>
      </c>
      <c r="E11" s="49" t="s">
        <v>51</v>
      </c>
      <c r="F11" s="49" t="s">
        <v>538</v>
      </c>
      <c r="G11" s="47">
        <v>24.88</v>
      </c>
      <c r="H11" s="47">
        <v>13</v>
      </c>
      <c r="I11" s="47">
        <v>428</v>
      </c>
      <c r="J11" s="47" t="s">
        <v>17</v>
      </c>
    </row>
    <row r="12" ht="25.5" customHeight="1" spans="1:14">
      <c r="A12">
        <f>IF(MATCH(D12,top150榜单!$A$2:$A$751,0)&gt;0,1,0)</f>
        <v>1</v>
      </c>
      <c r="B12" s="60">
        <v>8</v>
      </c>
      <c r="C12" s="53">
        <v>44386</v>
      </c>
      <c r="D12" s="61" t="s">
        <v>539</v>
      </c>
      <c r="E12" s="62" t="s">
        <v>15</v>
      </c>
      <c r="F12" s="62" t="s">
        <v>540</v>
      </c>
      <c r="G12" s="60">
        <v>457.51</v>
      </c>
      <c r="H12" s="60">
        <v>1574</v>
      </c>
      <c r="I12" s="60">
        <v>48787</v>
      </c>
      <c r="J12" s="60" t="s">
        <v>17</v>
      </c>
      <c r="K12" s="80" t="s">
        <v>541</v>
      </c>
      <c r="M12" s="80" t="s">
        <v>542</v>
      </c>
      <c r="N12" s="80" t="s">
        <v>72</v>
      </c>
    </row>
    <row r="13" ht="16.5" spans="1:10">
      <c r="A13" t="e">
        <f>IF(MATCH(D13,top150榜单!$A$2:$A$751,0)&gt;0,1,0)</f>
        <v>#N/A</v>
      </c>
      <c r="B13" s="66"/>
      <c r="C13" s="46"/>
      <c r="D13" s="67"/>
      <c r="E13" s="68" t="s">
        <v>321</v>
      </c>
      <c r="F13" s="68"/>
      <c r="G13" s="66"/>
      <c r="H13" s="66"/>
      <c r="I13" s="66"/>
      <c r="J13" s="66"/>
    </row>
    <row r="14" ht="47.95" spans="1:10">
      <c r="A14" t="e">
        <f>IF(MATCH(D14,top150榜单!$A$2:$A$751,0)&gt;0,1,0)</f>
        <v>#N/A</v>
      </c>
      <c r="B14" s="47">
        <v>9</v>
      </c>
      <c r="C14" s="48">
        <v>44387</v>
      </c>
      <c r="D14" s="14" t="s">
        <v>543</v>
      </c>
      <c r="E14" s="49" t="s">
        <v>15</v>
      </c>
      <c r="F14" s="49" t="s">
        <v>544</v>
      </c>
      <c r="G14" s="47">
        <v>9.97</v>
      </c>
      <c r="H14" s="47">
        <v>7</v>
      </c>
      <c r="I14" s="47">
        <v>226</v>
      </c>
      <c r="J14" s="47" t="s">
        <v>17</v>
      </c>
    </row>
    <row r="15" ht="27.85" spans="1:14">
      <c r="A15">
        <f>IF(MATCH(D15,top150榜单!$A$2:$A$751,0)&gt;0,1,0)</f>
        <v>1</v>
      </c>
      <c r="B15" s="55">
        <v>10</v>
      </c>
      <c r="C15" s="50"/>
      <c r="D15" s="23" t="s">
        <v>545</v>
      </c>
      <c r="E15" s="56" t="s">
        <v>15</v>
      </c>
      <c r="F15" s="56" t="s">
        <v>546</v>
      </c>
      <c r="G15" s="55">
        <v>780.45</v>
      </c>
      <c r="H15" s="55">
        <v>2756</v>
      </c>
      <c r="I15" s="55">
        <v>95525</v>
      </c>
      <c r="J15" s="55" t="s">
        <v>17</v>
      </c>
      <c r="K15" s="80" t="s">
        <v>547</v>
      </c>
      <c r="M15" s="80" t="s">
        <v>548</v>
      </c>
      <c r="N15" s="80" t="s">
        <v>549</v>
      </c>
    </row>
    <row r="16" ht="32.2" spans="1:10">
      <c r="A16" t="e">
        <f>IF(MATCH(D16,top150榜单!$A$2:$A$751,0)&gt;0,1,0)</f>
        <v>#N/A</v>
      </c>
      <c r="B16" s="57"/>
      <c r="C16" s="50"/>
      <c r="D16" s="26"/>
      <c r="E16" s="58"/>
      <c r="F16" s="58" t="s">
        <v>550</v>
      </c>
      <c r="G16" s="57"/>
      <c r="H16" s="57"/>
      <c r="I16" s="57"/>
      <c r="J16" s="57"/>
    </row>
    <row r="17" ht="47.2" spans="1:14">
      <c r="A17">
        <f>IF(MATCH(D17,top150榜单!$A$2:$A$751,0)&gt;0,1,0)</f>
        <v>1</v>
      </c>
      <c r="B17" s="55">
        <v>11</v>
      </c>
      <c r="C17" s="50"/>
      <c r="D17" s="23" t="s">
        <v>551</v>
      </c>
      <c r="E17" s="56" t="s">
        <v>15</v>
      </c>
      <c r="F17" s="56" t="s">
        <v>552</v>
      </c>
      <c r="G17" s="55">
        <v>359.42</v>
      </c>
      <c r="H17" s="55">
        <v>1199</v>
      </c>
      <c r="I17" s="55">
        <v>37907</v>
      </c>
      <c r="J17" s="55" t="s">
        <v>17</v>
      </c>
      <c r="K17" s="80" t="s">
        <v>553</v>
      </c>
      <c r="M17" s="80" t="s">
        <v>554</v>
      </c>
      <c r="N17" s="80" t="s">
        <v>555</v>
      </c>
    </row>
    <row r="18" ht="32.2" spans="1:10">
      <c r="A18" t="e">
        <f>IF(MATCH(D18,top150榜单!$A$2:$A$751,0)&gt;0,1,0)</f>
        <v>#N/A</v>
      </c>
      <c r="B18" s="57"/>
      <c r="C18" s="50"/>
      <c r="D18" s="26"/>
      <c r="E18" s="58"/>
      <c r="F18" s="58" t="s">
        <v>556</v>
      </c>
      <c r="G18" s="57"/>
      <c r="H18" s="57"/>
      <c r="I18" s="57"/>
      <c r="J18" s="57"/>
    </row>
    <row r="19" ht="47.95" spans="1:11">
      <c r="A19">
        <f>IF(MATCH(D19,top150榜单!$A$2:$A$751,0)&gt;0,1,0)</f>
        <v>1</v>
      </c>
      <c r="B19" s="47">
        <v>12</v>
      </c>
      <c r="C19" s="51"/>
      <c r="D19" s="14" t="s">
        <v>557</v>
      </c>
      <c r="E19" s="49" t="s">
        <v>15</v>
      </c>
      <c r="F19" s="49" t="s">
        <v>558</v>
      </c>
      <c r="G19" s="47">
        <v>64.03</v>
      </c>
      <c r="H19" s="47">
        <v>134</v>
      </c>
      <c r="I19" s="47">
        <v>4553</v>
      </c>
      <c r="J19" s="47" t="s">
        <v>17</v>
      </c>
      <c r="K19" s="80" t="s">
        <v>559</v>
      </c>
    </row>
    <row r="20" ht="63.65" spans="1:10">
      <c r="A20" t="e">
        <f>IF(MATCH(D20,top150榜单!$A$2:$A$751,0)&gt;0,1,0)</f>
        <v>#N/A</v>
      </c>
      <c r="B20" s="42">
        <v>13</v>
      </c>
      <c r="C20" s="52">
        <v>44388</v>
      </c>
      <c r="D20" s="44" t="s">
        <v>560</v>
      </c>
      <c r="E20" s="45" t="s">
        <v>15</v>
      </c>
      <c r="F20" s="45" t="s">
        <v>561</v>
      </c>
      <c r="G20" s="42">
        <v>1.12</v>
      </c>
      <c r="H20" s="42">
        <v>2</v>
      </c>
      <c r="I20" s="42">
        <v>53</v>
      </c>
      <c r="J20" s="42" t="s">
        <v>17</v>
      </c>
    </row>
    <row r="21" ht="47.2" spans="1:14">
      <c r="A21">
        <f>IF(MATCH(D21,top150榜单!$A$2:$A$751,0)&gt;0,1,0)</f>
        <v>1</v>
      </c>
      <c r="B21" s="55">
        <v>14</v>
      </c>
      <c r="C21" s="48">
        <v>44393</v>
      </c>
      <c r="D21" s="23" t="s">
        <v>562</v>
      </c>
      <c r="E21" s="56" t="s">
        <v>15</v>
      </c>
      <c r="F21" s="56" t="s">
        <v>563</v>
      </c>
      <c r="G21" s="55">
        <v>1533.21</v>
      </c>
      <c r="H21" s="55">
        <v>6558</v>
      </c>
      <c r="I21" s="55">
        <v>243817</v>
      </c>
      <c r="J21" s="55" t="s">
        <v>17</v>
      </c>
      <c r="K21" s="80" t="s">
        <v>564</v>
      </c>
      <c r="M21" s="80" t="s">
        <v>565</v>
      </c>
      <c r="N21" s="80" t="s">
        <v>566</v>
      </c>
    </row>
    <row r="22" ht="31.45" spans="1:10">
      <c r="A22" t="e">
        <f>IF(MATCH(D22,top150榜单!$A$2:$A$751,0)&gt;0,1,0)</f>
        <v>#N/A</v>
      </c>
      <c r="B22" s="72"/>
      <c r="C22" s="50"/>
      <c r="D22" s="73"/>
      <c r="E22" s="74"/>
      <c r="F22" s="74" t="s">
        <v>567</v>
      </c>
      <c r="G22" s="72"/>
      <c r="H22" s="72"/>
      <c r="I22" s="72"/>
      <c r="J22" s="72"/>
    </row>
    <row r="23" ht="63.65" spans="1:10">
      <c r="A23" t="e">
        <f>IF(MATCH(D23,top150榜单!$A$2:$A$751,0)&gt;0,1,0)</f>
        <v>#N/A</v>
      </c>
      <c r="B23" s="57"/>
      <c r="C23" s="51"/>
      <c r="D23" s="26"/>
      <c r="E23" s="58"/>
      <c r="F23" s="58" t="s">
        <v>568</v>
      </c>
      <c r="G23" s="57"/>
      <c r="H23" s="57"/>
      <c r="I23" s="57"/>
      <c r="J23" s="57"/>
    </row>
    <row r="24" ht="63.65" spans="1:10">
      <c r="A24" t="e">
        <f>IF(MATCH(D24,top150榜单!$A$2:$A$751,0)&gt;0,1,0)</f>
        <v>#N/A</v>
      </c>
      <c r="B24" s="42">
        <v>15</v>
      </c>
      <c r="C24" s="53">
        <v>44394</v>
      </c>
      <c r="D24" s="44" t="s">
        <v>569</v>
      </c>
      <c r="E24" s="45" t="s">
        <v>15</v>
      </c>
      <c r="F24" s="45" t="s">
        <v>570</v>
      </c>
      <c r="G24" s="42">
        <v>23.89</v>
      </c>
      <c r="H24" s="42">
        <v>16</v>
      </c>
      <c r="I24" s="42">
        <v>405</v>
      </c>
      <c r="J24" s="42" t="s">
        <v>17</v>
      </c>
    </row>
    <row r="25" ht="27.85" spans="1:14">
      <c r="A25">
        <f>IF(MATCH(D25,top150榜单!$A$2:$A$751,0)&gt;0,1,0)</f>
        <v>1</v>
      </c>
      <c r="B25" s="60">
        <v>16</v>
      </c>
      <c r="C25" s="59"/>
      <c r="D25" s="61" t="s">
        <v>571</v>
      </c>
      <c r="E25" s="62" t="s">
        <v>15</v>
      </c>
      <c r="F25" s="62" t="s">
        <v>572</v>
      </c>
      <c r="G25" s="60">
        <v>875.23</v>
      </c>
      <c r="H25" s="60">
        <v>3549</v>
      </c>
      <c r="I25" s="60">
        <v>115954</v>
      </c>
      <c r="J25" s="60" t="s">
        <v>17</v>
      </c>
      <c r="K25" s="80" t="s">
        <v>573</v>
      </c>
      <c r="M25" s="80" t="s">
        <v>574</v>
      </c>
      <c r="N25" s="80" t="s">
        <v>575</v>
      </c>
    </row>
    <row r="26" ht="15.75" spans="1:10">
      <c r="A26" t="e">
        <f>IF(MATCH(D26,top150榜单!$A$2:$A$751,0)&gt;0,1,0)</f>
        <v>#N/A</v>
      </c>
      <c r="B26" s="63"/>
      <c r="C26" s="59"/>
      <c r="D26" s="64"/>
      <c r="E26" s="65"/>
      <c r="F26" s="65" t="s">
        <v>576</v>
      </c>
      <c r="G26" s="63"/>
      <c r="H26" s="63"/>
      <c r="I26" s="63"/>
      <c r="J26" s="63"/>
    </row>
    <row r="27" ht="16.5" spans="1:10">
      <c r="A27" t="e">
        <f>IF(MATCH(D27,top150榜单!$A$2:$A$751,0)&gt;0,1,0)</f>
        <v>#N/A</v>
      </c>
      <c r="B27" s="66"/>
      <c r="C27" s="59"/>
      <c r="D27" s="67"/>
      <c r="E27" s="68"/>
      <c r="F27" s="68" t="s">
        <v>577</v>
      </c>
      <c r="G27" s="66"/>
      <c r="H27" s="66"/>
      <c r="I27" s="66"/>
      <c r="J27" s="66"/>
    </row>
    <row r="28" ht="55.65" spans="1:14">
      <c r="A28">
        <f>IF(MATCH(D28,top150榜单!$A$2:$A$751,0)&gt;0,1,0)</f>
        <v>1</v>
      </c>
      <c r="B28" s="60">
        <v>17</v>
      </c>
      <c r="C28" s="59"/>
      <c r="D28" s="61" t="s">
        <v>578</v>
      </c>
      <c r="E28" s="62" t="s">
        <v>51</v>
      </c>
      <c r="F28" s="62" t="s">
        <v>579</v>
      </c>
      <c r="G28" s="60">
        <v>70.15</v>
      </c>
      <c r="H28" s="60">
        <v>171</v>
      </c>
      <c r="I28" s="60">
        <v>5133</v>
      </c>
      <c r="J28" s="60" t="s">
        <v>17</v>
      </c>
      <c r="K28" s="80" t="s">
        <v>580</v>
      </c>
      <c r="M28" s="80" t="s">
        <v>581</v>
      </c>
      <c r="N28" s="80" t="s">
        <v>582</v>
      </c>
    </row>
    <row r="29" ht="32.2" spans="1:10">
      <c r="A29" t="e">
        <f>IF(MATCH(D29,top150榜单!$A$2:$A$751,0)&gt;0,1,0)</f>
        <v>#N/A</v>
      </c>
      <c r="B29" s="66"/>
      <c r="C29" s="46"/>
      <c r="D29" s="67"/>
      <c r="E29" s="68" t="s">
        <v>52</v>
      </c>
      <c r="F29" s="68" t="s">
        <v>50</v>
      </c>
      <c r="G29" s="66"/>
      <c r="H29" s="66"/>
      <c r="I29" s="66"/>
      <c r="J29" s="66"/>
    </row>
    <row r="30" ht="65.25" customHeight="1" spans="1:14">
      <c r="A30">
        <f>IF(MATCH(D30,top150榜单!$A$2:$A$751,0)&gt;0,1,0)</f>
        <v>1</v>
      </c>
      <c r="B30" s="55">
        <v>18</v>
      </c>
      <c r="C30" s="48">
        <v>44398</v>
      </c>
      <c r="D30" s="23" t="s">
        <v>583</v>
      </c>
      <c r="E30" s="56" t="s">
        <v>51</v>
      </c>
      <c r="F30" s="56" t="s">
        <v>584</v>
      </c>
      <c r="G30" s="55">
        <v>54.75</v>
      </c>
      <c r="H30" s="55">
        <v>142</v>
      </c>
      <c r="I30" s="55">
        <v>4983</v>
      </c>
      <c r="J30" s="55" t="s">
        <v>17</v>
      </c>
      <c r="K30" s="80" t="s">
        <v>585</v>
      </c>
      <c r="M30" s="80" t="s">
        <v>586</v>
      </c>
      <c r="N30" s="80" t="s">
        <v>587</v>
      </c>
    </row>
    <row r="31" ht="16.5" spans="1:10">
      <c r="A31" t="e">
        <f>IF(MATCH(D31,top150榜单!$A$2:$A$751,0)&gt;0,1,0)</f>
        <v>#N/A</v>
      </c>
      <c r="B31" s="57"/>
      <c r="C31" s="51"/>
      <c r="D31" s="26"/>
      <c r="E31" s="58" t="s">
        <v>27</v>
      </c>
      <c r="F31" s="58"/>
      <c r="G31" s="57"/>
      <c r="H31" s="57"/>
      <c r="I31" s="57"/>
      <c r="J31" s="57"/>
    </row>
    <row r="32" ht="47.95" spans="1:10">
      <c r="A32" t="e">
        <f>IF(MATCH(D32,top150榜单!$A$2:$A$751,0)&gt;0,1,0)</f>
        <v>#N/A</v>
      </c>
      <c r="B32" s="42">
        <v>19</v>
      </c>
      <c r="C32" s="53">
        <v>44400</v>
      </c>
      <c r="D32" s="44" t="s">
        <v>588</v>
      </c>
      <c r="E32" s="45" t="s">
        <v>15</v>
      </c>
      <c r="F32" s="45" t="s">
        <v>589</v>
      </c>
      <c r="G32" s="42">
        <v>31.74</v>
      </c>
      <c r="H32" s="42">
        <v>26</v>
      </c>
      <c r="I32" s="42">
        <v>848</v>
      </c>
      <c r="J32" s="42" t="s">
        <v>17</v>
      </c>
    </row>
    <row r="33" ht="47.95" spans="1:11">
      <c r="A33">
        <f>IF(MATCH(D33,top150榜单!$A$2:$A$751,0)&gt;0,1,0)</f>
        <v>1</v>
      </c>
      <c r="B33" s="42">
        <v>20</v>
      </c>
      <c r="C33" s="46"/>
      <c r="D33" s="44" t="s">
        <v>590</v>
      </c>
      <c r="E33" s="45" t="s">
        <v>15</v>
      </c>
      <c r="F33" s="45" t="s">
        <v>591</v>
      </c>
      <c r="G33" s="42">
        <v>92.82</v>
      </c>
      <c r="H33" s="42">
        <v>165</v>
      </c>
      <c r="I33" s="42">
        <v>5663</v>
      </c>
      <c r="J33" s="42" t="s">
        <v>17</v>
      </c>
      <c r="K33" s="80" t="s">
        <v>592</v>
      </c>
    </row>
    <row r="34" ht="63.65" spans="1:10">
      <c r="A34" t="e">
        <f>IF(MATCH(D34,top150榜单!$A$2:$A$751,0)&gt;0,1,0)</f>
        <v>#N/A</v>
      </c>
      <c r="B34" s="47">
        <v>21</v>
      </c>
      <c r="C34" s="48">
        <v>44401</v>
      </c>
      <c r="D34" s="14" t="s">
        <v>593</v>
      </c>
      <c r="E34" s="49" t="s">
        <v>15</v>
      </c>
      <c r="F34" s="49" t="s">
        <v>594</v>
      </c>
      <c r="G34" s="47">
        <v>43.49</v>
      </c>
      <c r="H34" s="47">
        <v>48</v>
      </c>
      <c r="I34" s="47">
        <v>1664</v>
      </c>
      <c r="J34" s="47" t="s">
        <v>17</v>
      </c>
    </row>
    <row r="35" ht="47.2" spans="1:13">
      <c r="A35">
        <f>IF(MATCH(D35,top150榜单!$A$2:$A$751,0)&gt;0,1,0)</f>
        <v>1</v>
      </c>
      <c r="B35" s="55">
        <v>22</v>
      </c>
      <c r="C35" s="50"/>
      <c r="D35" s="23" t="s">
        <v>595</v>
      </c>
      <c r="E35" s="56" t="s">
        <v>15</v>
      </c>
      <c r="F35" s="56" t="s">
        <v>596</v>
      </c>
      <c r="G35" s="55">
        <v>114.74</v>
      </c>
      <c r="H35" s="55">
        <v>212</v>
      </c>
      <c r="I35" s="55">
        <v>6783</v>
      </c>
      <c r="J35" s="55" t="s">
        <v>17</v>
      </c>
      <c r="K35" s="80" t="s">
        <v>597</v>
      </c>
      <c r="M35" s="80" t="s">
        <v>598</v>
      </c>
    </row>
    <row r="36" ht="47.95" spans="1:10">
      <c r="A36" t="e">
        <f>IF(MATCH(D36,top150榜单!$A$2:$A$751,0)&gt;0,1,0)</f>
        <v>#N/A</v>
      </c>
      <c r="B36" s="57"/>
      <c r="C36" s="50"/>
      <c r="D36" s="26"/>
      <c r="E36" s="58"/>
      <c r="F36" s="58" t="s">
        <v>599</v>
      </c>
      <c r="G36" s="57"/>
      <c r="H36" s="57"/>
      <c r="I36" s="57"/>
      <c r="J36" s="57"/>
    </row>
    <row r="37" ht="31.45" spans="1:10">
      <c r="A37" t="e">
        <f>IF(MATCH(D37,top150榜单!$A$2:$A$751,0)&gt;0,1,0)</f>
        <v>#N/A</v>
      </c>
      <c r="B37" s="55">
        <v>23</v>
      </c>
      <c r="C37" s="50"/>
      <c r="D37" s="23" t="s">
        <v>600</v>
      </c>
      <c r="E37" s="56" t="s">
        <v>15</v>
      </c>
      <c r="F37" s="56" t="s">
        <v>601</v>
      </c>
      <c r="G37" s="55">
        <v>1.22</v>
      </c>
      <c r="H37" s="55">
        <v>2</v>
      </c>
      <c r="I37" s="55">
        <v>29</v>
      </c>
      <c r="J37" s="55" t="s">
        <v>17</v>
      </c>
    </row>
    <row r="38" ht="32.2" spans="1:10">
      <c r="A38" t="e">
        <f>IF(MATCH(D38,top150榜单!$A$2:$A$751,0)&gt;0,1,0)</f>
        <v>#N/A</v>
      </c>
      <c r="B38" s="57"/>
      <c r="C38" s="51"/>
      <c r="D38" s="26"/>
      <c r="E38" s="58"/>
      <c r="F38" s="58" t="s">
        <v>602</v>
      </c>
      <c r="G38" s="57"/>
      <c r="H38" s="57"/>
      <c r="I38" s="57"/>
      <c r="J38" s="57"/>
    </row>
    <row r="39" ht="47.95" spans="1:10">
      <c r="A39" t="e">
        <f>IF(MATCH(D39,top150榜单!$A$2:$A$751,0)&gt;0,1,0)</f>
        <v>#N/A</v>
      </c>
      <c r="B39" s="42">
        <v>24</v>
      </c>
      <c r="C39" s="52">
        <v>44404</v>
      </c>
      <c r="D39" s="44" t="s">
        <v>603</v>
      </c>
      <c r="E39" s="45" t="s">
        <v>604</v>
      </c>
      <c r="F39" s="45" t="s">
        <v>605</v>
      </c>
      <c r="G39" s="42">
        <v>7.25</v>
      </c>
      <c r="H39" s="42">
        <v>2</v>
      </c>
      <c r="I39" s="42">
        <v>70</v>
      </c>
      <c r="J39" s="42" t="s">
        <v>17</v>
      </c>
    </row>
    <row r="40" ht="47.2" spans="1:10">
      <c r="A40" t="e">
        <f>IF(MATCH(D40,top150榜单!$A$2:$A$751,0)&gt;0,1,0)</f>
        <v>#N/A</v>
      </c>
      <c r="B40" s="55">
        <v>25</v>
      </c>
      <c r="C40" s="48">
        <v>44405</v>
      </c>
      <c r="D40" s="23" t="s">
        <v>606</v>
      </c>
      <c r="E40" s="56" t="s">
        <v>15</v>
      </c>
      <c r="F40" s="56" t="s">
        <v>607</v>
      </c>
      <c r="G40" s="55">
        <v>3.09</v>
      </c>
      <c r="H40" s="55">
        <v>3</v>
      </c>
      <c r="I40" s="55">
        <v>71</v>
      </c>
      <c r="J40" s="55" t="s">
        <v>17</v>
      </c>
    </row>
    <row r="41" ht="63.65" spans="1:10">
      <c r="A41" t="e">
        <f>IF(MATCH(D41,top150榜单!$A$2:$A$751,0)&gt;0,1,0)</f>
        <v>#N/A</v>
      </c>
      <c r="B41" s="57"/>
      <c r="C41" s="51"/>
      <c r="D41" s="26"/>
      <c r="E41" s="58"/>
      <c r="F41" s="58" t="s">
        <v>608</v>
      </c>
      <c r="G41" s="57"/>
      <c r="H41" s="57"/>
      <c r="I41" s="57"/>
      <c r="J41" s="57"/>
    </row>
    <row r="42" ht="47.95" spans="1:14">
      <c r="A42">
        <f>IF(MATCH(D42,top150榜单!$A$2:$A$751,0)&gt;0,1,0)</f>
        <v>1</v>
      </c>
      <c r="B42" s="42">
        <v>26</v>
      </c>
      <c r="C42" s="53">
        <v>44407</v>
      </c>
      <c r="D42" s="44" t="s">
        <v>609</v>
      </c>
      <c r="E42" s="45" t="s">
        <v>15</v>
      </c>
      <c r="F42" s="45" t="s">
        <v>610</v>
      </c>
      <c r="G42" s="42">
        <v>223.09</v>
      </c>
      <c r="H42" s="42">
        <v>476</v>
      </c>
      <c r="I42" s="42">
        <v>14911</v>
      </c>
      <c r="J42" s="42" t="s">
        <v>17</v>
      </c>
      <c r="K42" s="80" t="s">
        <v>611</v>
      </c>
      <c r="M42" s="80" t="s">
        <v>612</v>
      </c>
      <c r="N42" s="80" t="s">
        <v>613</v>
      </c>
    </row>
    <row r="43" ht="27.85" spans="1:14">
      <c r="A43">
        <f>IF(MATCH(D43,top150榜单!$A$2:$A$751,0)&gt;0,1,0)</f>
        <v>1</v>
      </c>
      <c r="B43" s="60">
        <v>27</v>
      </c>
      <c r="C43" s="59"/>
      <c r="D43" s="61" t="s">
        <v>614</v>
      </c>
      <c r="E43" s="62" t="s">
        <v>15</v>
      </c>
      <c r="F43" s="62" t="s">
        <v>615</v>
      </c>
      <c r="G43" s="60">
        <v>105.27</v>
      </c>
      <c r="H43" s="60">
        <v>137</v>
      </c>
      <c r="I43" s="60">
        <v>5099</v>
      </c>
      <c r="J43" s="60" t="s">
        <v>17</v>
      </c>
      <c r="K43" s="80" t="s">
        <v>616</v>
      </c>
      <c r="M43" s="80" t="s">
        <v>617</v>
      </c>
      <c r="N43" s="80" t="s">
        <v>618</v>
      </c>
    </row>
    <row r="44" ht="15.75" spans="1:10">
      <c r="A44" t="e">
        <f>IF(MATCH(D44,top150榜单!$A$2:$A$751,0)&gt;0,1,0)</f>
        <v>#N/A</v>
      </c>
      <c r="B44" s="63"/>
      <c r="C44" s="59"/>
      <c r="D44" s="64"/>
      <c r="E44" s="65"/>
      <c r="F44" s="65" t="s">
        <v>619</v>
      </c>
      <c r="G44" s="63"/>
      <c r="H44" s="63"/>
      <c r="I44" s="63"/>
      <c r="J44" s="63"/>
    </row>
    <row r="45" ht="15.75" spans="1:10">
      <c r="A45" t="e">
        <f>IF(MATCH(D45,top150榜单!$A$2:$A$751,0)&gt;0,1,0)</f>
        <v>#N/A</v>
      </c>
      <c r="B45" s="63"/>
      <c r="C45" s="59"/>
      <c r="D45" s="64"/>
      <c r="E45" s="65"/>
      <c r="F45" s="65" t="s">
        <v>72</v>
      </c>
      <c r="G45" s="63"/>
      <c r="H45" s="63"/>
      <c r="I45" s="63"/>
      <c r="J45" s="63"/>
    </row>
    <row r="46" ht="15.75" spans="1:10">
      <c r="A46" t="e">
        <f>IF(MATCH(D46,top150榜单!$A$2:$A$751,0)&gt;0,1,0)</f>
        <v>#N/A</v>
      </c>
      <c r="B46" s="63"/>
      <c r="C46" s="59"/>
      <c r="D46" s="64"/>
      <c r="E46" s="65"/>
      <c r="F46" s="65" t="s">
        <v>106</v>
      </c>
      <c r="G46" s="63"/>
      <c r="H46" s="63"/>
      <c r="I46" s="63"/>
      <c r="J46" s="63"/>
    </row>
    <row r="47" ht="47.95" spans="1:10">
      <c r="A47" t="e">
        <f>IF(MATCH(D47,top150榜单!$A$2:$A$751,0)&gt;0,1,0)</f>
        <v>#N/A</v>
      </c>
      <c r="B47" s="66"/>
      <c r="C47" s="59"/>
      <c r="D47" s="67"/>
      <c r="E47" s="68"/>
      <c r="F47" s="68" t="s">
        <v>620</v>
      </c>
      <c r="G47" s="66"/>
      <c r="H47" s="66"/>
      <c r="I47" s="66"/>
      <c r="J47" s="66"/>
    </row>
    <row r="48" ht="27.85" spans="1:13">
      <c r="A48">
        <f>IF(MATCH(D48,top150榜单!$A$2:$A$751,0)&gt;0,1,0)</f>
        <v>1</v>
      </c>
      <c r="B48" s="60">
        <v>28</v>
      </c>
      <c r="C48" s="59"/>
      <c r="D48" s="61" t="s">
        <v>621</v>
      </c>
      <c r="E48" s="62" t="s">
        <v>15</v>
      </c>
      <c r="F48" s="62" t="s">
        <v>622</v>
      </c>
      <c r="G48" s="60">
        <v>234.02</v>
      </c>
      <c r="H48" s="60">
        <v>424</v>
      </c>
      <c r="I48" s="60">
        <v>13426</v>
      </c>
      <c r="J48" s="60" t="s">
        <v>17</v>
      </c>
      <c r="K48" s="80" t="s">
        <v>623</v>
      </c>
      <c r="M48" s="80" t="s">
        <v>624</v>
      </c>
    </row>
    <row r="49" ht="15.75" spans="1:10">
      <c r="A49" t="e">
        <f>IF(MATCH(D49,top150榜单!$A$2:$A$751,0)&gt;0,1,0)</f>
        <v>#N/A</v>
      </c>
      <c r="B49" s="63"/>
      <c r="C49" s="59"/>
      <c r="D49" s="64"/>
      <c r="E49" s="65"/>
      <c r="F49" s="65" t="s">
        <v>409</v>
      </c>
      <c r="G49" s="63"/>
      <c r="H49" s="63"/>
      <c r="I49" s="63"/>
      <c r="J49" s="63"/>
    </row>
    <row r="50" ht="15.75" spans="1:10">
      <c r="A50" t="e">
        <f>IF(MATCH(D50,top150榜单!$A$2:$A$751,0)&gt;0,1,0)</f>
        <v>#N/A</v>
      </c>
      <c r="B50" s="63"/>
      <c r="C50" s="59"/>
      <c r="D50" s="64"/>
      <c r="E50" s="65"/>
      <c r="F50" s="65" t="s">
        <v>625</v>
      </c>
      <c r="G50" s="63"/>
      <c r="H50" s="63"/>
      <c r="I50" s="63"/>
      <c r="J50" s="63"/>
    </row>
    <row r="51" ht="15.75" spans="1:10">
      <c r="A51" t="e">
        <f>IF(MATCH(D51,top150榜单!$A$2:$A$751,0)&gt;0,1,0)</f>
        <v>#N/A</v>
      </c>
      <c r="B51" s="63"/>
      <c r="C51" s="59"/>
      <c r="D51" s="64"/>
      <c r="E51" s="65"/>
      <c r="F51" s="65" t="s">
        <v>626</v>
      </c>
      <c r="G51" s="63"/>
      <c r="H51" s="63"/>
      <c r="I51" s="63"/>
      <c r="J51" s="63"/>
    </row>
    <row r="52" ht="15.75" spans="1:10">
      <c r="A52" t="e">
        <f>IF(MATCH(D52,top150榜单!$A$2:$A$751,0)&gt;0,1,0)</f>
        <v>#N/A</v>
      </c>
      <c r="B52" s="63"/>
      <c r="C52" s="59"/>
      <c r="D52" s="64"/>
      <c r="E52" s="65"/>
      <c r="F52" s="65" t="s">
        <v>627</v>
      </c>
      <c r="G52" s="63"/>
      <c r="H52" s="63"/>
      <c r="I52" s="63"/>
      <c r="J52" s="63"/>
    </row>
    <row r="53" ht="32.2" spans="1:10">
      <c r="A53" t="e">
        <f>IF(MATCH(D53,top150榜单!$A$2:$A$751,0)&gt;0,1,0)</f>
        <v>#N/A</v>
      </c>
      <c r="B53" s="66"/>
      <c r="C53" s="46"/>
      <c r="D53" s="67"/>
      <c r="E53" s="68"/>
      <c r="F53" s="68" t="s">
        <v>628</v>
      </c>
      <c r="G53" s="66"/>
      <c r="H53" s="66"/>
      <c r="I53" s="66"/>
      <c r="J53" s="66"/>
    </row>
    <row r="54" ht="15.75" spans="1:10">
      <c r="A54" t="e">
        <f>IF(MATCH(D54,top150榜单!$A$2:$A$751,0)&gt;0,1,0)</f>
        <v>#N/A</v>
      </c>
      <c r="B54" s="55">
        <v>29</v>
      </c>
      <c r="C54" s="48">
        <v>44408</v>
      </c>
      <c r="D54" s="23" t="s">
        <v>629</v>
      </c>
      <c r="E54" s="56" t="s">
        <v>15</v>
      </c>
      <c r="F54" s="56" t="s">
        <v>262</v>
      </c>
      <c r="G54" s="55">
        <v>57.28</v>
      </c>
      <c r="H54" s="55">
        <v>56</v>
      </c>
      <c r="I54" s="55">
        <v>1789</v>
      </c>
      <c r="J54" s="55" t="s">
        <v>17</v>
      </c>
    </row>
    <row r="55" ht="15.75" spans="1:10">
      <c r="A55" t="e">
        <f>IF(MATCH(D55,top150榜单!$A$2:$A$751,0)&gt;0,1,0)</f>
        <v>#N/A</v>
      </c>
      <c r="B55" s="72"/>
      <c r="C55" s="50"/>
      <c r="D55" s="73"/>
      <c r="E55" s="74"/>
      <c r="F55" s="74" t="s">
        <v>471</v>
      </c>
      <c r="G55" s="72"/>
      <c r="H55" s="72"/>
      <c r="I55" s="72"/>
      <c r="J55" s="72"/>
    </row>
    <row r="56" ht="15.75" spans="1:10">
      <c r="A56" t="e">
        <f>IF(MATCH(D56,top150榜单!$A$2:$A$751,0)&gt;0,1,0)</f>
        <v>#N/A</v>
      </c>
      <c r="B56" s="72"/>
      <c r="C56" s="50"/>
      <c r="D56" s="73"/>
      <c r="E56" s="74"/>
      <c r="F56" s="74" t="s">
        <v>630</v>
      </c>
      <c r="G56" s="72"/>
      <c r="H56" s="72"/>
      <c r="I56" s="72"/>
      <c r="J56" s="72"/>
    </row>
    <row r="57" ht="15.75" spans="1:10">
      <c r="A57" t="e">
        <f>IF(MATCH(D57,top150榜单!$A$2:$A$751,0)&gt;0,1,0)</f>
        <v>#N/A</v>
      </c>
      <c r="B57" s="72"/>
      <c r="C57" s="50"/>
      <c r="D57" s="73"/>
      <c r="E57" s="74"/>
      <c r="F57" s="74" t="s">
        <v>263</v>
      </c>
      <c r="G57" s="72"/>
      <c r="H57" s="72"/>
      <c r="I57" s="72"/>
      <c r="J57" s="72"/>
    </row>
    <row r="58" ht="15.75" spans="1:10">
      <c r="A58" t="e">
        <f>IF(MATCH(D58,top150榜单!$A$2:$A$751,0)&gt;0,1,0)</f>
        <v>#N/A</v>
      </c>
      <c r="B58" s="72"/>
      <c r="C58" s="50"/>
      <c r="D58" s="73"/>
      <c r="E58" s="74"/>
      <c r="F58" s="74" t="s">
        <v>631</v>
      </c>
      <c r="G58" s="72"/>
      <c r="H58" s="72"/>
      <c r="I58" s="72"/>
      <c r="J58" s="72"/>
    </row>
    <row r="59" ht="15.75" spans="1:10">
      <c r="A59" t="e">
        <f>IF(MATCH(D59,top150榜单!$A$2:$A$751,0)&gt;0,1,0)</f>
        <v>#N/A</v>
      </c>
      <c r="B59" s="72"/>
      <c r="C59" s="50"/>
      <c r="D59" s="73"/>
      <c r="E59" s="74"/>
      <c r="F59" s="74" t="s">
        <v>632</v>
      </c>
      <c r="G59" s="72"/>
      <c r="H59" s="72"/>
      <c r="I59" s="72"/>
      <c r="J59" s="72"/>
    </row>
    <row r="60" ht="32.2" spans="1:10">
      <c r="A60" t="e">
        <f>IF(MATCH(D60,top150榜单!$A$2:$A$751,0)&gt;0,1,0)</f>
        <v>#N/A</v>
      </c>
      <c r="B60" s="57"/>
      <c r="C60" s="50"/>
      <c r="D60" s="26"/>
      <c r="E60" s="58"/>
      <c r="F60" s="58" t="s">
        <v>633</v>
      </c>
      <c r="G60" s="57"/>
      <c r="H60" s="57"/>
      <c r="I60" s="57"/>
      <c r="J60" s="57"/>
    </row>
    <row r="61" ht="47.95" spans="1:10">
      <c r="A61" t="e">
        <f>IF(MATCH(D61,top150榜单!$A$2:$A$751,0)&gt;0,1,0)</f>
        <v>#N/A</v>
      </c>
      <c r="B61" s="47">
        <v>30</v>
      </c>
      <c r="C61" s="50"/>
      <c r="D61" s="14" t="s">
        <v>634</v>
      </c>
      <c r="E61" s="49" t="s">
        <v>15</v>
      </c>
      <c r="F61" s="49" t="s">
        <v>635</v>
      </c>
      <c r="G61" s="47">
        <v>24.06</v>
      </c>
      <c r="H61" s="47">
        <v>16</v>
      </c>
      <c r="I61" s="47">
        <v>424</v>
      </c>
      <c r="J61" s="47" t="s">
        <v>17</v>
      </c>
    </row>
    <row r="62" ht="28.6" spans="1:10">
      <c r="A62" t="e">
        <f>IF(MATCH(D62,top150榜单!$A$2:$A$751,0)&gt;0,1,0)</f>
        <v>#N/A</v>
      </c>
      <c r="B62" s="47">
        <v>31</v>
      </c>
      <c r="C62" s="50"/>
      <c r="D62" s="14" t="s">
        <v>636</v>
      </c>
      <c r="E62" s="49" t="s">
        <v>15</v>
      </c>
      <c r="F62" s="49" t="s">
        <v>637</v>
      </c>
      <c r="G62" s="47">
        <v>37.3</v>
      </c>
      <c r="H62" s="47">
        <v>59</v>
      </c>
      <c r="I62" s="47">
        <v>1731</v>
      </c>
      <c r="J62" s="47" t="s">
        <v>17</v>
      </c>
    </row>
    <row r="63" ht="63.65" spans="1:10">
      <c r="A63" t="e">
        <f>IF(MATCH(D63,top150榜单!$A$2:$A$751,0)&gt;0,1,0)</f>
        <v>#N/A</v>
      </c>
      <c r="B63" s="47">
        <v>32</v>
      </c>
      <c r="C63" s="51"/>
      <c r="D63" s="14" t="s">
        <v>638</v>
      </c>
      <c r="E63" s="49" t="s">
        <v>15</v>
      </c>
      <c r="F63" s="49" t="s">
        <v>639</v>
      </c>
      <c r="G63" s="47">
        <v>0.94</v>
      </c>
      <c r="H63" s="47">
        <v>1</v>
      </c>
      <c r="I63" s="47">
        <v>20</v>
      </c>
      <c r="J63" s="47" t="s">
        <v>17</v>
      </c>
    </row>
  </sheetData>
  <mergeCells count="123">
    <mergeCell ref="B1:B2"/>
    <mergeCell ref="B5:B6"/>
    <mergeCell ref="B9:B10"/>
    <mergeCell ref="B12:B13"/>
    <mergeCell ref="B15:B16"/>
    <mergeCell ref="B17:B18"/>
    <mergeCell ref="B21:B23"/>
    <mergeCell ref="B25:B27"/>
    <mergeCell ref="B28:B29"/>
    <mergeCell ref="B30:B31"/>
    <mergeCell ref="B35:B36"/>
    <mergeCell ref="B37:B38"/>
    <mergeCell ref="B40:B41"/>
    <mergeCell ref="B43:B47"/>
    <mergeCell ref="B48:B53"/>
    <mergeCell ref="B54:B60"/>
    <mergeCell ref="C1:C2"/>
    <mergeCell ref="C4:C11"/>
    <mergeCell ref="C12:C13"/>
    <mergeCell ref="C14:C19"/>
    <mergeCell ref="C21:C23"/>
    <mergeCell ref="C24:C29"/>
    <mergeCell ref="C30:C31"/>
    <mergeCell ref="C32:C33"/>
    <mergeCell ref="C34:C38"/>
    <mergeCell ref="C40:C41"/>
    <mergeCell ref="C42:C53"/>
    <mergeCell ref="C54:C63"/>
    <mergeCell ref="D1:D2"/>
    <mergeCell ref="D5:D6"/>
    <mergeCell ref="D9:D10"/>
    <mergeCell ref="D12:D13"/>
    <mergeCell ref="D15:D16"/>
    <mergeCell ref="D17:D18"/>
    <mergeCell ref="D21:D23"/>
    <mergeCell ref="D25:D27"/>
    <mergeCell ref="D28:D29"/>
    <mergeCell ref="D30:D31"/>
    <mergeCell ref="D35:D36"/>
    <mergeCell ref="D37:D38"/>
    <mergeCell ref="D40:D41"/>
    <mergeCell ref="D43:D47"/>
    <mergeCell ref="D48:D53"/>
    <mergeCell ref="D54:D60"/>
    <mergeCell ref="E1:E2"/>
    <mergeCell ref="E5:E6"/>
    <mergeCell ref="E9:E10"/>
    <mergeCell ref="E15:E16"/>
    <mergeCell ref="E17:E18"/>
    <mergeCell ref="E21:E23"/>
    <mergeCell ref="E25:E27"/>
    <mergeCell ref="E35:E36"/>
    <mergeCell ref="E37:E38"/>
    <mergeCell ref="E40:E41"/>
    <mergeCell ref="E43:E47"/>
    <mergeCell ref="E48:E53"/>
    <mergeCell ref="E54:E60"/>
    <mergeCell ref="F1:F2"/>
    <mergeCell ref="F12:F13"/>
    <mergeCell ref="F30:F31"/>
    <mergeCell ref="G1:G2"/>
    <mergeCell ref="G5:G6"/>
    <mergeCell ref="G9:G10"/>
    <mergeCell ref="G12:G13"/>
    <mergeCell ref="G15:G16"/>
    <mergeCell ref="G17:G18"/>
    <mergeCell ref="G21:G23"/>
    <mergeCell ref="G25:G27"/>
    <mergeCell ref="G28:G29"/>
    <mergeCell ref="G30:G31"/>
    <mergeCell ref="G35:G36"/>
    <mergeCell ref="G37:G38"/>
    <mergeCell ref="G40:G41"/>
    <mergeCell ref="G43:G47"/>
    <mergeCell ref="G48:G53"/>
    <mergeCell ref="G54:G60"/>
    <mergeCell ref="H1:H2"/>
    <mergeCell ref="H5:H6"/>
    <mergeCell ref="H9:H10"/>
    <mergeCell ref="H12:H13"/>
    <mergeCell ref="H15:H16"/>
    <mergeCell ref="H17:H18"/>
    <mergeCell ref="H21:H23"/>
    <mergeCell ref="H25:H27"/>
    <mergeCell ref="H28:H29"/>
    <mergeCell ref="H30:H31"/>
    <mergeCell ref="H35:H36"/>
    <mergeCell ref="H37:H38"/>
    <mergeCell ref="H40:H41"/>
    <mergeCell ref="H43:H47"/>
    <mergeCell ref="H48:H53"/>
    <mergeCell ref="H54:H60"/>
    <mergeCell ref="I1:I2"/>
    <mergeCell ref="I5:I6"/>
    <mergeCell ref="I9:I10"/>
    <mergeCell ref="I12:I13"/>
    <mergeCell ref="I15:I16"/>
    <mergeCell ref="I17:I18"/>
    <mergeCell ref="I21:I23"/>
    <mergeCell ref="I25:I27"/>
    <mergeCell ref="I28:I29"/>
    <mergeCell ref="I30:I31"/>
    <mergeCell ref="I35:I36"/>
    <mergeCell ref="I37:I38"/>
    <mergeCell ref="I40:I41"/>
    <mergeCell ref="I43:I47"/>
    <mergeCell ref="I48:I53"/>
    <mergeCell ref="I54:I60"/>
    <mergeCell ref="J5:J6"/>
    <mergeCell ref="J9:J10"/>
    <mergeCell ref="J12:J13"/>
    <mergeCell ref="J15:J16"/>
    <mergeCell ref="J17:J18"/>
    <mergeCell ref="J21:J23"/>
    <mergeCell ref="J25:J27"/>
    <mergeCell ref="J28:J29"/>
    <mergeCell ref="J30:J31"/>
    <mergeCell ref="J35:J36"/>
    <mergeCell ref="J37:J38"/>
    <mergeCell ref="J40:J41"/>
    <mergeCell ref="J43:J47"/>
    <mergeCell ref="J48:J53"/>
    <mergeCell ref="J54:J60"/>
  </mergeCells>
  <hyperlinks>
    <hyperlink ref="D3" r:id="rId1" display="默守那份情"/>
    <hyperlink ref="D4" r:id="rId2" display="道士下山"/>
    <hyperlink ref="D5" r:id="rId3" display="简单·爱"/>
    <hyperlink ref="D7" r:id="rId4" display="我是路人甲"/>
    <hyperlink ref="D8" r:id="rId5" display="西游新传-真心话大冒险"/>
    <hyperlink ref="D9" r:id="rId6" display="张振讲故事之鬼迷心窍"/>
    <hyperlink ref="D11" r:id="rId7" display="罪恶赎金"/>
    <hyperlink ref="D12" r:id="rId8" display="小时代4：灵魂尽头"/>
    <hyperlink ref="D14" r:id="rId9" display="亲，别怕"/>
    <hyperlink ref="D15" r:id="rId10" display="西游记之大圣归来"/>
    <hyperlink ref="D17" r:id="rId11" display="栀子花开"/>
    <hyperlink ref="D19" r:id="rId12" display="猪猪侠之终极决战"/>
    <hyperlink ref="D20" r:id="rId13" display="少女哪吒"/>
    <hyperlink ref="D21" r:id="rId14" display="捉妖记"/>
    <hyperlink ref="D24" r:id="rId15" display="枕边人"/>
    <hyperlink ref="D25" r:id="rId16" display="煎饼侠"/>
    <hyperlink ref="D28" r:id="rId17" display="小羊肖恩"/>
    <hyperlink ref="D30" r:id="rId18" display="模仿游戏"/>
    <hyperlink ref="D32" r:id="rId19" display="奥拉星：进击圣殿"/>
    <hyperlink ref="D33" r:id="rId20" display="赛尔号大电影5雷神崛起"/>
    <hyperlink ref="D34" r:id="rId21" display="六世古宅"/>
    <hyperlink ref="D35" r:id="rId22" display="命中注定"/>
    <hyperlink ref="D37" r:id="rId23" display="守梦者"/>
    <hyperlink ref="D39" r:id="rId24" display="危机行动"/>
    <hyperlink ref="D40" r:id="rId25" display="等爱归来"/>
    <hyperlink ref="D42" r:id="rId26" display="谜城"/>
    <hyperlink ref="D43" r:id="rId27" display="太平轮·彼岸"/>
    <hyperlink ref="D48" r:id="rId28" display="王朝的女人·杨贵妃"/>
    <hyperlink ref="D54" r:id="rId29" display="巴黎假期"/>
    <hyperlink ref="D61" r:id="rId30" display="恐怖游泳馆"/>
    <hyperlink ref="D62" r:id="rId31" display="美人鱼之海盗来袭"/>
    <hyperlink ref="D63" r:id="rId32" display="男人制造"/>
  </hyperlink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6"/>
  <sheetViews>
    <sheetView topLeftCell="A73" workbookViewId="0">
      <selection activeCell="A3" sqref="$A3:$XFD76"/>
    </sheetView>
  </sheetViews>
  <sheetFormatPr defaultColWidth="9" defaultRowHeight="13.9"/>
  <cols>
    <col min="11" max="14" width="9" style="80"/>
  </cols>
  <sheetData>
    <row r="1" ht="14.5" spans="2:10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4" t="s">
        <v>8</v>
      </c>
    </row>
    <row r="2" ht="17.05" spans="2:14">
      <c r="B2" s="6"/>
      <c r="C2" s="7"/>
      <c r="D2" s="7"/>
      <c r="E2" s="7"/>
      <c r="F2" s="7"/>
      <c r="G2" s="7"/>
      <c r="H2" s="7"/>
      <c r="I2" s="7"/>
      <c r="J2" s="36" t="s">
        <v>9</v>
      </c>
      <c r="K2" s="80" t="s">
        <v>10</v>
      </c>
      <c r="L2" s="80" t="s">
        <v>11</v>
      </c>
      <c r="M2" s="80" t="s">
        <v>12</v>
      </c>
      <c r="N2" s="80" t="s">
        <v>13</v>
      </c>
    </row>
    <row r="3" ht="16.5" spans="1:10">
      <c r="A3" t="e">
        <f>IF(MATCH(D3,top150榜单!$A$2:$A$751,0)&gt;0,1,0)</f>
        <v>#N/A</v>
      </c>
      <c r="B3" s="42">
        <v>1</v>
      </c>
      <c r="C3" s="52">
        <v>44411</v>
      </c>
      <c r="D3" s="44" t="s">
        <v>640</v>
      </c>
      <c r="E3" s="45" t="s">
        <v>641</v>
      </c>
      <c r="F3" s="45" t="s">
        <v>642</v>
      </c>
      <c r="G3" s="42">
        <v>20.62</v>
      </c>
      <c r="H3" s="42">
        <v>12</v>
      </c>
      <c r="I3" s="42">
        <v>403</v>
      </c>
      <c r="J3" s="42" t="s">
        <v>17</v>
      </c>
    </row>
    <row r="4" ht="47.95" spans="1:11">
      <c r="A4">
        <f>IF(MATCH(D4,top150榜单!$A$2:$A$751,0)&gt;0,1,0)</f>
        <v>1</v>
      </c>
      <c r="B4" s="47">
        <v>2</v>
      </c>
      <c r="C4" s="48">
        <v>44414</v>
      </c>
      <c r="D4" s="14" t="s">
        <v>643</v>
      </c>
      <c r="E4" s="49" t="s">
        <v>15</v>
      </c>
      <c r="F4" s="49" t="s">
        <v>644</v>
      </c>
      <c r="G4" s="47">
        <v>126.92</v>
      </c>
      <c r="H4" s="47">
        <v>194</v>
      </c>
      <c r="I4" s="47">
        <v>6428</v>
      </c>
      <c r="J4" s="47" t="s">
        <v>17</v>
      </c>
      <c r="K4" s="80" t="s">
        <v>645</v>
      </c>
    </row>
    <row r="5" ht="41.75" spans="1:13">
      <c r="A5">
        <f>IF(MATCH(D5,top150榜单!$A$2:$A$751,0)&gt;0,1,0)</f>
        <v>1</v>
      </c>
      <c r="B5" s="55">
        <v>3</v>
      </c>
      <c r="C5" s="50"/>
      <c r="D5" s="23" t="s">
        <v>646</v>
      </c>
      <c r="E5" s="56" t="s">
        <v>15</v>
      </c>
      <c r="F5" s="56" t="s">
        <v>647</v>
      </c>
      <c r="G5" s="55">
        <v>266.8</v>
      </c>
      <c r="H5" s="55">
        <v>446</v>
      </c>
      <c r="I5" s="55">
        <v>14523</v>
      </c>
      <c r="J5" s="55" t="s">
        <v>17</v>
      </c>
      <c r="K5" s="80" t="s">
        <v>648</v>
      </c>
      <c r="M5" s="80" t="s">
        <v>649</v>
      </c>
    </row>
    <row r="6" ht="15.75" spans="1:10">
      <c r="A6" t="e">
        <f>IF(MATCH(D6,top150榜单!$A$2:$A$751,0)&gt;0,1,0)</f>
        <v>#N/A</v>
      </c>
      <c r="B6" s="72"/>
      <c r="C6" s="50"/>
      <c r="D6" s="73"/>
      <c r="E6" s="74"/>
      <c r="F6" s="74" t="s">
        <v>292</v>
      </c>
      <c r="G6" s="72"/>
      <c r="H6" s="72"/>
      <c r="I6" s="72"/>
      <c r="J6" s="72"/>
    </row>
    <row r="7" ht="31.45" spans="1:10">
      <c r="A7" t="e">
        <f>IF(MATCH(D7,top150榜单!$A$2:$A$751,0)&gt;0,1,0)</f>
        <v>#N/A</v>
      </c>
      <c r="B7" s="72"/>
      <c r="C7" s="50"/>
      <c r="D7" s="73"/>
      <c r="E7" s="74"/>
      <c r="F7" s="74" t="s">
        <v>650</v>
      </c>
      <c r="G7" s="72"/>
      <c r="H7" s="72"/>
      <c r="I7" s="72"/>
      <c r="J7" s="72"/>
    </row>
    <row r="8" ht="31.45" spans="1:10">
      <c r="A8" t="e">
        <f>IF(MATCH(D8,top150榜单!$A$2:$A$751,0)&gt;0,1,0)</f>
        <v>#N/A</v>
      </c>
      <c r="B8" s="72"/>
      <c r="C8" s="50"/>
      <c r="D8" s="73"/>
      <c r="E8" s="74"/>
      <c r="F8" s="74" t="s">
        <v>651</v>
      </c>
      <c r="G8" s="72"/>
      <c r="H8" s="72"/>
      <c r="I8" s="72"/>
      <c r="J8" s="72"/>
    </row>
    <row r="9" ht="16.5" spans="1:10">
      <c r="A9" t="e">
        <f>IF(MATCH(D9,top150榜单!$A$2:$A$751,0)&gt;0,1,0)</f>
        <v>#N/A</v>
      </c>
      <c r="B9" s="57"/>
      <c r="C9" s="50"/>
      <c r="D9" s="26"/>
      <c r="E9" s="58"/>
      <c r="F9" s="58" t="s">
        <v>174</v>
      </c>
      <c r="G9" s="57"/>
      <c r="H9" s="57"/>
      <c r="I9" s="57"/>
      <c r="J9" s="57"/>
    </row>
    <row r="10" ht="47.2" spans="1:10">
      <c r="A10" t="e">
        <f>IF(MATCH(D10,top150榜单!$A$2:$A$751,0)&gt;0,1,0)</f>
        <v>#N/A</v>
      </c>
      <c r="B10" s="55">
        <v>4</v>
      </c>
      <c r="C10" s="50"/>
      <c r="D10" s="23" t="s">
        <v>652</v>
      </c>
      <c r="E10" s="56" t="s">
        <v>15</v>
      </c>
      <c r="F10" s="56" t="s">
        <v>653</v>
      </c>
      <c r="G10" s="55">
        <v>30.73</v>
      </c>
      <c r="H10" s="55">
        <v>19</v>
      </c>
      <c r="I10" s="55">
        <v>571</v>
      </c>
      <c r="J10" s="55" t="s">
        <v>17</v>
      </c>
    </row>
    <row r="11" ht="63.65" spans="1:10">
      <c r="A11" t="e">
        <f>IF(MATCH(D11,top150榜单!$A$2:$A$751,0)&gt;0,1,0)</f>
        <v>#N/A</v>
      </c>
      <c r="B11" s="57"/>
      <c r="C11" s="51"/>
      <c r="D11" s="26"/>
      <c r="E11" s="58"/>
      <c r="F11" s="58" t="s">
        <v>654</v>
      </c>
      <c r="G11" s="57"/>
      <c r="H11" s="57"/>
      <c r="I11" s="57"/>
      <c r="J11" s="57"/>
    </row>
    <row r="12" ht="32.2" spans="1:10">
      <c r="A12" t="e">
        <f>IF(MATCH(D12,top150榜单!$A$2:$A$751,0)&gt;0,1,0)</f>
        <v>#N/A</v>
      </c>
      <c r="B12" s="42">
        <v>5</v>
      </c>
      <c r="C12" s="53">
        <v>44415</v>
      </c>
      <c r="D12" s="44" t="s">
        <v>655</v>
      </c>
      <c r="E12" s="45" t="s">
        <v>15</v>
      </c>
      <c r="F12" s="45" t="s">
        <v>656</v>
      </c>
      <c r="G12" s="42">
        <v>10.2</v>
      </c>
      <c r="H12" s="42">
        <v>9</v>
      </c>
      <c r="I12" s="42">
        <v>321</v>
      </c>
      <c r="J12" s="42" t="s">
        <v>17</v>
      </c>
    </row>
    <row r="13" ht="63.65" spans="1:13">
      <c r="A13">
        <f>IF(MATCH(D13,top150榜单!$A$2:$A$751,0)&gt;0,1,0)</f>
        <v>1</v>
      </c>
      <c r="B13" s="42">
        <v>6</v>
      </c>
      <c r="C13" s="59"/>
      <c r="D13" s="44" t="s">
        <v>657</v>
      </c>
      <c r="E13" s="45" t="s">
        <v>15</v>
      </c>
      <c r="F13" s="45" t="s">
        <v>658</v>
      </c>
      <c r="G13" s="42">
        <v>93.94</v>
      </c>
      <c r="H13" s="42">
        <v>99</v>
      </c>
      <c r="I13" s="42">
        <v>3211</v>
      </c>
      <c r="J13" s="42" t="s">
        <v>17</v>
      </c>
      <c r="K13" s="80" t="s">
        <v>659</v>
      </c>
      <c r="M13" s="80" t="s">
        <v>660</v>
      </c>
    </row>
    <row r="14" ht="63.65" spans="1:10">
      <c r="A14" t="e">
        <f>IF(MATCH(D14,top150榜单!$A$2:$A$751,0)&gt;0,1,0)</f>
        <v>#N/A</v>
      </c>
      <c r="B14" s="42">
        <v>7</v>
      </c>
      <c r="C14" s="59"/>
      <c r="D14" s="44" t="s">
        <v>661</v>
      </c>
      <c r="E14" s="45" t="s">
        <v>15</v>
      </c>
      <c r="F14" s="45" t="s">
        <v>662</v>
      </c>
      <c r="G14" s="42">
        <v>14.32</v>
      </c>
      <c r="H14" s="42">
        <v>12</v>
      </c>
      <c r="I14" s="42">
        <v>341</v>
      </c>
      <c r="J14" s="42" t="s">
        <v>17</v>
      </c>
    </row>
    <row r="15" ht="62.9" spans="1:10">
      <c r="A15" t="e">
        <f>IF(MATCH(D15,top150榜单!$A$2:$A$751,0)&gt;0,1,0)</f>
        <v>#N/A</v>
      </c>
      <c r="B15" s="60">
        <v>8</v>
      </c>
      <c r="C15" s="59"/>
      <c r="D15" s="61" t="s">
        <v>663</v>
      </c>
      <c r="E15" s="62" t="s">
        <v>15</v>
      </c>
      <c r="F15" s="62" t="s">
        <v>664</v>
      </c>
      <c r="G15" s="60">
        <v>4.09</v>
      </c>
      <c r="H15" s="60">
        <v>1</v>
      </c>
      <c r="I15" s="60">
        <v>21</v>
      </c>
      <c r="J15" s="60" t="s">
        <v>17</v>
      </c>
    </row>
    <row r="16" ht="63.65" spans="1:10">
      <c r="A16" t="e">
        <f>IF(MATCH(D16,top150榜单!$A$2:$A$751,0)&gt;0,1,0)</f>
        <v>#N/A</v>
      </c>
      <c r="B16" s="66"/>
      <c r="C16" s="59"/>
      <c r="D16" s="67"/>
      <c r="E16" s="68"/>
      <c r="F16" s="68" t="s">
        <v>665</v>
      </c>
      <c r="G16" s="66"/>
      <c r="H16" s="66"/>
      <c r="I16" s="66"/>
      <c r="J16" s="66"/>
    </row>
    <row r="17" ht="47.95" spans="1:10">
      <c r="A17">
        <f>IF(MATCH(D17,top150榜单!$A$2:$A$751,0)&gt;0,1,0)</f>
        <v>1</v>
      </c>
      <c r="B17" s="42">
        <v>9</v>
      </c>
      <c r="C17" s="59"/>
      <c r="D17" s="44" t="s">
        <v>666</v>
      </c>
      <c r="E17" s="45" t="s">
        <v>15</v>
      </c>
      <c r="F17" s="45" t="s">
        <v>667</v>
      </c>
      <c r="G17" s="42">
        <v>144.68</v>
      </c>
      <c r="H17" s="42">
        <v>228</v>
      </c>
      <c r="I17" s="42">
        <v>7049</v>
      </c>
      <c r="J17" s="42" t="s">
        <v>17</v>
      </c>
    </row>
    <row r="18" ht="63.65" spans="1:10">
      <c r="A18" t="e">
        <f>IF(MATCH(D18,top150榜单!$A$2:$A$751,0)&gt;0,1,0)</f>
        <v>#N/A</v>
      </c>
      <c r="B18" s="42">
        <v>10</v>
      </c>
      <c r="C18" s="59"/>
      <c r="D18" s="44" t="s">
        <v>668</v>
      </c>
      <c r="E18" s="45" t="s">
        <v>15</v>
      </c>
      <c r="F18" s="45" t="s">
        <v>669</v>
      </c>
      <c r="G18" s="42">
        <v>7.46</v>
      </c>
      <c r="H18" s="42">
        <v>10</v>
      </c>
      <c r="I18" s="42">
        <v>332</v>
      </c>
      <c r="J18" s="42" t="s">
        <v>17</v>
      </c>
    </row>
    <row r="19" ht="47.95" spans="1:10">
      <c r="A19" t="e">
        <f>IF(MATCH(D19,top150榜单!$A$2:$A$751,0)&gt;0,1,0)</f>
        <v>#N/A</v>
      </c>
      <c r="B19" s="42">
        <v>11</v>
      </c>
      <c r="C19" s="59"/>
      <c r="D19" s="44" t="s">
        <v>670</v>
      </c>
      <c r="E19" s="45" t="s">
        <v>15</v>
      </c>
      <c r="F19" s="45" t="s">
        <v>671</v>
      </c>
      <c r="G19" s="42">
        <v>11.68</v>
      </c>
      <c r="H19" s="42">
        <v>9</v>
      </c>
      <c r="I19" s="42">
        <v>296</v>
      </c>
      <c r="J19" s="42" t="s">
        <v>17</v>
      </c>
    </row>
    <row r="20" ht="31.45" spans="1:10">
      <c r="A20" t="e">
        <f>IF(MATCH(D20,top150榜单!$A$2:$A$751,0)&gt;0,1,0)</f>
        <v>#N/A</v>
      </c>
      <c r="B20" s="60">
        <v>12</v>
      </c>
      <c r="C20" s="59"/>
      <c r="D20" s="61" t="s">
        <v>672</v>
      </c>
      <c r="E20" s="62" t="s">
        <v>15</v>
      </c>
      <c r="F20" s="62" t="s">
        <v>673</v>
      </c>
      <c r="G20" s="60">
        <v>3.23</v>
      </c>
      <c r="H20" s="60">
        <v>1</v>
      </c>
      <c r="I20" s="60">
        <v>35</v>
      </c>
      <c r="J20" s="60" t="s">
        <v>17</v>
      </c>
    </row>
    <row r="21" ht="31.45" spans="1:10">
      <c r="A21" t="e">
        <f>IF(MATCH(D21,top150榜单!$A$2:$A$751,0)&gt;0,1,0)</f>
        <v>#N/A</v>
      </c>
      <c r="B21" s="63"/>
      <c r="C21" s="59"/>
      <c r="D21" s="64"/>
      <c r="E21" s="65"/>
      <c r="F21" s="65" t="s">
        <v>674</v>
      </c>
      <c r="G21" s="63"/>
      <c r="H21" s="63"/>
      <c r="I21" s="63"/>
      <c r="J21" s="63"/>
    </row>
    <row r="22" ht="31.45" spans="1:10">
      <c r="A22" t="e">
        <f>IF(MATCH(D22,top150榜单!$A$2:$A$751,0)&gt;0,1,0)</f>
        <v>#N/A</v>
      </c>
      <c r="B22" s="63"/>
      <c r="C22" s="59"/>
      <c r="D22" s="64"/>
      <c r="E22" s="65"/>
      <c r="F22" s="65" t="s">
        <v>675</v>
      </c>
      <c r="G22" s="63"/>
      <c r="H22" s="63"/>
      <c r="I22" s="63"/>
      <c r="J22" s="63"/>
    </row>
    <row r="23" ht="63.65" spans="1:10">
      <c r="A23" t="e">
        <f>IF(MATCH(D23,top150榜单!$A$2:$A$751,0)&gt;0,1,0)</f>
        <v>#N/A</v>
      </c>
      <c r="B23" s="66"/>
      <c r="C23" s="59"/>
      <c r="D23" s="67"/>
      <c r="E23" s="68"/>
      <c r="F23" s="68" t="s">
        <v>676</v>
      </c>
      <c r="G23" s="66"/>
      <c r="H23" s="66"/>
      <c r="I23" s="66"/>
      <c r="J23" s="66"/>
    </row>
    <row r="24" ht="47.95" spans="1:10">
      <c r="A24" t="e">
        <f>IF(MATCH(D24,top150榜单!$A$2:$A$751,0)&gt;0,1,0)</f>
        <v>#N/A</v>
      </c>
      <c r="B24" s="42">
        <v>13</v>
      </c>
      <c r="C24" s="46"/>
      <c r="D24" s="44" t="s">
        <v>677</v>
      </c>
      <c r="E24" s="45" t="s">
        <v>15</v>
      </c>
      <c r="F24" s="45" t="s">
        <v>678</v>
      </c>
      <c r="G24" s="42">
        <v>0.54</v>
      </c>
      <c r="H24" s="42">
        <v>0</v>
      </c>
      <c r="I24" s="42">
        <v>9</v>
      </c>
      <c r="J24" s="42" t="s">
        <v>17</v>
      </c>
    </row>
    <row r="25" ht="55.65" spans="1:14">
      <c r="A25">
        <f>IF(MATCH(D25,top150榜单!$A$2:$A$751,0)&gt;0,1,0)</f>
        <v>1</v>
      </c>
      <c r="B25" s="55">
        <v>14</v>
      </c>
      <c r="C25" s="48">
        <v>44421</v>
      </c>
      <c r="D25" s="23" t="s">
        <v>679</v>
      </c>
      <c r="E25" s="56" t="s">
        <v>15</v>
      </c>
      <c r="F25" s="56" t="s">
        <v>135</v>
      </c>
      <c r="G25" s="55">
        <v>133.12</v>
      </c>
      <c r="H25" s="55">
        <v>126</v>
      </c>
      <c r="I25" s="55">
        <v>4127</v>
      </c>
      <c r="J25" s="55" t="s">
        <v>17</v>
      </c>
      <c r="K25" s="80" t="s">
        <v>680</v>
      </c>
      <c r="M25" s="80" t="s">
        <v>681</v>
      </c>
      <c r="N25" s="80" t="s">
        <v>682</v>
      </c>
    </row>
    <row r="26" ht="47.2" spans="1:10">
      <c r="A26" t="e">
        <f>IF(MATCH(D26,top150榜单!$A$2:$A$751,0)&gt;0,1,0)</f>
        <v>#N/A</v>
      </c>
      <c r="B26" s="72"/>
      <c r="C26" s="50"/>
      <c r="D26" s="73"/>
      <c r="E26" s="74"/>
      <c r="F26" s="74" t="s">
        <v>683</v>
      </c>
      <c r="G26" s="72"/>
      <c r="H26" s="72"/>
      <c r="I26" s="72"/>
      <c r="J26" s="72"/>
    </row>
    <row r="27" ht="32.2" spans="1:10">
      <c r="A27" t="e">
        <f>IF(MATCH(D27,top150榜单!$A$2:$A$751,0)&gt;0,1,0)</f>
        <v>#N/A</v>
      </c>
      <c r="B27" s="57"/>
      <c r="C27" s="50"/>
      <c r="D27" s="26"/>
      <c r="E27" s="58"/>
      <c r="F27" s="58" t="s">
        <v>684</v>
      </c>
      <c r="G27" s="57"/>
      <c r="H27" s="57"/>
      <c r="I27" s="57"/>
      <c r="J27" s="57"/>
    </row>
    <row r="28" ht="55.65" spans="1:14">
      <c r="A28">
        <f>IF(MATCH(D28,top150榜单!$A$2:$A$751,0)&gt;0,1,0)</f>
        <v>1</v>
      </c>
      <c r="B28" s="55">
        <v>15</v>
      </c>
      <c r="C28" s="50"/>
      <c r="D28" s="23" t="s">
        <v>685</v>
      </c>
      <c r="E28" s="56" t="s">
        <v>15</v>
      </c>
      <c r="F28" s="56" t="s">
        <v>141</v>
      </c>
      <c r="G28" s="55">
        <v>577.4</v>
      </c>
      <c r="H28" s="55">
        <v>1519</v>
      </c>
      <c r="I28" s="55">
        <v>51072</v>
      </c>
      <c r="J28" s="55" t="s">
        <v>17</v>
      </c>
      <c r="K28" s="80" t="s">
        <v>686</v>
      </c>
      <c r="M28" s="80" t="s">
        <v>687</v>
      </c>
      <c r="N28" s="80" t="s">
        <v>688</v>
      </c>
    </row>
    <row r="29" ht="16.5" spans="1:10">
      <c r="A29" t="e">
        <f>IF(MATCH(D29,top150榜单!$A$2:$A$751,0)&gt;0,1,0)</f>
        <v>#N/A</v>
      </c>
      <c r="B29" s="57"/>
      <c r="C29" s="50"/>
      <c r="D29" s="26"/>
      <c r="E29" s="58"/>
      <c r="F29" s="58" t="s">
        <v>689</v>
      </c>
      <c r="G29" s="57"/>
      <c r="H29" s="57"/>
      <c r="I29" s="57"/>
      <c r="J29" s="57"/>
    </row>
    <row r="30" ht="63.65" spans="1:10">
      <c r="A30">
        <f>IF(MATCH(D30,top150榜单!$A$2:$A$751,0)&gt;0,1,0)</f>
        <v>1</v>
      </c>
      <c r="B30" s="47">
        <v>16</v>
      </c>
      <c r="C30" s="50"/>
      <c r="D30" s="14" t="s">
        <v>690</v>
      </c>
      <c r="E30" s="49" t="s">
        <v>15</v>
      </c>
      <c r="F30" s="49" t="s">
        <v>691</v>
      </c>
      <c r="G30" s="47">
        <v>154.07</v>
      </c>
      <c r="H30" s="47">
        <v>226</v>
      </c>
      <c r="I30" s="47">
        <v>7689</v>
      </c>
      <c r="J30" s="47" t="s">
        <v>17</v>
      </c>
    </row>
    <row r="31" ht="31.45" spans="1:10">
      <c r="A31" t="e">
        <f>IF(MATCH(D31,top150榜单!$A$2:$A$751,0)&gt;0,1,0)</f>
        <v>#N/A</v>
      </c>
      <c r="B31" s="55">
        <v>17</v>
      </c>
      <c r="C31" s="50"/>
      <c r="D31" s="23" t="s">
        <v>692</v>
      </c>
      <c r="E31" s="56" t="s">
        <v>15</v>
      </c>
      <c r="F31" s="56" t="s">
        <v>693</v>
      </c>
      <c r="G31" s="55">
        <v>49.84</v>
      </c>
      <c r="H31" s="55">
        <v>45</v>
      </c>
      <c r="I31" s="55">
        <v>1229</v>
      </c>
      <c r="J31" s="55" t="s">
        <v>17</v>
      </c>
    </row>
    <row r="32" ht="15.7" spans="1:10">
      <c r="A32" t="e">
        <f>IF(MATCH(D32,top150榜单!$A$2:$A$751,0)&gt;0,1,0)</f>
        <v>#N/A</v>
      </c>
      <c r="B32" s="72"/>
      <c r="C32" s="50"/>
      <c r="D32" s="73"/>
      <c r="E32" s="74"/>
      <c r="F32" s="74"/>
      <c r="G32" s="72"/>
      <c r="H32" s="72"/>
      <c r="I32" s="72"/>
      <c r="J32" s="72"/>
    </row>
    <row r="33" ht="32.2" spans="1:10">
      <c r="A33" t="e">
        <f>IF(MATCH(D33,top150榜单!$A$2:$A$751,0)&gt;0,1,0)</f>
        <v>#N/A</v>
      </c>
      <c r="B33" s="57"/>
      <c r="C33" s="50"/>
      <c r="D33" s="26"/>
      <c r="E33" s="58"/>
      <c r="F33" s="58" t="s">
        <v>694</v>
      </c>
      <c r="G33" s="57"/>
      <c r="H33" s="57"/>
      <c r="I33" s="57"/>
      <c r="J33" s="57"/>
    </row>
    <row r="34" ht="63.65" spans="1:10">
      <c r="A34" t="e">
        <f>IF(MATCH(D34,top150榜单!$A$2:$A$751,0)&gt;0,1,0)</f>
        <v>#N/A</v>
      </c>
      <c r="B34" s="47">
        <v>18</v>
      </c>
      <c r="C34" s="51"/>
      <c r="D34" s="14" t="s">
        <v>695</v>
      </c>
      <c r="E34" s="49" t="s">
        <v>15</v>
      </c>
      <c r="F34" s="49" t="s">
        <v>304</v>
      </c>
      <c r="G34" s="47">
        <v>0.08</v>
      </c>
      <c r="H34" s="47">
        <v>0</v>
      </c>
      <c r="I34" s="47">
        <v>3</v>
      </c>
      <c r="J34" s="47" t="s">
        <v>17</v>
      </c>
    </row>
    <row r="35" ht="48.75" customHeight="1" spans="1:10">
      <c r="A35" t="e">
        <f>IF(MATCH(D35,top150榜单!$A$2:$A$751,0)&gt;0,1,0)</f>
        <v>#N/A</v>
      </c>
      <c r="B35" s="60">
        <v>19</v>
      </c>
      <c r="C35" s="53">
        <v>44422</v>
      </c>
      <c r="D35" s="61" t="s">
        <v>696</v>
      </c>
      <c r="E35" s="62" t="s">
        <v>15</v>
      </c>
      <c r="F35" s="62" t="s">
        <v>697</v>
      </c>
      <c r="G35" s="60">
        <v>15.88</v>
      </c>
      <c r="H35" s="60">
        <v>13</v>
      </c>
      <c r="I35" s="60">
        <v>311</v>
      </c>
      <c r="J35" s="60" t="s">
        <v>17</v>
      </c>
    </row>
    <row r="36" ht="16.5" spans="1:10">
      <c r="A36" t="e">
        <f>IF(MATCH(D36,top150榜单!$A$2:$A$751,0)&gt;0,1,0)</f>
        <v>#N/A</v>
      </c>
      <c r="B36" s="66"/>
      <c r="C36" s="59"/>
      <c r="D36" s="67"/>
      <c r="E36" s="68" t="s">
        <v>27</v>
      </c>
      <c r="F36" s="68"/>
      <c r="G36" s="66"/>
      <c r="H36" s="66"/>
      <c r="I36" s="66"/>
      <c r="J36" s="66"/>
    </row>
    <row r="37" ht="15.75" spans="1:10">
      <c r="A37" t="e">
        <f>IF(MATCH(D37,top150榜单!$A$2:$A$751,0)&gt;0,1,0)</f>
        <v>#N/A</v>
      </c>
      <c r="B37" s="60">
        <v>20</v>
      </c>
      <c r="C37" s="59"/>
      <c r="D37" s="61" t="s">
        <v>698</v>
      </c>
      <c r="E37" s="62" t="s">
        <v>15</v>
      </c>
      <c r="F37" s="62" t="s">
        <v>637</v>
      </c>
      <c r="G37" s="60">
        <v>39.16</v>
      </c>
      <c r="H37" s="60">
        <v>38</v>
      </c>
      <c r="I37" s="60">
        <v>1115</v>
      </c>
      <c r="J37" s="60" t="s">
        <v>17</v>
      </c>
    </row>
    <row r="38" ht="15.75" spans="1:10">
      <c r="A38" t="e">
        <f>IF(MATCH(D38,top150榜单!$A$2:$A$751,0)&gt;0,1,0)</f>
        <v>#N/A</v>
      </c>
      <c r="B38" s="63"/>
      <c r="C38" s="59"/>
      <c r="D38" s="64"/>
      <c r="E38" s="65"/>
      <c r="F38" s="65" t="s">
        <v>699</v>
      </c>
      <c r="G38" s="63"/>
      <c r="H38" s="63"/>
      <c r="I38" s="63"/>
      <c r="J38" s="63"/>
    </row>
    <row r="39" ht="31.45" spans="1:10">
      <c r="A39" t="e">
        <f>IF(MATCH(D39,top150榜单!$A$2:$A$751,0)&gt;0,1,0)</f>
        <v>#N/A</v>
      </c>
      <c r="B39" s="63"/>
      <c r="C39" s="59"/>
      <c r="D39" s="64"/>
      <c r="E39" s="65"/>
      <c r="F39" s="65" t="s">
        <v>700</v>
      </c>
      <c r="G39" s="63"/>
      <c r="H39" s="63"/>
      <c r="I39" s="63"/>
      <c r="J39" s="63"/>
    </row>
    <row r="40" ht="16.5" spans="1:10">
      <c r="A40" t="e">
        <f>IF(MATCH(D40,top150榜单!$A$2:$A$751,0)&gt;0,1,0)</f>
        <v>#N/A</v>
      </c>
      <c r="B40" s="66"/>
      <c r="C40" s="59"/>
      <c r="D40" s="67"/>
      <c r="E40" s="68"/>
      <c r="F40" s="68" t="s">
        <v>225</v>
      </c>
      <c r="G40" s="66"/>
      <c r="H40" s="66"/>
      <c r="I40" s="66"/>
      <c r="J40" s="66"/>
    </row>
    <row r="41" ht="62.9" spans="1:10">
      <c r="A41" t="e">
        <f>IF(MATCH(D41,top150榜单!$A$2:$A$751,0)&gt;0,1,0)</f>
        <v>#N/A</v>
      </c>
      <c r="B41" s="60">
        <v>21</v>
      </c>
      <c r="C41" s="59"/>
      <c r="D41" s="61" t="s">
        <v>701</v>
      </c>
      <c r="E41" s="62" t="s">
        <v>15</v>
      </c>
      <c r="F41" s="62" t="s">
        <v>702</v>
      </c>
      <c r="G41" s="60">
        <v>3.54</v>
      </c>
      <c r="H41" s="60">
        <v>2</v>
      </c>
      <c r="I41" s="60">
        <v>51</v>
      </c>
      <c r="J41" s="60" t="s">
        <v>17</v>
      </c>
    </row>
    <row r="42" ht="63.65" spans="1:10">
      <c r="A42" t="e">
        <f>IF(MATCH(D42,top150榜单!$A$2:$A$751,0)&gt;0,1,0)</f>
        <v>#N/A</v>
      </c>
      <c r="B42" s="66"/>
      <c r="C42" s="59"/>
      <c r="D42" s="67"/>
      <c r="E42" s="68"/>
      <c r="F42" s="68" t="s">
        <v>703</v>
      </c>
      <c r="G42" s="66"/>
      <c r="H42" s="66"/>
      <c r="I42" s="66"/>
      <c r="J42" s="66"/>
    </row>
    <row r="43" ht="32.2" spans="1:10">
      <c r="A43" t="e">
        <f>IF(MATCH(D43,top150榜单!$A$2:$A$751,0)&gt;0,1,0)</f>
        <v>#N/A</v>
      </c>
      <c r="B43" s="42">
        <v>22</v>
      </c>
      <c r="C43" s="46"/>
      <c r="D43" s="44" t="s">
        <v>704</v>
      </c>
      <c r="E43" s="45" t="s">
        <v>15</v>
      </c>
      <c r="F43" s="45" t="s">
        <v>705</v>
      </c>
      <c r="G43" s="42">
        <v>0.54</v>
      </c>
      <c r="H43" s="42">
        <v>1</v>
      </c>
      <c r="I43" s="42">
        <v>28</v>
      </c>
      <c r="J43" s="42" t="s">
        <v>17</v>
      </c>
    </row>
    <row r="44" ht="47.2" spans="1:10">
      <c r="A44" t="e">
        <f>IF(MATCH(D44,top150榜单!$A$2:$A$751,0)&gt;0,1,0)</f>
        <v>#N/A</v>
      </c>
      <c r="B44" s="55">
        <v>23</v>
      </c>
      <c r="C44" s="48">
        <v>44423</v>
      </c>
      <c r="D44" s="23" t="s">
        <v>706</v>
      </c>
      <c r="E44" s="56" t="s">
        <v>15</v>
      </c>
      <c r="F44" s="56" t="s">
        <v>707</v>
      </c>
      <c r="G44" s="55">
        <v>0.16</v>
      </c>
      <c r="H44" s="55">
        <v>0</v>
      </c>
      <c r="I44" s="55">
        <v>2</v>
      </c>
      <c r="J44" s="55" t="s">
        <v>17</v>
      </c>
    </row>
    <row r="45" ht="47.95" spans="1:10">
      <c r="A45" t="e">
        <f>IF(MATCH(D45,top150榜单!$A$2:$A$751,0)&gt;0,1,0)</f>
        <v>#N/A</v>
      </c>
      <c r="B45" s="57"/>
      <c r="C45" s="51"/>
      <c r="D45" s="26"/>
      <c r="E45" s="58"/>
      <c r="F45" s="58" t="s">
        <v>708</v>
      </c>
      <c r="G45" s="57"/>
      <c r="H45" s="57"/>
      <c r="I45" s="57"/>
      <c r="J45" s="57"/>
    </row>
    <row r="46" ht="47.2" spans="1:10">
      <c r="A46" t="e">
        <f>IF(MATCH(D46,top150榜单!$A$2:$A$751,0)&gt;0,1,0)</f>
        <v>#N/A</v>
      </c>
      <c r="B46" s="60">
        <v>24</v>
      </c>
      <c r="C46" s="53">
        <v>44427</v>
      </c>
      <c r="D46" s="61" t="s">
        <v>709</v>
      </c>
      <c r="E46" s="62" t="s">
        <v>15</v>
      </c>
      <c r="F46" s="62" t="s">
        <v>710</v>
      </c>
      <c r="G46" s="60">
        <v>0.39</v>
      </c>
      <c r="H46" s="60">
        <v>0</v>
      </c>
      <c r="I46" s="60">
        <v>8</v>
      </c>
      <c r="J46" s="60" t="s">
        <v>17</v>
      </c>
    </row>
    <row r="47" ht="32.2" spans="1:10">
      <c r="A47" t="e">
        <f>IF(MATCH(D47,top150榜单!$A$2:$A$751,0)&gt;0,1,0)</f>
        <v>#N/A</v>
      </c>
      <c r="B47" s="66"/>
      <c r="C47" s="46"/>
      <c r="D47" s="67"/>
      <c r="E47" s="68"/>
      <c r="F47" s="68" t="s">
        <v>711</v>
      </c>
      <c r="G47" s="66"/>
      <c r="H47" s="66"/>
      <c r="I47" s="66"/>
      <c r="J47" s="66"/>
    </row>
    <row r="48" ht="97.4" spans="1:14">
      <c r="A48">
        <f>IF(MATCH(D48,top150榜单!$A$2:$A$751,0)&gt;0,1,0)</f>
        <v>1</v>
      </c>
      <c r="B48" s="55">
        <v>25</v>
      </c>
      <c r="C48" s="48">
        <v>44428</v>
      </c>
      <c r="D48" s="23" t="s">
        <v>712</v>
      </c>
      <c r="E48" s="56" t="s">
        <v>15</v>
      </c>
      <c r="F48" s="56" t="s">
        <v>713</v>
      </c>
      <c r="G48" s="55">
        <v>109.04</v>
      </c>
      <c r="H48" s="55">
        <v>156</v>
      </c>
      <c r="I48" s="55">
        <v>5362</v>
      </c>
      <c r="J48" s="55" t="s">
        <v>17</v>
      </c>
      <c r="K48" s="80" t="s">
        <v>714</v>
      </c>
      <c r="M48" s="80" t="s">
        <v>715</v>
      </c>
      <c r="N48" s="80" t="s">
        <v>716</v>
      </c>
    </row>
    <row r="49" ht="47.2" spans="1:10">
      <c r="A49" t="e">
        <f>IF(MATCH(D49,top150榜单!$A$2:$A$751,0)&gt;0,1,0)</f>
        <v>#N/A</v>
      </c>
      <c r="B49" s="72"/>
      <c r="C49" s="50"/>
      <c r="D49" s="73"/>
      <c r="E49" s="74"/>
      <c r="F49" s="74" t="s">
        <v>717</v>
      </c>
      <c r="G49" s="72"/>
      <c r="H49" s="72"/>
      <c r="I49" s="72"/>
      <c r="J49" s="72"/>
    </row>
    <row r="50" ht="63.65" spans="1:10">
      <c r="A50" t="e">
        <f>IF(MATCH(D50,top150榜单!$A$2:$A$751,0)&gt;0,1,0)</f>
        <v>#N/A</v>
      </c>
      <c r="B50" s="57"/>
      <c r="C50" s="50"/>
      <c r="D50" s="26"/>
      <c r="E50" s="58"/>
      <c r="F50" s="58" t="s">
        <v>718</v>
      </c>
      <c r="G50" s="57"/>
      <c r="H50" s="57"/>
      <c r="I50" s="57"/>
      <c r="J50" s="57"/>
    </row>
    <row r="51" ht="55.65" spans="1:14">
      <c r="A51">
        <f>IF(MATCH(D51,top150榜单!$A$2:$A$751,0)&gt;0,1,0)</f>
        <v>1</v>
      </c>
      <c r="B51" s="55">
        <v>26</v>
      </c>
      <c r="C51" s="50"/>
      <c r="D51" s="23" t="s">
        <v>719</v>
      </c>
      <c r="E51" s="56" t="s">
        <v>15</v>
      </c>
      <c r="F51" s="56" t="s">
        <v>488</v>
      </c>
      <c r="G51" s="55">
        <v>234.84</v>
      </c>
      <c r="H51" s="55">
        <v>522</v>
      </c>
      <c r="I51" s="55">
        <v>17331</v>
      </c>
      <c r="J51" s="55" t="s">
        <v>17</v>
      </c>
      <c r="K51" s="80" t="s">
        <v>720</v>
      </c>
      <c r="M51" s="80" t="s">
        <v>721</v>
      </c>
      <c r="N51" s="80" t="s">
        <v>722</v>
      </c>
    </row>
    <row r="52" ht="31.45" spans="1:10">
      <c r="A52" t="e">
        <f>IF(MATCH(D52,top150榜单!$A$2:$A$751,0)&gt;0,1,0)</f>
        <v>#N/A</v>
      </c>
      <c r="B52" s="72"/>
      <c r="C52" s="50"/>
      <c r="D52" s="73"/>
      <c r="E52" s="74"/>
      <c r="F52" s="74" t="s">
        <v>723</v>
      </c>
      <c r="G52" s="72"/>
      <c r="H52" s="72"/>
      <c r="I52" s="72"/>
      <c r="J52" s="72"/>
    </row>
    <row r="53" ht="16.5" spans="1:10">
      <c r="A53" t="e">
        <f>IF(MATCH(D53,top150榜单!$A$2:$A$751,0)&gt;0,1,0)</f>
        <v>#N/A</v>
      </c>
      <c r="B53" s="57"/>
      <c r="C53" s="51"/>
      <c r="D53" s="26"/>
      <c r="E53" s="58"/>
      <c r="F53" s="58" t="s">
        <v>470</v>
      </c>
      <c r="G53" s="57"/>
      <c r="H53" s="57"/>
      <c r="I53" s="57"/>
      <c r="J53" s="57"/>
    </row>
    <row r="54" ht="62.9" spans="1:10">
      <c r="A54" t="e">
        <f>IF(MATCH(D54,top150榜单!$A$2:$A$751,0)&gt;0,1,0)</f>
        <v>#N/A</v>
      </c>
      <c r="B54" s="60">
        <v>27</v>
      </c>
      <c r="C54" s="53">
        <v>44429</v>
      </c>
      <c r="D54" s="61" t="s">
        <v>724</v>
      </c>
      <c r="E54" s="62" t="s">
        <v>15</v>
      </c>
      <c r="F54" s="62" t="s">
        <v>725</v>
      </c>
      <c r="G54" s="60">
        <v>13.75</v>
      </c>
      <c r="H54" s="60">
        <v>11</v>
      </c>
      <c r="I54" s="60">
        <v>312</v>
      </c>
      <c r="J54" s="60" t="s">
        <v>17</v>
      </c>
    </row>
    <row r="55" ht="47.2" spans="1:10">
      <c r="A55" t="e">
        <f>IF(MATCH(D55,top150榜单!$A$2:$A$751,0)&gt;0,1,0)</f>
        <v>#N/A</v>
      </c>
      <c r="B55" s="63"/>
      <c r="C55" s="59"/>
      <c r="D55" s="64"/>
      <c r="E55" s="65"/>
      <c r="F55" s="65" t="s">
        <v>726</v>
      </c>
      <c r="G55" s="63"/>
      <c r="H55" s="63"/>
      <c r="I55" s="63"/>
      <c r="J55" s="63"/>
    </row>
    <row r="56" ht="63.65" spans="1:10">
      <c r="A56" t="e">
        <f>IF(MATCH(D56,top150榜单!$A$2:$A$751,0)&gt;0,1,0)</f>
        <v>#N/A</v>
      </c>
      <c r="B56" s="66"/>
      <c r="C56" s="59"/>
      <c r="D56" s="67"/>
      <c r="E56" s="68"/>
      <c r="F56" s="68" t="s">
        <v>727</v>
      </c>
      <c r="G56" s="66"/>
      <c r="H56" s="66"/>
      <c r="I56" s="66"/>
      <c r="J56" s="66"/>
    </row>
    <row r="57" ht="15.75" spans="1:10">
      <c r="A57" t="e">
        <f>IF(MATCH(D57,top150榜单!$A$2:$A$751,0)&gt;0,1,0)</f>
        <v>#N/A</v>
      </c>
      <c r="B57" s="60">
        <v>28</v>
      </c>
      <c r="C57" s="59"/>
      <c r="D57" s="61" t="s">
        <v>728</v>
      </c>
      <c r="E57" s="62" t="s">
        <v>52</v>
      </c>
      <c r="F57" s="62" t="s">
        <v>729</v>
      </c>
      <c r="G57" s="60">
        <v>12.44</v>
      </c>
      <c r="H57" s="60">
        <v>6</v>
      </c>
      <c r="I57" s="60">
        <v>159</v>
      </c>
      <c r="J57" s="60" t="s">
        <v>17</v>
      </c>
    </row>
    <row r="58" ht="15.75" spans="1:10">
      <c r="A58" t="e">
        <f>IF(MATCH(D58,top150榜单!$A$2:$A$751,0)&gt;0,1,0)</f>
        <v>#N/A</v>
      </c>
      <c r="B58" s="63"/>
      <c r="C58" s="59"/>
      <c r="D58" s="64"/>
      <c r="E58" s="65" t="s">
        <v>730</v>
      </c>
      <c r="F58" s="65"/>
      <c r="G58" s="63"/>
      <c r="H58" s="63"/>
      <c r="I58" s="63"/>
      <c r="J58" s="63"/>
    </row>
    <row r="59" ht="15.75" spans="1:10">
      <c r="A59" t="e">
        <f>IF(MATCH(D59,top150榜单!$A$2:$A$751,0)&gt;0,1,0)</f>
        <v>#N/A</v>
      </c>
      <c r="B59" s="63"/>
      <c r="C59" s="59"/>
      <c r="D59" s="64"/>
      <c r="E59" s="65" t="s">
        <v>731</v>
      </c>
      <c r="F59" s="65"/>
      <c r="G59" s="63"/>
      <c r="H59" s="63"/>
      <c r="I59" s="63"/>
      <c r="J59" s="63"/>
    </row>
    <row r="60" ht="16.5" spans="1:10">
      <c r="A60" t="e">
        <f>IF(MATCH(D60,top150榜单!$A$2:$A$751,0)&gt;0,1,0)</f>
        <v>#N/A</v>
      </c>
      <c r="B60" s="66"/>
      <c r="C60" s="46"/>
      <c r="D60" s="67"/>
      <c r="E60" s="68" t="s">
        <v>15</v>
      </c>
      <c r="F60" s="68"/>
      <c r="G60" s="66"/>
      <c r="H60" s="66"/>
      <c r="I60" s="66"/>
      <c r="J60" s="66"/>
    </row>
    <row r="61" ht="70.35" spans="1:14">
      <c r="A61">
        <f>IF(MATCH(D61,top150榜单!$A$2:$A$751,0)&gt;0,1,0)</f>
        <v>1</v>
      </c>
      <c r="B61" s="47">
        <v>29</v>
      </c>
      <c r="C61" s="54">
        <v>44431</v>
      </c>
      <c r="D61" s="14" t="s">
        <v>732</v>
      </c>
      <c r="E61" s="49" t="s">
        <v>27</v>
      </c>
      <c r="F61" s="49" t="s">
        <v>733</v>
      </c>
      <c r="G61" s="47">
        <v>750.52</v>
      </c>
      <c r="H61" s="47">
        <v>1936</v>
      </c>
      <c r="I61" s="47">
        <v>70928</v>
      </c>
      <c r="J61" s="47" t="s">
        <v>17</v>
      </c>
      <c r="K61" s="80" t="s">
        <v>734</v>
      </c>
      <c r="M61" s="80" t="s">
        <v>735</v>
      </c>
      <c r="N61" s="80" t="s">
        <v>736</v>
      </c>
    </row>
    <row r="62" ht="32.2" spans="1:10">
      <c r="A62" t="e">
        <f>IF(MATCH(D62,top150榜单!$A$2:$A$751,0)&gt;0,1,0)</f>
        <v>#N/A</v>
      </c>
      <c r="B62" s="42">
        <v>30</v>
      </c>
      <c r="C62" s="52">
        <v>44433</v>
      </c>
      <c r="D62" s="44" t="s">
        <v>737</v>
      </c>
      <c r="E62" s="45" t="s">
        <v>641</v>
      </c>
      <c r="F62" s="45" t="s">
        <v>738</v>
      </c>
      <c r="G62" s="42">
        <v>21.79</v>
      </c>
      <c r="H62" s="42">
        <v>20</v>
      </c>
      <c r="I62" s="42">
        <v>730</v>
      </c>
      <c r="J62" s="42" t="s">
        <v>17</v>
      </c>
    </row>
    <row r="63" ht="42.5" spans="1:14">
      <c r="A63">
        <f>IF(MATCH(D63,top150榜单!$A$2:$A$751,0)&gt;0,1,0)</f>
        <v>1</v>
      </c>
      <c r="B63" s="47">
        <v>31</v>
      </c>
      <c r="C63" s="48">
        <v>44435</v>
      </c>
      <c r="D63" s="14" t="s">
        <v>739</v>
      </c>
      <c r="E63" s="49" t="s">
        <v>15</v>
      </c>
      <c r="F63" s="49" t="s">
        <v>740</v>
      </c>
      <c r="G63" s="47">
        <v>113.39</v>
      </c>
      <c r="H63" s="47">
        <v>182</v>
      </c>
      <c r="I63" s="47">
        <v>6134</v>
      </c>
      <c r="J63" s="47" t="s">
        <v>17</v>
      </c>
      <c r="K63" s="80" t="s">
        <v>741</v>
      </c>
      <c r="M63" s="80" t="s">
        <v>742</v>
      </c>
      <c r="N63" s="80" t="s">
        <v>743</v>
      </c>
    </row>
    <row r="64" ht="41.75" spans="1:14">
      <c r="A64">
        <f>IF(MATCH(D64,top150榜单!$A$2:$A$751,0)&gt;0,1,0)</f>
        <v>1</v>
      </c>
      <c r="B64" s="55">
        <v>32</v>
      </c>
      <c r="C64" s="50"/>
      <c r="D64" s="23" t="s">
        <v>744</v>
      </c>
      <c r="E64" s="56" t="s">
        <v>15</v>
      </c>
      <c r="F64" s="56" t="s">
        <v>745</v>
      </c>
      <c r="G64" s="55">
        <v>454.61</v>
      </c>
      <c r="H64" s="55">
        <v>973</v>
      </c>
      <c r="I64" s="55">
        <v>30429</v>
      </c>
      <c r="J64" s="55" t="s">
        <v>17</v>
      </c>
      <c r="K64" s="80" t="s">
        <v>746</v>
      </c>
      <c r="M64" s="80" t="s">
        <v>747</v>
      </c>
      <c r="N64" s="80" t="s">
        <v>79</v>
      </c>
    </row>
    <row r="65" ht="32.2" spans="1:10">
      <c r="A65" t="e">
        <f>IF(MATCH(D65,top150榜单!$A$2:$A$751,0)&gt;0,1,0)</f>
        <v>#N/A</v>
      </c>
      <c r="B65" s="57"/>
      <c r="C65" s="50"/>
      <c r="D65" s="26"/>
      <c r="E65" s="58"/>
      <c r="F65" s="58" t="s">
        <v>170</v>
      </c>
      <c r="G65" s="57"/>
      <c r="H65" s="57"/>
      <c r="I65" s="57"/>
      <c r="J65" s="57"/>
    </row>
    <row r="66" ht="15.75" spans="1:10">
      <c r="A66" t="e">
        <f>IF(MATCH(D66,top150榜单!$A$2:$A$751,0)&gt;0,1,0)</f>
        <v>#N/A</v>
      </c>
      <c r="B66" s="55">
        <v>33</v>
      </c>
      <c r="C66" s="50"/>
      <c r="D66" s="23" t="s">
        <v>748</v>
      </c>
      <c r="E66" s="56" t="s">
        <v>15</v>
      </c>
      <c r="F66" s="56" t="s">
        <v>106</v>
      </c>
      <c r="G66" s="55">
        <v>48.72</v>
      </c>
      <c r="H66" s="55">
        <v>37</v>
      </c>
      <c r="I66" s="55">
        <v>1224</v>
      </c>
      <c r="J66" s="55" t="s">
        <v>17</v>
      </c>
    </row>
    <row r="67" ht="16.5" spans="1:10">
      <c r="A67" t="e">
        <f>IF(MATCH(D67,top150榜单!$A$2:$A$751,0)&gt;0,1,0)</f>
        <v>#N/A</v>
      </c>
      <c r="B67" s="57"/>
      <c r="C67" s="50"/>
      <c r="D67" s="26"/>
      <c r="E67" s="58" t="s">
        <v>57</v>
      </c>
      <c r="F67" s="58"/>
      <c r="G67" s="57"/>
      <c r="H67" s="57"/>
      <c r="I67" s="57"/>
      <c r="J67" s="57"/>
    </row>
    <row r="68" ht="63.65" spans="1:10">
      <c r="A68" t="e">
        <f>IF(MATCH(D68,top150榜单!$A$2:$A$751,0)&gt;0,1,0)</f>
        <v>#N/A</v>
      </c>
      <c r="B68" s="47">
        <v>34</v>
      </c>
      <c r="C68" s="51"/>
      <c r="D68" s="14" t="s">
        <v>749</v>
      </c>
      <c r="E68" s="49" t="s">
        <v>15</v>
      </c>
      <c r="F68" s="49" t="s">
        <v>750</v>
      </c>
      <c r="G68" s="47">
        <v>0.81</v>
      </c>
      <c r="H68" s="47">
        <v>0</v>
      </c>
      <c r="I68" s="47">
        <v>4</v>
      </c>
      <c r="J68" s="47" t="s">
        <v>17</v>
      </c>
    </row>
    <row r="69" ht="31.45" spans="1:10">
      <c r="A69" t="e">
        <f>IF(MATCH(D69,top150榜单!$A$2:$A$751,0)&gt;0,1,0)</f>
        <v>#N/A</v>
      </c>
      <c r="B69" s="60">
        <v>35</v>
      </c>
      <c r="C69" s="53">
        <v>44436</v>
      </c>
      <c r="D69" s="61" t="s">
        <v>751</v>
      </c>
      <c r="E69" s="62" t="s">
        <v>15</v>
      </c>
      <c r="F69" s="62" t="s">
        <v>752</v>
      </c>
      <c r="G69" s="60">
        <v>3.14</v>
      </c>
      <c r="H69" s="60">
        <v>2</v>
      </c>
      <c r="I69" s="60">
        <v>53</v>
      </c>
      <c r="J69" s="60" t="s">
        <v>17</v>
      </c>
    </row>
    <row r="70" ht="32.2" spans="1:10">
      <c r="A70" t="e">
        <f>IF(MATCH(D70,top150榜单!$A$2:$A$751,0)&gt;0,1,0)</f>
        <v>#N/A</v>
      </c>
      <c r="B70" s="66"/>
      <c r="C70" s="59"/>
      <c r="D70" s="67"/>
      <c r="E70" s="68"/>
      <c r="F70" s="68" t="s">
        <v>753</v>
      </c>
      <c r="G70" s="66"/>
      <c r="H70" s="66"/>
      <c r="I70" s="66"/>
      <c r="J70" s="66"/>
    </row>
    <row r="71" ht="55.65" spans="1:14">
      <c r="A71">
        <f>IF(MATCH(D71,top150榜单!$A$2:$A$751,0)&gt;0,1,0)</f>
        <v>1</v>
      </c>
      <c r="B71" s="60">
        <v>36</v>
      </c>
      <c r="C71" s="59"/>
      <c r="D71" s="61" t="s">
        <v>754</v>
      </c>
      <c r="E71" s="62" t="s">
        <v>15</v>
      </c>
      <c r="F71" s="62" t="s">
        <v>705</v>
      </c>
      <c r="G71" s="60">
        <v>192.17</v>
      </c>
      <c r="H71" s="60">
        <v>1006</v>
      </c>
      <c r="I71" s="60">
        <v>41236</v>
      </c>
      <c r="J71" s="60" t="s">
        <v>17</v>
      </c>
      <c r="K71" s="80" t="s">
        <v>755</v>
      </c>
      <c r="M71" s="80" t="s">
        <v>756</v>
      </c>
      <c r="N71" s="80" t="s">
        <v>42</v>
      </c>
    </row>
    <row r="72" ht="47.2" spans="1:10">
      <c r="A72" t="e">
        <f>IF(MATCH(D72,top150榜单!$A$2:$A$751,0)&gt;0,1,0)</f>
        <v>#N/A</v>
      </c>
      <c r="B72" s="63"/>
      <c r="C72" s="59"/>
      <c r="D72" s="64"/>
      <c r="E72" s="65"/>
      <c r="F72" s="65" t="s">
        <v>42</v>
      </c>
      <c r="G72" s="63"/>
      <c r="H72" s="63"/>
      <c r="I72" s="63"/>
      <c r="J72" s="63"/>
    </row>
    <row r="73" ht="47.95" spans="1:10">
      <c r="A73" t="e">
        <f>IF(MATCH(D73,top150榜单!$A$2:$A$751,0)&gt;0,1,0)</f>
        <v>#N/A</v>
      </c>
      <c r="B73" s="66"/>
      <c r="C73" s="59"/>
      <c r="D73" s="67"/>
      <c r="E73" s="68"/>
      <c r="F73" s="68" t="s">
        <v>490</v>
      </c>
      <c r="G73" s="66"/>
      <c r="H73" s="66"/>
      <c r="I73" s="66"/>
      <c r="J73" s="66"/>
    </row>
    <row r="74" ht="56.4" spans="1:10">
      <c r="A74" t="e">
        <f>IF(MATCH(D74,top150榜单!$A$2:$A$751,0)&gt;0,1,0)</f>
        <v>#N/A</v>
      </c>
      <c r="B74" s="42">
        <v>37</v>
      </c>
      <c r="C74" s="59"/>
      <c r="D74" s="44" t="s">
        <v>757</v>
      </c>
      <c r="E74" s="45" t="s">
        <v>15</v>
      </c>
      <c r="F74" s="45" t="s">
        <v>758</v>
      </c>
      <c r="G74" s="42">
        <v>2.54</v>
      </c>
      <c r="H74" s="42">
        <v>7</v>
      </c>
      <c r="I74" s="42">
        <v>160</v>
      </c>
      <c r="J74" s="42" t="s">
        <v>17</v>
      </c>
    </row>
    <row r="75" ht="31.45" spans="1:10">
      <c r="A75" t="e">
        <f>IF(MATCH(D75,top150榜单!$A$2:$A$751,0)&gt;0,1,0)</f>
        <v>#N/A</v>
      </c>
      <c r="B75" s="60">
        <v>38</v>
      </c>
      <c r="C75" s="59"/>
      <c r="D75" s="61" t="s">
        <v>759</v>
      </c>
      <c r="E75" s="62" t="s">
        <v>15</v>
      </c>
      <c r="F75" s="62" t="s">
        <v>760</v>
      </c>
      <c r="G75" s="60">
        <v>13.94</v>
      </c>
      <c r="H75" s="60">
        <v>9</v>
      </c>
      <c r="I75" s="60">
        <v>264</v>
      </c>
      <c r="J75" s="60" t="s">
        <v>17</v>
      </c>
    </row>
    <row r="76" ht="63.65" spans="1:10">
      <c r="A76" t="e">
        <f>IF(MATCH(D76,top150榜单!$A$2:$A$751,0)&gt;0,1,0)</f>
        <v>#N/A</v>
      </c>
      <c r="B76" s="66"/>
      <c r="C76" s="46"/>
      <c r="D76" s="67"/>
      <c r="E76" s="68"/>
      <c r="F76" s="68" t="s">
        <v>761</v>
      </c>
      <c r="G76" s="66"/>
      <c r="H76" s="66"/>
      <c r="I76" s="66"/>
      <c r="J76" s="66"/>
    </row>
  </sheetData>
  <mergeCells count="165">
    <mergeCell ref="B1:B2"/>
    <mergeCell ref="B5:B9"/>
    <mergeCell ref="B10:B11"/>
    <mergeCell ref="B15:B16"/>
    <mergeCell ref="B20:B23"/>
    <mergeCell ref="B25:B27"/>
    <mergeCell ref="B28:B29"/>
    <mergeCell ref="B31:B33"/>
    <mergeCell ref="B35:B36"/>
    <mergeCell ref="B37:B40"/>
    <mergeCell ref="B41:B42"/>
    <mergeCell ref="B44:B45"/>
    <mergeCell ref="B46:B47"/>
    <mergeCell ref="B48:B50"/>
    <mergeCell ref="B51:B53"/>
    <mergeCell ref="B54:B56"/>
    <mergeCell ref="B57:B60"/>
    <mergeCell ref="B64:B65"/>
    <mergeCell ref="B66:B67"/>
    <mergeCell ref="B69:B70"/>
    <mergeCell ref="B71:B73"/>
    <mergeCell ref="B75:B76"/>
    <mergeCell ref="C1:C2"/>
    <mergeCell ref="C4:C11"/>
    <mergeCell ref="C12:C24"/>
    <mergeCell ref="C25:C34"/>
    <mergeCell ref="C35:C43"/>
    <mergeCell ref="C44:C45"/>
    <mergeCell ref="C46:C47"/>
    <mergeCell ref="C48:C53"/>
    <mergeCell ref="C54:C60"/>
    <mergeCell ref="C63:C68"/>
    <mergeCell ref="C69:C76"/>
    <mergeCell ref="D1:D2"/>
    <mergeCell ref="D5:D9"/>
    <mergeCell ref="D10:D11"/>
    <mergeCell ref="D15:D16"/>
    <mergeCell ref="D20:D23"/>
    <mergeCell ref="D25:D27"/>
    <mergeCell ref="D28:D29"/>
    <mergeCell ref="D31:D33"/>
    <mergeCell ref="D35:D36"/>
    <mergeCell ref="D37:D40"/>
    <mergeCell ref="D41:D42"/>
    <mergeCell ref="D44:D45"/>
    <mergeCell ref="D46:D47"/>
    <mergeCell ref="D48:D50"/>
    <mergeCell ref="D51:D53"/>
    <mergeCell ref="D54:D56"/>
    <mergeCell ref="D57:D60"/>
    <mergeCell ref="D64:D65"/>
    <mergeCell ref="D66:D67"/>
    <mergeCell ref="D69:D70"/>
    <mergeCell ref="D71:D73"/>
    <mergeCell ref="D75:D76"/>
    <mergeCell ref="E1:E2"/>
    <mergeCell ref="E5:E9"/>
    <mergeCell ref="E10:E11"/>
    <mergeCell ref="E15:E16"/>
    <mergeCell ref="E20:E23"/>
    <mergeCell ref="E25:E27"/>
    <mergeCell ref="E28:E29"/>
    <mergeCell ref="E31:E33"/>
    <mergeCell ref="E37:E40"/>
    <mergeCell ref="E41:E42"/>
    <mergeCell ref="E44:E45"/>
    <mergeCell ref="E46:E47"/>
    <mergeCell ref="E48:E50"/>
    <mergeCell ref="E51:E53"/>
    <mergeCell ref="E54:E56"/>
    <mergeCell ref="E64:E65"/>
    <mergeCell ref="E69:E70"/>
    <mergeCell ref="E71:E73"/>
    <mergeCell ref="E75:E76"/>
    <mergeCell ref="F1:F2"/>
    <mergeCell ref="F35:F36"/>
    <mergeCell ref="F57:F60"/>
    <mergeCell ref="F66:F67"/>
    <mergeCell ref="G1:G2"/>
    <mergeCell ref="G5:G9"/>
    <mergeCell ref="G10:G11"/>
    <mergeCell ref="G15:G16"/>
    <mergeCell ref="G20:G23"/>
    <mergeCell ref="G25:G27"/>
    <mergeCell ref="G28:G29"/>
    <mergeCell ref="G31:G33"/>
    <mergeCell ref="G35:G36"/>
    <mergeCell ref="G37:G40"/>
    <mergeCell ref="G41:G42"/>
    <mergeCell ref="G44:G45"/>
    <mergeCell ref="G46:G47"/>
    <mergeCell ref="G48:G50"/>
    <mergeCell ref="G51:G53"/>
    <mergeCell ref="G54:G56"/>
    <mergeCell ref="G57:G60"/>
    <mergeCell ref="G64:G65"/>
    <mergeCell ref="G66:G67"/>
    <mergeCell ref="G69:G70"/>
    <mergeCell ref="G71:G73"/>
    <mergeCell ref="G75:G76"/>
    <mergeCell ref="H1:H2"/>
    <mergeCell ref="H5:H9"/>
    <mergeCell ref="H10:H11"/>
    <mergeCell ref="H15:H16"/>
    <mergeCell ref="H20:H23"/>
    <mergeCell ref="H25:H27"/>
    <mergeCell ref="H28:H29"/>
    <mergeCell ref="H31:H33"/>
    <mergeCell ref="H35:H36"/>
    <mergeCell ref="H37:H40"/>
    <mergeCell ref="H41:H42"/>
    <mergeCell ref="H44:H45"/>
    <mergeCell ref="H46:H47"/>
    <mergeCell ref="H48:H50"/>
    <mergeCell ref="H51:H53"/>
    <mergeCell ref="H54:H56"/>
    <mergeCell ref="H57:H60"/>
    <mergeCell ref="H64:H65"/>
    <mergeCell ref="H66:H67"/>
    <mergeCell ref="H69:H70"/>
    <mergeCell ref="H71:H73"/>
    <mergeCell ref="H75:H76"/>
    <mergeCell ref="I1:I2"/>
    <mergeCell ref="I5:I9"/>
    <mergeCell ref="I10:I11"/>
    <mergeCell ref="I15:I16"/>
    <mergeCell ref="I20:I23"/>
    <mergeCell ref="I25:I27"/>
    <mergeCell ref="I28:I29"/>
    <mergeCell ref="I31:I33"/>
    <mergeCell ref="I35:I36"/>
    <mergeCell ref="I37:I40"/>
    <mergeCell ref="I41:I42"/>
    <mergeCell ref="I44:I45"/>
    <mergeCell ref="I46:I47"/>
    <mergeCell ref="I48:I50"/>
    <mergeCell ref="I51:I53"/>
    <mergeCell ref="I54:I56"/>
    <mergeCell ref="I57:I60"/>
    <mergeCell ref="I64:I65"/>
    <mergeCell ref="I66:I67"/>
    <mergeCell ref="I69:I70"/>
    <mergeCell ref="I71:I73"/>
    <mergeCell ref="I75:I76"/>
    <mergeCell ref="J5:J9"/>
    <mergeCell ref="J10:J11"/>
    <mergeCell ref="J15:J16"/>
    <mergeCell ref="J20:J23"/>
    <mergeCell ref="J25:J27"/>
    <mergeCell ref="J28:J29"/>
    <mergeCell ref="J31:J33"/>
    <mergeCell ref="J35:J36"/>
    <mergeCell ref="J37:J40"/>
    <mergeCell ref="J41:J42"/>
    <mergeCell ref="J44:J45"/>
    <mergeCell ref="J46:J47"/>
    <mergeCell ref="J48:J50"/>
    <mergeCell ref="J51:J53"/>
    <mergeCell ref="J54:J56"/>
    <mergeCell ref="J57:J60"/>
    <mergeCell ref="J64:J65"/>
    <mergeCell ref="J66:J67"/>
    <mergeCell ref="J69:J70"/>
    <mergeCell ref="J71:J73"/>
    <mergeCell ref="J75:J76"/>
  </mergeCells>
  <hyperlinks>
    <hyperlink ref="D3" r:id="rId1" display="冰雪女王"/>
    <hyperlink ref="D4" r:id="rId2" display="桂宝大电影之爆笑闯宇宙"/>
    <hyperlink ref="D5" r:id="rId3" display="破风"/>
    <hyperlink ref="D10" r:id="rId4" display="一路向前"/>
    <hyperlink ref="D12" r:id="rId5" display="爱之初体验"/>
    <hyperlink ref="D13" r:id="rId6" display="新步步惊心"/>
    <hyperlink ref="D14" r:id="rId7" display="红髅"/>
    <hyperlink ref="D15" r:id="rId8" display="时间都去哪了"/>
    <hyperlink ref="D17" r:id="rId9" display="黑猫警长之翡翠之星"/>
    <hyperlink ref="D18" r:id="rId10" display="我爸比我小四岁"/>
    <hyperlink ref="D19" r:id="rId11" display="轩辕剑传奇"/>
    <hyperlink ref="D20" r:id="rId12" display="情剑"/>
    <hyperlink ref="D24" r:id="rId13" display="小西天狄道传奇"/>
    <hyperlink ref="D25" r:id="rId14" display="宅女侦探桂香"/>
    <hyperlink ref="D28" r:id="rId15" display="滚蛋吧！肿瘤君"/>
    <hyperlink ref="D30" r:id="rId16" display="洛克王国4：出发！巨人谷"/>
    <hyperlink ref="D31" r:id="rId17" display="七月半之恐怖宿舍"/>
    <hyperlink ref="D34" r:id="rId18" display="绿林大冒险"/>
    <hyperlink ref="D35" r:id="rId19" display="狂野飞车"/>
    <hyperlink ref="D37" r:id="rId20" display="白雪公主之神秘爸爸"/>
    <hyperlink ref="D41" r:id="rId21" display="非你勿扰"/>
    <hyperlink ref="D43" r:id="rId22" display="相伴库里申科"/>
    <hyperlink ref="D44" r:id="rId23" display="我是大熊猫"/>
    <hyperlink ref="D46" r:id="rId24" display="鹰笛·雪莲"/>
    <hyperlink ref="D48" r:id="rId25" display="恋爱中的城市"/>
    <hyperlink ref="D51" r:id="rId26" display="新娘大作战"/>
    <hyperlink ref="D54" r:id="rId27" display="双生灵"/>
    <hyperlink ref="D57" r:id="rId28" display="王子与108煞"/>
    <hyperlink ref="D61" r:id="rId29" display="终结者：创世纪"/>
    <hyperlink ref="D62" r:id="rId30" display="这里的黎明静悄悄"/>
    <hyperlink ref="D63" r:id="rId31" display="刺客聂隐娘"/>
    <hyperlink ref="D64" r:id="rId32" display="烈日灼心"/>
    <hyperlink ref="D66" r:id="rId33" display="三城记"/>
    <hyperlink ref="D68" r:id="rId34" display="心跳戈壁"/>
    <hyperlink ref="D69" r:id="rId35" display="我是奋青"/>
    <hyperlink ref="D71" r:id="rId36" display="百团大战"/>
    <hyperlink ref="D74" r:id="rId37" display="犹太女孩在上海2—项链密码"/>
    <hyperlink ref="D75" r:id="rId38" display="诡劫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62</vt:i4>
      </vt:variant>
    </vt:vector>
  </HeadingPairs>
  <TitlesOfParts>
    <vt:vector size="62" baseType="lpstr">
      <vt:lpstr>年表2015</vt:lpstr>
      <vt:lpstr>2015-1</vt:lpstr>
      <vt:lpstr>2015-2</vt:lpstr>
      <vt:lpstr>2015-3</vt:lpstr>
      <vt:lpstr>2015-4</vt:lpstr>
      <vt:lpstr>2015-5</vt:lpstr>
      <vt:lpstr>2015-6</vt:lpstr>
      <vt:lpstr>2015-7</vt:lpstr>
      <vt:lpstr>2015-8</vt:lpstr>
      <vt:lpstr>2015-9</vt:lpstr>
      <vt:lpstr>2015-10</vt:lpstr>
      <vt:lpstr>2015-11</vt:lpstr>
      <vt:lpstr>2015-12</vt:lpstr>
      <vt:lpstr>2016-1</vt:lpstr>
      <vt:lpstr>2016-2</vt:lpstr>
      <vt:lpstr>2016-3</vt:lpstr>
      <vt:lpstr>2016-4</vt:lpstr>
      <vt:lpstr>2016-5</vt:lpstr>
      <vt:lpstr>2016-6</vt:lpstr>
      <vt:lpstr>2016-7</vt:lpstr>
      <vt:lpstr>2016-8</vt:lpstr>
      <vt:lpstr>2016-9</vt:lpstr>
      <vt:lpstr>2016-10</vt:lpstr>
      <vt:lpstr>2016-11</vt:lpstr>
      <vt:lpstr>2016-12</vt:lpstr>
      <vt:lpstr>2017-1</vt:lpstr>
      <vt:lpstr>2017-2</vt:lpstr>
      <vt:lpstr>2017-3</vt:lpstr>
      <vt:lpstr>2017-4</vt:lpstr>
      <vt:lpstr>2017-5</vt:lpstr>
      <vt:lpstr>2017-6</vt:lpstr>
      <vt:lpstr>2017-7</vt:lpstr>
      <vt:lpstr>2017-8</vt:lpstr>
      <vt:lpstr>2017-9</vt:lpstr>
      <vt:lpstr>2017-10</vt:lpstr>
      <vt:lpstr>2017-11</vt:lpstr>
      <vt:lpstr>2017-12</vt:lpstr>
      <vt:lpstr>2018-1</vt:lpstr>
      <vt:lpstr>2018-2</vt:lpstr>
      <vt:lpstr>2018-3</vt:lpstr>
      <vt:lpstr>2018-4</vt:lpstr>
      <vt:lpstr>2018-5</vt:lpstr>
      <vt:lpstr>2018-6</vt:lpstr>
      <vt:lpstr>2018-7</vt:lpstr>
      <vt:lpstr>2018-8</vt:lpstr>
      <vt:lpstr>2018-9</vt:lpstr>
      <vt:lpstr>2018-10</vt:lpstr>
      <vt:lpstr>2018-11</vt:lpstr>
      <vt:lpstr>2018-12</vt:lpstr>
      <vt:lpstr>2019-1</vt:lpstr>
      <vt:lpstr>2019-2</vt:lpstr>
      <vt:lpstr>2019-3</vt:lpstr>
      <vt:lpstr>2019-4</vt:lpstr>
      <vt:lpstr>2019-5</vt:lpstr>
      <vt:lpstr>2019-6</vt:lpstr>
      <vt:lpstr>2019-7</vt:lpstr>
      <vt:lpstr>2019-8</vt:lpstr>
      <vt:lpstr>2019-9</vt:lpstr>
      <vt:lpstr>2019-10</vt:lpstr>
      <vt:lpstr>2019-11</vt:lpstr>
      <vt:lpstr>2019-12</vt:lpstr>
      <vt:lpstr>top150榜单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郑浩</dc:creator>
  <cp:lastModifiedBy>蓝子</cp:lastModifiedBy>
  <dcterms:created xsi:type="dcterms:W3CDTF">2015-06-05T18:19:00Z</dcterms:created>
  <dcterms:modified xsi:type="dcterms:W3CDTF">2021-03-27T13:35:59Z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