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730" windowHeight="11760" activeTab="2"/>
  </bookViews>
  <sheets>
    <sheet name="Sheet2" sheetId="2" r:id="rId1"/>
    <sheet name="Sheet3" sheetId="3" r:id="rId2"/>
    <sheet name="Sheet4" sheetId="4" r:id="rId3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2"/>
  <c r="D5"/>
  <c r="D7"/>
  <c r="D9"/>
  <c r="D11"/>
  <c r="D13"/>
  <c r="D15"/>
  <c r="D17"/>
  <c r="D19"/>
  <c r="D21"/>
  <c r="D23"/>
  <c r="D25"/>
  <c r="D27"/>
  <c r="D29"/>
  <c r="D31"/>
  <c r="D33"/>
  <c r="D35"/>
  <c r="D37"/>
  <c r="D39"/>
  <c r="D41"/>
  <c r="D43"/>
  <c r="D45"/>
  <c r="D47"/>
  <c r="D49"/>
  <c r="D51"/>
  <c r="D53"/>
  <c r="D55"/>
  <c r="D57"/>
  <c r="D59"/>
  <c r="D61"/>
  <c r="D63"/>
  <c r="D65"/>
  <c r="D67"/>
  <c r="D69"/>
  <c r="D71"/>
  <c r="D73"/>
  <c r="D75"/>
  <c r="D77"/>
  <c r="D79"/>
  <c r="D81"/>
  <c r="D83"/>
  <c r="D85"/>
  <c r="D87"/>
  <c r="D89"/>
  <c r="D91"/>
  <c r="D93"/>
  <c r="D95"/>
  <c r="D97"/>
  <c r="D99"/>
  <c r="D101"/>
  <c r="D103"/>
  <c r="D105"/>
  <c r="D107"/>
  <c r="D109"/>
  <c r="D111"/>
  <c r="D113"/>
  <c r="D115"/>
  <c r="D117"/>
  <c r="D119"/>
  <c r="D121"/>
  <c r="D123"/>
  <c r="D125"/>
  <c r="D127"/>
  <c r="D129"/>
  <c r="D131"/>
  <c r="D133"/>
  <c r="D135"/>
  <c r="D137"/>
  <c r="D139"/>
  <c r="D141"/>
  <c r="D143"/>
  <c r="D145"/>
  <c r="D147"/>
  <c r="D149"/>
  <c r="D151"/>
  <c r="D153"/>
  <c r="D155"/>
  <c r="D157"/>
  <c r="D159"/>
  <c r="D161"/>
  <c r="D163"/>
  <c r="D165"/>
  <c r="D167"/>
  <c r="D169"/>
  <c r="D171"/>
</calcChain>
</file>

<file path=xl/sharedStrings.xml><?xml version="1.0" encoding="utf-8"?>
<sst xmlns="http://schemas.openxmlformats.org/spreadsheetml/2006/main" count="377" uniqueCount="148">
  <si>
    <t>Variables</t>
  </si>
  <si>
    <t>StateID</t>
  </si>
  <si>
    <t>District_ID</t>
  </si>
  <si>
    <t>Taluka_ID</t>
  </si>
  <si>
    <t>HealthBlock_ID</t>
  </si>
  <si>
    <t>PHC_ID</t>
  </si>
  <si>
    <t>SubCentre_ID</t>
  </si>
  <si>
    <t>Village_ID</t>
  </si>
  <si>
    <t>Financial_Year</t>
  </si>
  <si>
    <t>Registration date</t>
  </si>
  <si>
    <t>Gender</t>
  </si>
  <si>
    <t>Date of Birth</t>
  </si>
  <si>
    <t>Birth Place</t>
  </si>
  <si>
    <t>Mother_RCH_ID_No</t>
  </si>
  <si>
    <t>Mother_Case_no</t>
  </si>
  <si>
    <t>Child_MCTS_ID_No</t>
  </si>
  <si>
    <t>Address</t>
  </si>
  <si>
    <t>Weight</t>
  </si>
  <si>
    <t>Fully_Immunized</t>
  </si>
  <si>
    <t>Received_AllVaccines</t>
  </si>
  <si>
    <t>BCG_Dt</t>
  </si>
  <si>
    <t>BCG_ANM_ID</t>
  </si>
  <si>
    <t>BCG_ASHA_ID</t>
  </si>
  <si>
    <t>OPV0_Dt</t>
  </si>
  <si>
    <t>OPV0_ANM_ID</t>
  </si>
  <si>
    <t>OPV0_ASHA_ID</t>
  </si>
  <si>
    <t>OPV1_Dt</t>
  </si>
  <si>
    <t>OPV1_ANM_ID</t>
  </si>
  <si>
    <t>OPV1_ASHA_ID</t>
  </si>
  <si>
    <t>OPV2_Dt</t>
  </si>
  <si>
    <t>OPV2_ANM_ID</t>
  </si>
  <si>
    <t>OPV2_ASHA_ID</t>
  </si>
  <si>
    <t>OPV3_Dt</t>
  </si>
  <si>
    <t>OPV3_ANM_ID</t>
  </si>
  <si>
    <t>OPV3_ASHA_ID</t>
  </si>
  <si>
    <t>OPVBooster_Dt</t>
  </si>
  <si>
    <t>OPVBooster_ANM_ID</t>
  </si>
  <si>
    <t>OPVBooster_ASHA_ID</t>
  </si>
  <si>
    <t>DPT1_Dt</t>
  </si>
  <si>
    <t>DPT1_ANM_ID</t>
  </si>
  <si>
    <t>DPT1_ASHA_ID</t>
  </si>
  <si>
    <t>DPT2_Dt</t>
  </si>
  <si>
    <t>DPT2_ANM_ID</t>
  </si>
  <si>
    <t>DPT2_ASHA_ID</t>
  </si>
  <si>
    <t>DPT3_Dt</t>
  </si>
  <si>
    <t>DPT3_ANM_ID</t>
  </si>
  <si>
    <t>DPT3_ASHA_ID</t>
  </si>
  <si>
    <t>DPTBooster1_Dt</t>
  </si>
  <si>
    <t>DPTBooster1_ANM_ID</t>
  </si>
  <si>
    <t>DPTBooster1_ASHA_ID</t>
  </si>
  <si>
    <t>DPTBooster2_Dt</t>
  </si>
  <si>
    <t>DPTBooster2_ANM_ID</t>
  </si>
  <si>
    <t>DPTBooster2_ASHA_ID</t>
  </si>
  <si>
    <t>HepatitisB0_Dt</t>
  </si>
  <si>
    <t>HepatitisB0_ANM_ID</t>
  </si>
  <si>
    <t>HepatitisB0_ASHA_ID</t>
  </si>
  <si>
    <t>HepatitisB1_Dt</t>
  </si>
  <si>
    <t>HepatitisB1_ANM_ID</t>
  </si>
  <si>
    <t>HepatitisB1_ASHA_ID</t>
  </si>
  <si>
    <t>HepatitisB2_Dt</t>
  </si>
  <si>
    <t>HepatitisB2_ANM_ID</t>
  </si>
  <si>
    <t>HepatitisB2_ASHA_ID</t>
  </si>
  <si>
    <t>HepatitisB3_Dt</t>
  </si>
  <si>
    <t>HepatitisB3_ANM_ID</t>
  </si>
  <si>
    <t>HepatitisB3_ASHA_ID</t>
  </si>
  <si>
    <t>Penta1_Dt</t>
  </si>
  <si>
    <t>Penta1_ANM_ID</t>
  </si>
  <si>
    <t>Penta1_ASHA_ID</t>
  </si>
  <si>
    <t>Penta2_Dt</t>
  </si>
  <si>
    <t>Penta2_ANM_ID</t>
  </si>
  <si>
    <t>Penta2_ASHA_ID</t>
  </si>
  <si>
    <t>Penta3_Dt</t>
  </si>
  <si>
    <t>Penta3_ANM_ID</t>
  </si>
  <si>
    <t>Penta3_ASHA_ID</t>
  </si>
  <si>
    <t>Measles1_Dt</t>
  </si>
  <si>
    <t>Measles1_ANM_ID</t>
  </si>
  <si>
    <t>Measles1_ASHA_ID</t>
  </si>
  <si>
    <t>Measles2_Dt</t>
  </si>
  <si>
    <t>Measles2_ANM_ID</t>
  </si>
  <si>
    <t>Measles2_ASHA_ID</t>
  </si>
  <si>
    <t>JE1_Dt</t>
  </si>
  <si>
    <t>JE1_ANM_ID</t>
  </si>
  <si>
    <t>JE1_ASHA_ID</t>
  </si>
  <si>
    <t>JE2_Dt</t>
  </si>
  <si>
    <t>JE2_ANM_ID</t>
  </si>
  <si>
    <t>JE2_ASHA_ID</t>
  </si>
  <si>
    <t>Usable Data (N)</t>
  </si>
  <si>
    <t>Usable Data (%)</t>
  </si>
  <si>
    <t>Vaccination</t>
  </si>
  <si>
    <t>Negative Value Count</t>
  </si>
  <si>
    <t>BCG</t>
  </si>
  <si>
    <t>OPV0</t>
  </si>
  <si>
    <t>OPV1</t>
  </si>
  <si>
    <t>OPV2</t>
  </si>
  <si>
    <t>OPV3</t>
  </si>
  <si>
    <t>OPVBOOSTERDATE</t>
  </si>
  <si>
    <t>DPT1</t>
  </si>
  <si>
    <t>DPT2</t>
  </si>
  <si>
    <t>DPT3</t>
  </si>
  <si>
    <t>DPTBOOSTERONE</t>
  </si>
  <si>
    <t>DPTBOOSTERTWO</t>
  </si>
  <si>
    <t>HepatitisB0</t>
  </si>
  <si>
    <t>HepatitisB1</t>
  </si>
  <si>
    <t>HepatitisB2</t>
  </si>
  <si>
    <t>HepatitisB3</t>
  </si>
  <si>
    <t>Penta1</t>
  </si>
  <si>
    <t>Penta2</t>
  </si>
  <si>
    <t>Penta3</t>
  </si>
  <si>
    <t>Measles1</t>
  </si>
  <si>
    <t>Measles2</t>
  </si>
  <si>
    <t>JE1</t>
  </si>
  <si>
    <t>JE2</t>
  </si>
  <si>
    <t>No of Ineligible Children</t>
  </si>
  <si>
    <t>Missing Percentage</t>
  </si>
  <si>
    <t>Number of errors</t>
  </si>
  <si>
    <t>Error type</t>
  </si>
  <si>
    <t>type</t>
  </si>
  <si>
    <t>format</t>
  </si>
  <si>
    <t>length</t>
  </si>
  <si>
    <t>5122, 5231</t>
  </si>
  <si>
    <t>numeric</t>
  </si>
  <si>
    <t>0,1</t>
  </si>
  <si>
    <t xml:space="preserve">WO- SH
Shahil
SAD AN
Roy
ROY
No
Migrat
MUNDA
MD IBR
MAN
MAMONI
M BABY
M
IROY
HK
EGHIA
Death
DAS
Bhujal
Active
ARBEH
AN
AMKI K
AM
ALI
ALAKAR
2.Eman
,,,,,,
,,,Ra
,,
.RUPN
.RASE
.PAMP
.HOSS
</t>
  </si>
  <si>
    <t>49454(comma,2/12, 11/24 .. etc type values
Commu
Distr
Female
Home
Male
No
, distr….etc)</t>
  </si>
  <si>
    <t>(N=49454)</t>
  </si>
  <si>
    <t>6,7,9,H,M,N</t>
  </si>
  <si>
    <t xml:space="preserve">2.01E14
2.02E14
1.9E17
1.92E17
</t>
  </si>
  <si>
    <t>0,.;, ……., ….jote, …., ……….etc date, numbers,so many error</t>
  </si>
  <si>
    <t>character</t>
  </si>
  <si>
    <t>no error</t>
  </si>
  <si>
    <t>0,99</t>
  </si>
  <si>
    <t>P</t>
  </si>
  <si>
    <t>Year valus from 1921, to 1993 in continous sequence or more</t>
  </si>
  <si>
    <t>1990-2007</t>
  </si>
  <si>
    <t>205,17738,19906………etc</t>
  </si>
  <si>
    <t>1/, 2., Ac, De, Mi………..etc</t>
  </si>
  <si>
    <t>0, 99</t>
  </si>
  <si>
    <t>Year valus from 1921, to 1993 in continous sequence or more,2018,2017,2023</t>
  </si>
  <si>
    <t>year 1990-2009, 2017,2018</t>
  </si>
  <si>
    <t>year in 1990-2009</t>
  </si>
  <si>
    <t>year from 1990-2009</t>
  </si>
  <si>
    <t>0, 25,  99</t>
  </si>
  <si>
    <t>1000+</t>
  </si>
  <si>
    <t>mmddyy10.</t>
  </si>
  <si>
    <t>mmddyyyy10.</t>
  </si>
  <si>
    <t>n</t>
  </si>
  <si>
    <t>mnddyyyy10.</t>
  </si>
  <si>
    <t>38291, 10000030, 10004997, 10005000, 10005002,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</si>
</sst>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2" fillId="0" borderId="4" xfId="0" applyFont="1" applyBorder="1" applyAlignment="1">
      <alignment vertical="center" wrapText="1"/>
    </xf>
    <xf numFmtId="0" fontId="2" fillId="0" borderId="4" xfId="0" applyFont="1" applyBorder="1" applyAlignment="1">
      <alignment horizontal="right" vertical="center" wrapText="1"/>
    </xf>
    <xf numFmtId="0" fontId="0" fillId="0" borderId="0" xfId="0" applyAlignment="1">
      <alignment vertical="center"/>
    </xf>
    <xf numFmtId="0" fontId="2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right" vertical="top" wrapText="1"/>
    </xf>
    <xf numFmtId="0" fontId="1" fillId="0" borderId="2" xfId="0" applyFont="1" applyBorder="1" applyAlignment="1">
      <alignment horizontal="right" vertical="top" wrapText="1"/>
    </xf>
    <xf numFmtId="0" fontId="0" fillId="0" borderId="2" xfId="0" applyBorder="1" applyAlignment="1">
      <alignment vertical="top" wrapText="1"/>
    </xf>
    <xf numFmtId="0" fontId="1" fillId="0" borderId="2" xfId="0" applyFont="1" applyBorder="1" applyAlignment="1">
      <alignment vertical="top" wrapText="1"/>
    </xf>
    <xf numFmtId="0" fontId="0" fillId="0" borderId="5" xfId="0" applyBorder="1" applyAlignment="1">
      <alignment vertical="center"/>
    </xf>
    <xf numFmtId="0" fontId="0" fillId="2" borderId="0" xfId="0" applyFill="1"/>
    <xf numFmtId="0" fontId="0" fillId="2" borderId="5" xfId="0" applyFill="1" applyBorder="1" applyAlignment="1">
      <alignment vertical="center"/>
    </xf>
    <xf numFmtId="2" fontId="0" fillId="2" borderId="5" xfId="0" applyNumberFormat="1" applyFill="1" applyBorder="1" applyAlignment="1">
      <alignment vertical="center"/>
    </xf>
    <xf numFmtId="0" fontId="0" fillId="2" borderId="0" xfId="0" applyFill="1" applyAlignment="1">
      <alignment vertical="center"/>
    </xf>
    <xf numFmtId="2" fontId="0" fillId="2" borderId="0" xfId="0" applyNumberFormat="1" applyFill="1" applyAlignment="1">
      <alignment vertical="center"/>
    </xf>
    <xf numFmtId="0" fontId="1" fillId="0" borderId="1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5" xfId="0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vertical="center" wrapText="1"/>
    </xf>
    <xf numFmtId="0" fontId="1" fillId="0" borderId="5" xfId="0" applyFont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5" xfId="0" applyFill="1" applyBorder="1" applyAlignment="1">
      <alignment vertical="center" wrapText="1"/>
    </xf>
    <xf numFmtId="0" fontId="1" fillId="2" borderId="5" xfId="0" applyFont="1" applyFill="1" applyBorder="1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0" fillId="2" borderId="2" xfId="0" applyFill="1" applyBorder="1" applyAlignment="1">
      <alignment vertical="center" wrapText="1"/>
    </xf>
    <xf numFmtId="0" fontId="0" fillId="2" borderId="3" xfId="0" applyFill="1" applyBorder="1" applyAlignment="1">
      <alignment vertical="center" wrapText="1"/>
    </xf>
    <xf numFmtId="0" fontId="0" fillId="2" borderId="1" xfId="0" applyFill="1" applyBorder="1" applyAlignment="1">
      <alignment horizontal="right" vertical="center" wrapText="1"/>
    </xf>
    <xf numFmtId="0" fontId="0" fillId="2" borderId="2" xfId="0" applyFill="1" applyBorder="1" applyAlignment="1">
      <alignment horizontal="right" vertical="center" wrapText="1"/>
    </xf>
    <xf numFmtId="0" fontId="0" fillId="2" borderId="5" xfId="0" applyFill="1" applyBorder="1" applyAlignment="1">
      <alignment horizontal="right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2" fontId="0" fillId="2" borderId="5" xfId="0" applyNumberFormat="1" applyFill="1" applyBorder="1" applyAlignment="1">
      <alignment vertical="center" wrapText="1"/>
    </xf>
    <xf numFmtId="0" fontId="1" fillId="2" borderId="5" xfId="0" applyFon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 wrapText="1"/>
    </xf>
    <xf numFmtId="2" fontId="0" fillId="2" borderId="2" xfId="0" applyNumberForma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16" fontId="0" fillId="2" borderId="5" xfId="0" applyNumberFormat="1" applyFill="1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72"/>
  <sheetViews>
    <sheetView topLeftCell="A43" zoomScale="80" zoomScaleNormal="80" workbookViewId="0">
      <selection activeCell="B1" sqref="B1:F1048576"/>
    </sheetView>
  </sheetViews>
  <sheetFormatPr defaultRowHeight="15"/>
  <cols>
    <col min="1" max="1" width="21.42578125" bestFit="1" customWidth="1"/>
    <col min="2" max="2" width="17.7109375" style="10" customWidth="1"/>
    <col min="3" max="3" width="20.140625" style="13" customWidth="1"/>
    <col min="4" max="4" width="21.42578125" style="14" customWidth="1"/>
    <col min="5" max="5" width="23.28515625" style="13" customWidth="1"/>
    <col min="6" max="6" width="22" style="13" customWidth="1"/>
    <col min="7" max="7" width="26.42578125" style="3" customWidth="1"/>
    <col min="8" max="8" width="17.42578125" style="3" customWidth="1"/>
    <col min="9" max="9" width="13.140625" style="3" customWidth="1"/>
    <col min="10" max="10" width="18.42578125" style="3" customWidth="1"/>
  </cols>
  <sheetData>
    <row r="1" spans="1:12" ht="15.75" thickBot="1">
      <c r="C1" s="11"/>
      <c r="D1" s="12"/>
      <c r="E1" s="11"/>
      <c r="F1" s="11"/>
      <c r="G1" s="9"/>
      <c r="H1" s="9"/>
      <c r="I1" s="9"/>
      <c r="J1" s="9"/>
    </row>
    <row r="2" spans="1:12" ht="15.75" thickBot="1">
      <c r="A2" t="s">
        <v>0</v>
      </c>
      <c r="B2" s="10" t="s">
        <v>86</v>
      </c>
      <c r="C2" s="11" t="s">
        <v>86</v>
      </c>
      <c r="D2" s="12" t="s">
        <v>87</v>
      </c>
      <c r="E2" s="11" t="s">
        <v>113</v>
      </c>
      <c r="F2" s="11" t="s">
        <v>114</v>
      </c>
      <c r="G2" s="9" t="s">
        <v>115</v>
      </c>
      <c r="H2" s="9" t="s">
        <v>116</v>
      </c>
      <c r="I2" s="9" t="s">
        <v>117</v>
      </c>
      <c r="J2" s="9" t="s">
        <v>118</v>
      </c>
    </row>
    <row r="3" spans="1:12" ht="15.75" thickBot="1">
      <c r="A3" s="15" t="s">
        <v>1</v>
      </c>
      <c r="B3" s="28">
        <v>369453</v>
      </c>
      <c r="C3" s="26">
        <v>369453</v>
      </c>
      <c r="D3" s="40">
        <f>C3/369766*100</f>
        <v>99.915351871183404</v>
      </c>
      <c r="E3" s="41">
        <v>8.4648129000000003E-2</v>
      </c>
      <c r="F3" s="42">
        <v>2</v>
      </c>
      <c r="G3" s="21" t="s">
        <v>119</v>
      </c>
      <c r="H3" s="21" t="s">
        <v>120</v>
      </c>
      <c r="I3" s="21" t="s">
        <v>120</v>
      </c>
      <c r="J3" s="21">
        <v>8</v>
      </c>
      <c r="L3" s="5"/>
    </row>
    <row r="4" spans="1:12" ht="15.75" thickBot="1">
      <c r="A4" s="17"/>
      <c r="B4" s="29"/>
      <c r="C4" s="26"/>
      <c r="D4" s="40"/>
      <c r="E4" s="41"/>
      <c r="F4" s="42"/>
      <c r="G4" s="21"/>
      <c r="H4" s="21"/>
      <c r="I4" s="21"/>
      <c r="J4" s="21"/>
      <c r="L4" s="6"/>
    </row>
    <row r="5" spans="1:12" ht="15.75" thickBot="1">
      <c r="A5" s="15" t="s">
        <v>2</v>
      </c>
      <c r="B5" s="28">
        <v>369450</v>
      </c>
      <c r="C5" s="26">
        <v>369450</v>
      </c>
      <c r="D5" s="40">
        <f>C5/369766*100</f>
        <v>99.914540547265034</v>
      </c>
      <c r="E5" s="42">
        <v>8.5459453000000005E-2</v>
      </c>
      <c r="F5" s="42">
        <v>0</v>
      </c>
      <c r="G5" s="21"/>
      <c r="H5" s="21" t="s">
        <v>120</v>
      </c>
      <c r="I5" s="21" t="s">
        <v>120</v>
      </c>
      <c r="J5" s="21">
        <v>8</v>
      </c>
      <c r="L5" s="6"/>
    </row>
    <row r="6" spans="1:12" ht="15.75" thickBot="1">
      <c r="A6" s="17"/>
      <c r="B6" s="29"/>
      <c r="C6" s="26"/>
      <c r="D6" s="40"/>
      <c r="E6" s="42"/>
      <c r="F6" s="42"/>
      <c r="G6" s="21"/>
      <c r="H6" s="21"/>
      <c r="I6" s="21"/>
      <c r="J6" s="21"/>
      <c r="L6" s="6"/>
    </row>
    <row r="7" spans="1:12" ht="15.75" thickBot="1">
      <c r="A7" s="15" t="s">
        <v>3</v>
      </c>
      <c r="B7" s="28">
        <v>369450</v>
      </c>
      <c r="C7" s="26">
        <v>369450</v>
      </c>
      <c r="D7" s="40">
        <f>C7/369766*100</f>
        <v>99.914540547265034</v>
      </c>
      <c r="E7" s="42">
        <v>8.5459453000000005E-2</v>
      </c>
      <c r="F7" s="42">
        <v>0</v>
      </c>
      <c r="G7" s="21"/>
      <c r="H7" s="21" t="s">
        <v>120</v>
      </c>
      <c r="I7" s="21" t="s">
        <v>120</v>
      </c>
      <c r="J7" s="21">
        <v>8</v>
      </c>
      <c r="L7" s="6"/>
    </row>
    <row r="8" spans="1:12" ht="15.75" thickBot="1">
      <c r="A8" s="17"/>
      <c r="B8" s="29"/>
      <c r="C8" s="26"/>
      <c r="D8" s="40"/>
      <c r="E8" s="42"/>
      <c r="F8" s="42"/>
      <c r="G8" s="21"/>
      <c r="H8" s="21"/>
      <c r="I8" s="21"/>
      <c r="J8" s="21"/>
      <c r="L8" s="6"/>
    </row>
    <row r="9" spans="1:12" ht="15.75" thickBot="1">
      <c r="A9" s="15" t="s">
        <v>4</v>
      </c>
      <c r="B9" s="28">
        <v>369678</v>
      </c>
      <c r="C9" s="26">
        <v>369678</v>
      </c>
      <c r="D9" s="40">
        <f>C9/369766*100</f>
        <v>99.976201165061156</v>
      </c>
      <c r="E9" s="42">
        <v>2.3798835000000001E-2</v>
      </c>
      <c r="F9" s="42">
        <v>228</v>
      </c>
      <c r="G9" s="21" t="s">
        <v>121</v>
      </c>
      <c r="H9" s="21" t="s">
        <v>120</v>
      </c>
      <c r="I9" s="21" t="s">
        <v>120</v>
      </c>
      <c r="J9" s="21">
        <v>8</v>
      </c>
      <c r="L9" s="6"/>
    </row>
    <row r="10" spans="1:12" ht="15.75" thickBot="1">
      <c r="A10" s="17"/>
      <c r="B10" s="29"/>
      <c r="C10" s="26"/>
      <c r="D10" s="40"/>
      <c r="E10" s="42"/>
      <c r="F10" s="42"/>
      <c r="G10" s="21"/>
      <c r="H10" s="21"/>
      <c r="I10" s="21"/>
      <c r="J10" s="21"/>
      <c r="L10" s="6"/>
    </row>
    <row r="11" spans="1:12" ht="15.75" thickBot="1">
      <c r="A11" s="15" t="s">
        <v>5</v>
      </c>
      <c r="B11" s="28">
        <v>369472</v>
      </c>
      <c r="C11" s="34">
        <v>369472</v>
      </c>
      <c r="D11" s="43">
        <f>C11/369766*100</f>
        <v>99.920490255999738</v>
      </c>
      <c r="E11" s="42">
        <v>7.9509743999999993E-2</v>
      </c>
      <c r="F11" s="42">
        <v>22</v>
      </c>
      <c r="G11" s="21">
        <v>0</v>
      </c>
      <c r="H11" s="21" t="s">
        <v>120</v>
      </c>
      <c r="I11" s="21" t="s">
        <v>120</v>
      </c>
      <c r="J11" s="21">
        <v>8</v>
      </c>
      <c r="L11" s="6"/>
    </row>
    <row r="12" spans="1:12" ht="15.75" thickBot="1">
      <c r="A12" s="17"/>
      <c r="B12" s="29"/>
      <c r="C12" s="35"/>
      <c r="D12" s="44"/>
      <c r="E12" s="42"/>
      <c r="F12" s="42"/>
      <c r="G12" s="21"/>
      <c r="H12" s="21"/>
      <c r="I12" s="21"/>
      <c r="J12" s="21"/>
      <c r="L12" s="6"/>
    </row>
    <row r="13" spans="1:12" ht="15.75" thickBot="1">
      <c r="A13" s="15" t="s">
        <v>6</v>
      </c>
      <c r="B13" s="28">
        <v>369455</v>
      </c>
      <c r="C13" s="26">
        <v>369455</v>
      </c>
      <c r="D13" s="40">
        <f>C13/369766*100</f>
        <v>99.915892753795646</v>
      </c>
      <c r="E13" s="42">
        <v>8.4107245999999997E-2</v>
      </c>
      <c r="F13" s="42">
        <v>9</v>
      </c>
      <c r="G13" s="21">
        <v>0</v>
      </c>
      <c r="H13" s="21" t="s">
        <v>120</v>
      </c>
      <c r="I13" s="21" t="s">
        <v>120</v>
      </c>
      <c r="J13" s="21">
        <v>8</v>
      </c>
      <c r="L13" s="6"/>
    </row>
    <row r="14" spans="1:12" ht="15.75" thickBot="1">
      <c r="A14" s="17"/>
      <c r="B14" s="29"/>
      <c r="C14" s="26"/>
      <c r="D14" s="40"/>
      <c r="E14" s="42"/>
      <c r="F14" s="42"/>
      <c r="G14" s="21"/>
      <c r="H14" s="21"/>
      <c r="I14" s="21"/>
      <c r="J14" s="21"/>
      <c r="L14" s="6"/>
    </row>
    <row r="15" spans="1:12" ht="15.75" thickBot="1">
      <c r="A15" s="15" t="s">
        <v>7</v>
      </c>
      <c r="B15" s="28">
        <v>369678</v>
      </c>
      <c r="C15" s="26">
        <v>369678</v>
      </c>
      <c r="D15" s="40">
        <f>C15/369766*100</f>
        <v>99.976201165061156</v>
      </c>
      <c r="E15" s="42">
        <v>2.3798835000000001E-2</v>
      </c>
      <c r="F15" s="42">
        <v>209</v>
      </c>
      <c r="G15" s="48" t="s">
        <v>147</v>
      </c>
      <c r="H15" s="21" t="s">
        <v>120</v>
      </c>
      <c r="I15" s="21" t="s">
        <v>120</v>
      </c>
      <c r="J15" s="21">
        <v>8</v>
      </c>
      <c r="L15" s="6"/>
    </row>
    <row r="16" spans="1:12" ht="15.75" thickBot="1">
      <c r="A16" s="17"/>
      <c r="B16" s="29"/>
      <c r="C16" s="26"/>
      <c r="D16" s="40"/>
      <c r="E16" s="42"/>
      <c r="F16" s="42"/>
      <c r="G16" s="48"/>
      <c r="H16" s="21"/>
      <c r="I16" s="21"/>
      <c r="J16" s="21"/>
      <c r="L16" s="6"/>
    </row>
    <row r="17" spans="1:12" ht="15.75" thickBot="1">
      <c r="A17" s="15" t="s">
        <v>8</v>
      </c>
      <c r="B17" s="28">
        <v>369455</v>
      </c>
      <c r="C17" s="26">
        <v>369455</v>
      </c>
      <c r="D17" s="40">
        <f>C17/369766*100</f>
        <v>99.915892753795646</v>
      </c>
      <c r="E17" s="42">
        <v>8.4107245999999997E-2</v>
      </c>
      <c r="F17" s="42">
        <v>5</v>
      </c>
      <c r="G17" s="21">
        <v>0</v>
      </c>
      <c r="H17" s="21" t="s">
        <v>120</v>
      </c>
      <c r="I17" s="21" t="s">
        <v>120</v>
      </c>
      <c r="J17" s="21">
        <v>8</v>
      </c>
      <c r="L17" s="6"/>
    </row>
    <row r="18" spans="1:12" ht="15.75" thickBot="1">
      <c r="A18" s="17"/>
      <c r="B18" s="29"/>
      <c r="C18" s="26"/>
      <c r="D18" s="40"/>
      <c r="E18" s="42"/>
      <c r="F18" s="42"/>
      <c r="G18" s="21"/>
      <c r="H18" s="21"/>
      <c r="I18" s="21"/>
      <c r="J18" s="21"/>
      <c r="L18" s="6"/>
    </row>
    <row r="19" spans="1:12" ht="15.75" thickBot="1">
      <c r="A19" s="18" t="s">
        <v>9</v>
      </c>
      <c r="B19" s="28">
        <v>369450</v>
      </c>
      <c r="C19" s="26">
        <v>369450</v>
      </c>
      <c r="D19" s="40">
        <f>C19/369766*100</f>
        <v>99.914540547265034</v>
      </c>
      <c r="E19" s="42">
        <v>8.5459453000000005E-2</v>
      </c>
      <c r="F19" s="42">
        <v>0</v>
      </c>
      <c r="G19" s="21"/>
      <c r="H19" s="21" t="s">
        <v>120</v>
      </c>
      <c r="I19" s="21" t="s">
        <v>120</v>
      </c>
      <c r="J19" s="21">
        <v>8</v>
      </c>
      <c r="L19" s="6"/>
    </row>
    <row r="20" spans="1:12" ht="15.75" thickBot="1">
      <c r="A20" s="20"/>
      <c r="B20" s="29"/>
      <c r="C20" s="26"/>
      <c r="D20" s="40"/>
      <c r="E20" s="42"/>
      <c r="F20" s="42"/>
      <c r="G20" s="21"/>
      <c r="H20" s="21"/>
      <c r="I20" s="21"/>
      <c r="J20" s="21"/>
      <c r="L20" s="6"/>
    </row>
    <row r="21" spans="1:12" ht="15.75" thickBot="1">
      <c r="A21" s="38" t="s">
        <v>10</v>
      </c>
      <c r="B21" s="31">
        <v>369666</v>
      </c>
      <c r="C21" s="33">
        <v>369666</v>
      </c>
      <c r="D21" s="40">
        <f>C21/369766*100</f>
        <v>99.972955869387675</v>
      </c>
      <c r="E21" s="45">
        <v>2.7044130999999999E-2</v>
      </c>
      <c r="F21" s="42">
        <v>289</v>
      </c>
      <c r="G21" s="48" t="s">
        <v>122</v>
      </c>
      <c r="H21" s="21" t="s">
        <v>128</v>
      </c>
      <c r="I21" s="21" t="s">
        <v>128</v>
      </c>
      <c r="J21" s="21">
        <v>6</v>
      </c>
      <c r="L21" s="6"/>
    </row>
    <row r="22" spans="1:12" ht="15.75" thickBot="1">
      <c r="A22" s="39"/>
      <c r="B22" s="32"/>
      <c r="C22" s="33"/>
      <c r="D22" s="40"/>
      <c r="E22" s="46"/>
      <c r="F22" s="42"/>
      <c r="G22" s="48"/>
      <c r="H22" s="21"/>
      <c r="I22" s="21"/>
      <c r="J22" s="21"/>
      <c r="L22" s="6"/>
    </row>
    <row r="23" spans="1:12" ht="15.75" thickBot="1">
      <c r="A23" s="18" t="s">
        <v>11</v>
      </c>
      <c r="B23" s="28">
        <v>369377</v>
      </c>
      <c r="C23" s="26">
        <v>369377</v>
      </c>
      <c r="D23" s="40">
        <f>C23/369766*100</f>
        <v>99.894798331918025</v>
      </c>
      <c r="E23" s="42">
        <v>0.105201668</v>
      </c>
      <c r="F23" s="42">
        <v>0</v>
      </c>
      <c r="G23" s="21" t="s">
        <v>129</v>
      </c>
      <c r="H23" s="21" t="s">
        <v>120</v>
      </c>
      <c r="I23" s="21" t="s">
        <v>120</v>
      </c>
      <c r="J23" s="21">
        <v>8</v>
      </c>
      <c r="K23">
        <v>8</v>
      </c>
      <c r="L23" s="6"/>
    </row>
    <row r="24" spans="1:12" ht="15.75" thickBot="1">
      <c r="A24" s="20"/>
      <c r="B24" s="29"/>
      <c r="C24" s="26"/>
      <c r="D24" s="40"/>
      <c r="E24" s="42"/>
      <c r="F24" s="42"/>
      <c r="G24" s="21"/>
      <c r="H24" s="21"/>
      <c r="I24" s="21"/>
      <c r="J24" s="21"/>
      <c r="L24" s="6"/>
    </row>
    <row r="25" spans="1:12" ht="165.75" customHeight="1" thickBot="1">
      <c r="A25" s="18" t="s">
        <v>12</v>
      </c>
      <c r="B25" s="28">
        <v>49464</v>
      </c>
      <c r="C25" s="26">
        <v>49464</v>
      </c>
      <c r="D25" s="40">
        <f>C25/369766*100</f>
        <v>13.377108766084497</v>
      </c>
      <c r="E25" s="42">
        <v>86.622891229999993</v>
      </c>
      <c r="F25" s="47" t="s">
        <v>124</v>
      </c>
      <c r="G25" s="48" t="s">
        <v>123</v>
      </c>
      <c r="H25" s="21" t="s">
        <v>128</v>
      </c>
      <c r="I25" s="21" t="s">
        <v>128</v>
      </c>
      <c r="J25" s="21">
        <v>5</v>
      </c>
      <c r="K25">
        <v>5</v>
      </c>
      <c r="L25" s="6"/>
    </row>
    <row r="26" spans="1:12" ht="15.75" thickBot="1">
      <c r="A26" s="20"/>
      <c r="B26" s="29"/>
      <c r="C26" s="26"/>
      <c r="D26" s="40"/>
      <c r="E26" s="42"/>
      <c r="F26" s="47"/>
      <c r="G26" s="48"/>
      <c r="H26" s="21"/>
      <c r="I26" s="21"/>
      <c r="J26" s="21"/>
      <c r="L26" s="6"/>
    </row>
    <row r="27" spans="1:12" ht="15.75" customHeight="1" thickBot="1">
      <c r="A27" s="15" t="s">
        <v>13</v>
      </c>
      <c r="B27" s="28">
        <v>130508</v>
      </c>
      <c r="C27" s="26">
        <v>130508</v>
      </c>
      <c r="D27" s="40">
        <f>C27/369766*100</f>
        <v>35.29475397954382</v>
      </c>
      <c r="E27" s="42">
        <v>64.705246020000004</v>
      </c>
      <c r="F27" s="42">
        <v>13</v>
      </c>
      <c r="G27" s="21" t="s">
        <v>125</v>
      </c>
      <c r="H27" s="21" t="s">
        <v>120</v>
      </c>
      <c r="I27" s="21" t="s">
        <v>128</v>
      </c>
      <c r="J27" s="21">
        <v>1</v>
      </c>
      <c r="K27">
        <v>1</v>
      </c>
      <c r="L27" s="6"/>
    </row>
    <row r="28" spans="1:12" ht="15.75" thickBot="1">
      <c r="A28" s="17"/>
      <c r="B28" s="29"/>
      <c r="C28" s="26"/>
      <c r="D28" s="40"/>
      <c r="E28" s="42"/>
      <c r="F28" s="42"/>
      <c r="G28" s="21"/>
      <c r="H28" s="21"/>
      <c r="I28" s="21"/>
      <c r="J28" s="21"/>
      <c r="L28" s="6"/>
    </row>
    <row r="29" spans="1:12" ht="15.75" thickBot="1">
      <c r="A29" s="15" t="s">
        <v>14</v>
      </c>
      <c r="B29" s="28">
        <v>369388</v>
      </c>
      <c r="C29" s="26">
        <v>369388</v>
      </c>
      <c r="D29" s="40">
        <f>C29/369766*100</f>
        <v>99.897773186285377</v>
      </c>
      <c r="E29" s="42">
        <v>0.102226814</v>
      </c>
      <c r="F29" s="42">
        <v>11</v>
      </c>
      <c r="G29" s="21">
        <v>119000000</v>
      </c>
      <c r="H29" s="21" t="s">
        <v>120</v>
      </c>
      <c r="I29" s="21" t="s">
        <v>120</v>
      </c>
      <c r="J29" s="21">
        <v>8</v>
      </c>
      <c r="K29">
        <v>8</v>
      </c>
      <c r="L29" s="6"/>
    </row>
    <row r="30" spans="1:12" ht="15.75" thickBot="1">
      <c r="A30" s="17"/>
      <c r="B30" s="29"/>
      <c r="C30" s="26"/>
      <c r="D30" s="40"/>
      <c r="E30" s="42"/>
      <c r="F30" s="42"/>
      <c r="G30" s="21"/>
      <c r="H30" s="21"/>
      <c r="I30" s="21"/>
      <c r="J30" s="21"/>
      <c r="L30" s="6"/>
    </row>
    <row r="31" spans="1:12" ht="15.75" thickBot="1">
      <c r="A31" s="15" t="s">
        <v>15</v>
      </c>
      <c r="B31" s="28">
        <v>369196</v>
      </c>
      <c r="C31" s="26">
        <v>369196</v>
      </c>
      <c r="D31" s="40">
        <f>C31/369766*100</f>
        <v>99.845848455509696</v>
      </c>
      <c r="E31" s="42">
        <v>0.15415154</v>
      </c>
      <c r="F31" s="42">
        <v>369185</v>
      </c>
      <c r="G31" s="48" t="s">
        <v>126</v>
      </c>
      <c r="H31" s="21" t="s">
        <v>120</v>
      </c>
      <c r="I31" s="21" t="s">
        <v>120</v>
      </c>
      <c r="J31" s="21">
        <v>8</v>
      </c>
      <c r="K31">
        <v>8</v>
      </c>
      <c r="L31" s="6"/>
    </row>
    <row r="32" spans="1:12" ht="15.75" thickBot="1">
      <c r="A32" s="16"/>
      <c r="B32" s="30"/>
      <c r="C32" s="26"/>
      <c r="D32" s="40"/>
      <c r="E32" s="42"/>
      <c r="F32" s="42"/>
      <c r="G32" s="48"/>
      <c r="H32" s="21"/>
      <c r="I32" s="21"/>
      <c r="J32" s="21"/>
      <c r="L32" s="6"/>
    </row>
    <row r="33" spans="1:12" ht="15.75" thickBot="1">
      <c r="A33" s="18" t="s">
        <v>16</v>
      </c>
      <c r="B33" s="28">
        <v>369479</v>
      </c>
      <c r="C33" s="26">
        <v>369479</v>
      </c>
      <c r="D33" s="40">
        <f>C33/369766*100</f>
        <v>99.922383345142606</v>
      </c>
      <c r="E33" s="25">
        <v>7.7616655000000007E-2</v>
      </c>
      <c r="F33" s="25" t="s">
        <v>142</v>
      </c>
      <c r="G33" s="48" t="s">
        <v>127</v>
      </c>
      <c r="H33" s="21" t="s">
        <v>128</v>
      </c>
      <c r="I33" s="21" t="s">
        <v>128</v>
      </c>
      <c r="J33" s="21">
        <v>21</v>
      </c>
      <c r="L33" s="6"/>
    </row>
    <row r="34" spans="1:12" ht="15.75" thickBot="1">
      <c r="A34" s="19"/>
      <c r="B34" s="30"/>
      <c r="C34" s="26"/>
      <c r="D34" s="40"/>
      <c r="E34" s="25"/>
      <c r="F34" s="25"/>
      <c r="G34" s="48"/>
      <c r="H34" s="21"/>
      <c r="I34" s="21"/>
      <c r="J34" s="21"/>
      <c r="L34" s="6"/>
    </row>
    <row r="35" spans="1:12" ht="15.75" thickBot="1">
      <c r="A35" s="18" t="s">
        <v>17</v>
      </c>
      <c r="B35" s="28">
        <v>333562</v>
      </c>
      <c r="C35" s="26">
        <v>333562</v>
      </c>
      <c r="D35" s="40">
        <f>C35/369766*100</f>
        <v>90.208942953110878</v>
      </c>
      <c r="E35" s="42">
        <v>7.0866439860000003</v>
      </c>
      <c r="F35" s="42">
        <v>83</v>
      </c>
      <c r="G35" s="21" t="s">
        <v>134</v>
      </c>
      <c r="H35" s="21" t="s">
        <v>120</v>
      </c>
      <c r="I35" s="21" t="s">
        <v>128</v>
      </c>
      <c r="J35" s="21">
        <v>8</v>
      </c>
      <c r="L35" s="6"/>
    </row>
    <row r="36" spans="1:12" ht="15.75" thickBot="1">
      <c r="A36" s="19"/>
      <c r="B36" s="30"/>
      <c r="C36" s="26"/>
      <c r="D36" s="40"/>
      <c r="E36" s="42"/>
      <c r="F36" s="42"/>
      <c r="G36" s="21"/>
      <c r="H36" s="21"/>
      <c r="I36" s="21"/>
      <c r="J36" s="21"/>
      <c r="L36" s="6"/>
    </row>
    <row r="37" spans="1:12" ht="15.75" thickBot="1">
      <c r="A37" s="15" t="s">
        <v>18</v>
      </c>
      <c r="B37" s="28">
        <v>355579</v>
      </c>
      <c r="C37" s="26">
        <v>355579</v>
      </c>
      <c r="D37" s="40">
        <f>C37/369766*100</f>
        <v>96.163249190028282</v>
      </c>
      <c r="E37" s="42">
        <v>3.8367508099999998</v>
      </c>
      <c r="F37" s="42">
        <v>355521</v>
      </c>
      <c r="G37" s="21" t="s">
        <v>135</v>
      </c>
      <c r="H37" s="21" t="s">
        <v>120</v>
      </c>
      <c r="I37" s="21" t="s">
        <v>128</v>
      </c>
      <c r="J37" s="21">
        <v>2</v>
      </c>
      <c r="L37" s="6"/>
    </row>
    <row r="38" spans="1:12" ht="15.75" thickBot="1">
      <c r="A38" s="16"/>
      <c r="B38" s="30"/>
      <c r="C38" s="26"/>
      <c r="D38" s="40"/>
      <c r="E38" s="42"/>
      <c r="F38" s="42"/>
      <c r="G38" s="21"/>
      <c r="H38" s="21"/>
      <c r="I38" s="21"/>
      <c r="J38" s="21"/>
      <c r="L38" s="6"/>
    </row>
    <row r="39" spans="1:12" ht="15.75" customHeight="1" thickBot="1">
      <c r="A39" s="15" t="s">
        <v>19</v>
      </c>
      <c r="B39" s="28">
        <v>364604</v>
      </c>
      <c r="C39" s="26">
        <v>364604</v>
      </c>
      <c r="D39" s="40">
        <f>C39/369766*100</f>
        <v>98.603981977791349</v>
      </c>
      <c r="E39" s="42">
        <v>1.396018022</v>
      </c>
      <c r="F39" s="42">
        <v>364419</v>
      </c>
      <c r="G39" s="21" t="s">
        <v>135</v>
      </c>
      <c r="H39" s="21" t="s">
        <v>143</v>
      </c>
      <c r="I39" s="21" t="s">
        <v>143</v>
      </c>
      <c r="J39" s="21">
        <v>2</v>
      </c>
      <c r="L39" s="6"/>
    </row>
    <row r="40" spans="1:12" ht="15.75" thickBot="1">
      <c r="A40" s="16"/>
      <c r="B40" s="30"/>
      <c r="C40" s="26"/>
      <c r="D40" s="40"/>
      <c r="E40" s="42"/>
      <c r="F40" s="42"/>
      <c r="G40" s="21"/>
      <c r="H40" s="21"/>
      <c r="I40" s="21"/>
      <c r="J40" s="21"/>
      <c r="L40" s="6"/>
    </row>
    <row r="41" spans="1:12" ht="15.75" thickBot="1">
      <c r="A41" s="15" t="s">
        <v>20</v>
      </c>
      <c r="B41" s="28">
        <v>283819</v>
      </c>
      <c r="C41" s="26">
        <v>283819</v>
      </c>
      <c r="D41" s="40">
        <f>C41/369766*100</f>
        <v>76.75638106261799</v>
      </c>
      <c r="E41" s="42">
        <v>23.243618940000001</v>
      </c>
      <c r="F41" s="42">
        <v>13</v>
      </c>
      <c r="G41" s="48" t="s">
        <v>132</v>
      </c>
      <c r="H41" s="21" t="s">
        <v>120</v>
      </c>
      <c r="I41" s="21" t="s">
        <v>120</v>
      </c>
      <c r="J41" s="21">
        <v>8</v>
      </c>
      <c r="L41" s="6"/>
    </row>
    <row r="42" spans="1:12" ht="15.75" thickBot="1">
      <c r="A42" s="16"/>
      <c r="B42" s="30"/>
      <c r="C42" s="26"/>
      <c r="D42" s="40"/>
      <c r="E42" s="42"/>
      <c r="F42" s="42"/>
      <c r="G42" s="48"/>
      <c r="H42" s="21"/>
      <c r="I42" s="21"/>
      <c r="J42" s="21"/>
      <c r="L42" s="6"/>
    </row>
    <row r="43" spans="1:12" ht="15.75" thickBot="1">
      <c r="A43" s="15" t="s">
        <v>21</v>
      </c>
      <c r="B43" s="28">
        <v>283822</v>
      </c>
      <c r="C43" s="26">
        <v>283822</v>
      </c>
      <c r="D43" s="40">
        <f>C43/369766*100</f>
        <v>76.75719238653636</v>
      </c>
      <c r="E43" s="42">
        <v>23.24280761</v>
      </c>
      <c r="F43" s="42">
        <v>291</v>
      </c>
      <c r="G43" s="21">
        <v>0</v>
      </c>
      <c r="H43" s="21" t="s">
        <v>120</v>
      </c>
      <c r="I43" s="21" t="s">
        <v>120</v>
      </c>
      <c r="J43" s="21">
        <v>8</v>
      </c>
      <c r="L43" s="6"/>
    </row>
    <row r="44" spans="1:12" ht="15.75" thickBot="1">
      <c r="A44" s="16"/>
      <c r="B44" s="30"/>
      <c r="C44" s="26"/>
      <c r="D44" s="40"/>
      <c r="E44" s="42"/>
      <c r="F44" s="42"/>
      <c r="G44" s="21"/>
      <c r="H44" s="21"/>
      <c r="I44" s="21"/>
      <c r="J44" s="21"/>
      <c r="L44" s="6"/>
    </row>
    <row r="45" spans="1:12" ht="15.75" thickBot="1">
      <c r="A45" s="15" t="s">
        <v>22</v>
      </c>
      <c r="B45" s="28">
        <v>305988</v>
      </c>
      <c r="C45" s="26">
        <v>305988</v>
      </c>
      <c r="D45" s="40">
        <f>C45/369766*100</f>
        <v>82.751794378066123</v>
      </c>
      <c r="E45" s="42">
        <v>17.24820562</v>
      </c>
      <c r="F45" s="42">
        <v>108886</v>
      </c>
      <c r="G45" s="21" t="s">
        <v>130</v>
      </c>
      <c r="H45" s="21" t="s">
        <v>120</v>
      </c>
      <c r="I45" s="21" t="s">
        <v>120</v>
      </c>
      <c r="J45" s="21">
        <v>8</v>
      </c>
      <c r="L45" s="6"/>
    </row>
    <row r="46" spans="1:12" ht="15.75" thickBot="1">
      <c r="A46" s="16"/>
      <c r="B46" s="30"/>
      <c r="C46" s="26"/>
      <c r="D46" s="40"/>
      <c r="E46" s="42"/>
      <c r="F46" s="42"/>
      <c r="G46" s="21"/>
      <c r="H46" s="21"/>
      <c r="I46" s="21"/>
      <c r="J46" s="21"/>
      <c r="L46" s="8"/>
    </row>
    <row r="47" spans="1:12" ht="15.75" thickBot="1">
      <c r="A47" s="15" t="s">
        <v>23</v>
      </c>
      <c r="B47" s="28">
        <v>249085</v>
      </c>
      <c r="C47" s="26">
        <v>249085</v>
      </c>
      <c r="D47" s="40">
        <f>C47/369766*100</f>
        <v>67.362872735730164</v>
      </c>
      <c r="E47" s="42">
        <v>32.63712726</v>
      </c>
      <c r="F47" s="42">
        <v>22180</v>
      </c>
      <c r="G47" s="21" t="s">
        <v>131</v>
      </c>
      <c r="H47" s="21" t="s">
        <v>120</v>
      </c>
      <c r="I47" s="21" t="s">
        <v>128</v>
      </c>
      <c r="J47" s="21">
        <v>1</v>
      </c>
      <c r="L47" s="7"/>
    </row>
    <row r="48" spans="1:12" ht="15.75" thickBot="1">
      <c r="A48" s="16"/>
      <c r="B48" s="30"/>
      <c r="C48" s="26"/>
      <c r="D48" s="40"/>
      <c r="E48" s="42"/>
      <c r="F48" s="42"/>
      <c r="G48" s="21"/>
      <c r="H48" s="21"/>
      <c r="I48" s="21"/>
      <c r="J48" s="21"/>
      <c r="L48" s="7"/>
    </row>
    <row r="49" spans="1:12" ht="15.75" thickBot="1">
      <c r="A49" s="15" t="s">
        <v>24</v>
      </c>
      <c r="B49" s="28">
        <v>244303</v>
      </c>
      <c r="C49" s="26">
        <v>244303</v>
      </c>
      <c r="D49" s="40">
        <f>C49/369766*100</f>
        <v>66.069622409848392</v>
      </c>
      <c r="E49" s="42">
        <v>33.930377589999999</v>
      </c>
      <c r="F49" s="42">
        <v>8238</v>
      </c>
      <c r="G49" s="21" t="s">
        <v>131</v>
      </c>
      <c r="H49" s="21" t="s">
        <v>120</v>
      </c>
      <c r="I49" s="21" t="s">
        <v>128</v>
      </c>
      <c r="J49" s="21">
        <v>8</v>
      </c>
      <c r="L49" s="6"/>
    </row>
    <row r="50" spans="1:12" ht="15.75" thickBot="1">
      <c r="A50" s="16"/>
      <c r="B50" s="30"/>
      <c r="C50" s="26"/>
      <c r="D50" s="40"/>
      <c r="E50" s="42"/>
      <c r="F50" s="42"/>
      <c r="G50" s="21"/>
      <c r="H50" s="21"/>
      <c r="I50" s="21"/>
      <c r="J50" s="21"/>
      <c r="L50" s="6"/>
    </row>
    <row r="51" spans="1:12" ht="15.75" thickBot="1">
      <c r="A51" s="15" t="s">
        <v>25</v>
      </c>
      <c r="B51" s="28">
        <v>242599</v>
      </c>
      <c r="C51" s="26">
        <v>242599</v>
      </c>
      <c r="D51" s="40">
        <f>C51/369766*100</f>
        <v>65.608790424214234</v>
      </c>
      <c r="E51" s="42">
        <v>34.391209580000002</v>
      </c>
      <c r="F51" s="42">
        <v>4503</v>
      </c>
      <c r="G51" s="21" t="s">
        <v>131</v>
      </c>
      <c r="H51" s="21" t="s">
        <v>120</v>
      </c>
      <c r="I51" s="21" t="s">
        <v>128</v>
      </c>
      <c r="J51" s="21">
        <v>8</v>
      </c>
      <c r="L51" s="6"/>
    </row>
    <row r="52" spans="1:12" ht="15.75" thickBot="1">
      <c r="A52" s="16"/>
      <c r="B52" s="30"/>
      <c r="C52" s="26"/>
      <c r="D52" s="40"/>
      <c r="E52" s="42"/>
      <c r="F52" s="42"/>
      <c r="G52" s="21"/>
      <c r="H52" s="21"/>
      <c r="I52" s="21"/>
      <c r="J52" s="21"/>
      <c r="L52" s="6"/>
    </row>
    <row r="53" spans="1:12" ht="15.75" thickBot="1">
      <c r="A53" s="15" t="s">
        <v>26</v>
      </c>
      <c r="B53" s="28">
        <v>255718</v>
      </c>
      <c r="C53" s="26">
        <v>255718</v>
      </c>
      <c r="D53" s="40">
        <f>C53/369766*100</f>
        <v>69.156709919246225</v>
      </c>
      <c r="E53" s="42">
        <v>30.843290079999999</v>
      </c>
      <c r="F53" s="42">
        <v>3267</v>
      </c>
      <c r="G53" s="21" t="s">
        <v>132</v>
      </c>
      <c r="H53" s="21" t="s">
        <v>143</v>
      </c>
      <c r="I53" s="21" t="s">
        <v>144</v>
      </c>
      <c r="J53" s="21">
        <v>8</v>
      </c>
      <c r="L53" s="6"/>
    </row>
    <row r="54" spans="1:12" ht="15.75" thickBot="1">
      <c r="A54" s="16"/>
      <c r="B54" s="30"/>
      <c r="C54" s="26"/>
      <c r="D54" s="40"/>
      <c r="E54" s="42"/>
      <c r="F54" s="42"/>
      <c r="G54" s="21"/>
      <c r="H54" s="21"/>
      <c r="I54" s="21"/>
      <c r="J54" s="21"/>
      <c r="L54" s="6"/>
    </row>
    <row r="55" spans="1:12" ht="15.75" thickBot="1">
      <c r="A55" s="15" t="s">
        <v>27</v>
      </c>
      <c r="B55" s="28">
        <v>256094</v>
      </c>
      <c r="C55" s="26">
        <v>256094</v>
      </c>
      <c r="D55" s="40">
        <f>C55/369766*100</f>
        <v>69.258395850348592</v>
      </c>
      <c r="E55" s="42">
        <v>30.741604150000001</v>
      </c>
      <c r="F55" s="42">
        <v>2136</v>
      </c>
      <c r="G55" s="21">
        <v>0</v>
      </c>
      <c r="H55" s="21" t="s">
        <v>120</v>
      </c>
      <c r="I55" s="21" t="s">
        <v>120</v>
      </c>
      <c r="J55" s="21">
        <v>8</v>
      </c>
      <c r="L55" s="6"/>
    </row>
    <row r="56" spans="1:12" ht="15.75" thickBot="1">
      <c r="A56" s="16"/>
      <c r="B56" s="30"/>
      <c r="C56" s="26"/>
      <c r="D56" s="40"/>
      <c r="E56" s="42"/>
      <c r="F56" s="42"/>
      <c r="G56" s="21"/>
      <c r="H56" s="21"/>
      <c r="I56" s="21"/>
      <c r="J56" s="21"/>
      <c r="L56" s="6"/>
    </row>
    <row r="57" spans="1:12" ht="15.75" thickBot="1">
      <c r="A57" s="15" t="s">
        <v>28</v>
      </c>
      <c r="B57" s="28">
        <v>271922</v>
      </c>
      <c r="C57" s="26">
        <v>271922</v>
      </c>
      <c r="D57" s="40">
        <f>C57/369766*100</f>
        <v>73.538940843668698</v>
      </c>
      <c r="E57" s="42">
        <v>26.461059160000001</v>
      </c>
      <c r="F57" s="42">
        <v>93694</v>
      </c>
      <c r="G57" s="21" t="s">
        <v>136</v>
      </c>
      <c r="H57" s="21" t="s">
        <v>120</v>
      </c>
      <c r="I57" s="21" t="s">
        <v>120</v>
      </c>
      <c r="J57" s="21">
        <v>8</v>
      </c>
      <c r="L57" s="6"/>
    </row>
    <row r="58" spans="1:12" ht="15.75" thickBot="1">
      <c r="A58" s="16"/>
      <c r="B58" s="30"/>
      <c r="C58" s="26"/>
      <c r="D58" s="40"/>
      <c r="E58" s="42"/>
      <c r="F58" s="42"/>
      <c r="G58" s="21"/>
      <c r="H58" s="21"/>
      <c r="I58" s="21"/>
      <c r="J58" s="21"/>
      <c r="L58" s="6"/>
    </row>
    <row r="59" spans="1:12" ht="15.75" thickBot="1">
      <c r="A59" s="23" t="s">
        <v>29</v>
      </c>
      <c r="B59" s="26">
        <v>230669</v>
      </c>
      <c r="C59" s="26">
        <v>230669</v>
      </c>
      <c r="D59" s="40">
        <f>C59/369766*100</f>
        <v>62.382425642162886</v>
      </c>
      <c r="E59" s="42">
        <v>37.617574359999999</v>
      </c>
      <c r="F59" s="42">
        <v>3837</v>
      </c>
      <c r="G59" s="21" t="s">
        <v>137</v>
      </c>
      <c r="H59" s="21" t="s">
        <v>143</v>
      </c>
      <c r="I59" s="21" t="s">
        <v>144</v>
      </c>
      <c r="J59" s="21">
        <v>8</v>
      </c>
      <c r="L59" s="6"/>
    </row>
    <row r="60" spans="1:12" ht="15.75" thickBot="1">
      <c r="A60" s="23"/>
      <c r="B60" s="26"/>
      <c r="C60" s="26"/>
      <c r="D60" s="40"/>
      <c r="E60" s="42"/>
      <c r="F60" s="42"/>
      <c r="G60" s="21"/>
      <c r="H60" s="21"/>
      <c r="I60" s="21"/>
      <c r="J60" s="21"/>
      <c r="L60" s="6"/>
    </row>
    <row r="61" spans="1:12" ht="15.75" thickBot="1">
      <c r="A61" s="24" t="s">
        <v>30</v>
      </c>
      <c r="B61" s="25">
        <v>230964</v>
      </c>
      <c r="C61" s="25">
        <v>230964</v>
      </c>
      <c r="D61" s="40">
        <f>C61/369766*100</f>
        <v>62.462205827469262</v>
      </c>
      <c r="E61" s="42">
        <v>37.537794169999998</v>
      </c>
      <c r="F61" s="42">
        <v>2390</v>
      </c>
      <c r="G61" s="21">
        <v>0</v>
      </c>
      <c r="H61" s="21" t="s">
        <v>120</v>
      </c>
      <c r="I61" s="21" t="s">
        <v>120</v>
      </c>
      <c r="J61" s="21">
        <v>8</v>
      </c>
      <c r="L61" s="6"/>
    </row>
    <row r="62" spans="1:12" ht="15.75" thickBot="1">
      <c r="A62" s="24"/>
      <c r="B62" s="25"/>
      <c r="C62" s="25"/>
      <c r="D62" s="40"/>
      <c r="E62" s="42"/>
      <c r="F62" s="42"/>
      <c r="G62" s="21"/>
      <c r="H62" s="21"/>
      <c r="I62" s="21"/>
      <c r="J62" s="21"/>
      <c r="L62" s="6"/>
    </row>
    <row r="63" spans="1:12" ht="15.75" thickBot="1">
      <c r="A63" s="15" t="s">
        <v>31</v>
      </c>
      <c r="B63" s="28">
        <v>244723</v>
      </c>
      <c r="C63" s="26">
        <v>244723</v>
      </c>
      <c r="D63" s="40">
        <f>C63/369766*100</f>
        <v>66.183207758420195</v>
      </c>
      <c r="E63" s="42">
        <v>33.816792239999998</v>
      </c>
      <c r="F63" s="42">
        <v>81724</v>
      </c>
      <c r="G63" s="21" t="s">
        <v>136</v>
      </c>
      <c r="H63" s="21" t="s">
        <v>120</v>
      </c>
      <c r="I63" s="21" t="s">
        <v>145</v>
      </c>
      <c r="J63" s="21">
        <v>8</v>
      </c>
      <c r="L63" s="6"/>
    </row>
    <row r="64" spans="1:12" ht="15.75" thickBot="1">
      <c r="A64" s="17"/>
      <c r="B64" s="29"/>
      <c r="C64" s="26"/>
      <c r="D64" s="40"/>
      <c r="E64" s="42"/>
      <c r="F64" s="42"/>
      <c r="G64" s="21"/>
      <c r="H64" s="21"/>
      <c r="I64" s="21"/>
      <c r="J64" s="21"/>
      <c r="L64" s="6"/>
    </row>
    <row r="65" spans="1:12" ht="15.75" thickBot="1">
      <c r="A65" s="15" t="s">
        <v>32</v>
      </c>
      <c r="B65" s="28">
        <v>207015</v>
      </c>
      <c r="C65" s="26">
        <v>207015</v>
      </c>
      <c r="D65" s="40">
        <f>C65/369766*100</f>
        <v>55.985406987121586</v>
      </c>
      <c r="E65" s="42">
        <v>44.014593009999999</v>
      </c>
      <c r="F65" s="42">
        <v>3672</v>
      </c>
      <c r="G65" s="21" t="s">
        <v>138</v>
      </c>
      <c r="H65" s="21" t="s">
        <v>143</v>
      </c>
      <c r="I65" s="21" t="s">
        <v>144</v>
      </c>
      <c r="J65" s="21">
        <v>8</v>
      </c>
      <c r="L65" s="6"/>
    </row>
    <row r="66" spans="1:12" ht="15.75" thickBot="1">
      <c r="A66" s="16"/>
      <c r="B66" s="30"/>
      <c r="C66" s="26"/>
      <c r="D66" s="40"/>
      <c r="E66" s="42"/>
      <c r="F66" s="42"/>
      <c r="G66" s="21"/>
      <c r="H66" s="21"/>
      <c r="I66" s="21"/>
      <c r="J66" s="21"/>
      <c r="L66" s="6"/>
    </row>
    <row r="67" spans="1:12" ht="15.75" thickBot="1">
      <c r="A67" s="23" t="s">
        <v>33</v>
      </c>
      <c r="B67" s="26">
        <v>207309</v>
      </c>
      <c r="C67" s="26">
        <v>207309</v>
      </c>
      <c r="D67" s="40">
        <f>C67/369766*100</f>
        <v>56.064916731121848</v>
      </c>
      <c r="E67" s="42">
        <v>43.93508327</v>
      </c>
      <c r="F67" s="42">
        <v>2251</v>
      </c>
      <c r="G67" s="21">
        <v>0</v>
      </c>
      <c r="H67" s="21" t="s">
        <v>120</v>
      </c>
      <c r="I67" s="21" t="s">
        <v>120</v>
      </c>
      <c r="J67" s="21">
        <v>8</v>
      </c>
      <c r="L67" s="6"/>
    </row>
    <row r="68" spans="1:12" ht="15.75" thickBot="1">
      <c r="A68" s="23"/>
      <c r="B68" s="26"/>
      <c r="C68" s="26"/>
      <c r="D68" s="40"/>
      <c r="E68" s="42"/>
      <c r="F68" s="42"/>
      <c r="G68" s="21"/>
      <c r="H68" s="21"/>
      <c r="I68" s="21"/>
      <c r="J68" s="21"/>
      <c r="L68" s="6"/>
    </row>
    <row r="69" spans="1:12" ht="15.75" thickBot="1">
      <c r="A69" s="24" t="s">
        <v>34</v>
      </c>
      <c r="B69" s="25">
        <v>219637</v>
      </c>
      <c r="C69" s="25">
        <v>219637</v>
      </c>
      <c r="D69" s="40">
        <f>C69/369766*100</f>
        <v>59.398917153010281</v>
      </c>
      <c r="E69" s="42">
        <v>40.601082849999997</v>
      </c>
      <c r="F69" s="42">
        <v>71131</v>
      </c>
      <c r="G69" s="21" t="s">
        <v>130</v>
      </c>
      <c r="H69" s="21" t="s">
        <v>120</v>
      </c>
      <c r="I69" s="21" t="s">
        <v>120</v>
      </c>
      <c r="J69" s="21">
        <v>8</v>
      </c>
      <c r="L69" s="6"/>
    </row>
    <row r="70" spans="1:12" ht="15.75" thickBot="1">
      <c r="A70" s="24"/>
      <c r="B70" s="25"/>
      <c r="C70" s="25"/>
      <c r="D70" s="40"/>
      <c r="E70" s="42"/>
      <c r="F70" s="42"/>
      <c r="G70" s="21"/>
      <c r="H70" s="21"/>
      <c r="I70" s="21"/>
      <c r="J70" s="21"/>
      <c r="L70" s="6"/>
    </row>
    <row r="71" spans="1:12" ht="15.75" thickBot="1">
      <c r="A71" s="23" t="s">
        <v>35</v>
      </c>
      <c r="B71" s="27">
        <v>85714</v>
      </c>
      <c r="C71" s="27">
        <v>85714</v>
      </c>
      <c r="D71" s="40">
        <f>C71/369766*100</f>
        <v>23.180606113055283</v>
      </c>
      <c r="E71" s="42">
        <v>76.819393890000001</v>
      </c>
      <c r="F71" s="42">
        <v>3373</v>
      </c>
      <c r="G71" s="21" t="s">
        <v>139</v>
      </c>
      <c r="H71" s="21" t="s">
        <v>143</v>
      </c>
      <c r="I71" s="21" t="s">
        <v>144</v>
      </c>
      <c r="J71" s="21">
        <v>8</v>
      </c>
      <c r="L71" s="6"/>
    </row>
    <row r="72" spans="1:12" ht="15.75" thickBot="1">
      <c r="A72" s="23"/>
      <c r="B72" s="27"/>
      <c r="C72" s="27"/>
      <c r="D72" s="40"/>
      <c r="E72" s="42"/>
      <c r="F72" s="42"/>
      <c r="G72" s="21"/>
      <c r="H72" s="21"/>
      <c r="I72" s="21"/>
      <c r="J72" s="21"/>
      <c r="L72" s="6"/>
    </row>
    <row r="73" spans="1:12" ht="15.75" customHeight="1" thickBot="1">
      <c r="A73" s="24" t="s">
        <v>36</v>
      </c>
      <c r="B73" s="22">
        <v>86002</v>
      </c>
      <c r="C73" s="22">
        <v>86002</v>
      </c>
      <c r="D73" s="40">
        <f>C73/369766*100</f>
        <v>23.258493209218802</v>
      </c>
      <c r="E73" s="42">
        <v>77.796227880000004</v>
      </c>
      <c r="F73" s="42">
        <v>2113</v>
      </c>
      <c r="G73" s="21">
        <v>0</v>
      </c>
      <c r="H73" s="21" t="s">
        <v>120</v>
      </c>
      <c r="I73" s="21" t="s">
        <v>120</v>
      </c>
      <c r="J73" s="21">
        <v>8</v>
      </c>
      <c r="L73" s="6"/>
    </row>
    <row r="74" spans="1:12" ht="15.75" thickBot="1">
      <c r="A74" s="24"/>
      <c r="B74" s="22"/>
      <c r="C74" s="22"/>
      <c r="D74" s="40"/>
      <c r="E74" s="42"/>
      <c r="F74" s="42"/>
      <c r="G74" s="21"/>
      <c r="H74" s="21"/>
      <c r="I74" s="21"/>
      <c r="J74" s="21"/>
      <c r="L74" s="6"/>
    </row>
    <row r="75" spans="1:12" ht="15.75" customHeight="1" thickBot="1">
      <c r="A75" s="15" t="s">
        <v>37</v>
      </c>
      <c r="B75" s="36">
        <v>90729</v>
      </c>
      <c r="C75" s="27">
        <v>90729</v>
      </c>
      <c r="D75" s="40">
        <f>C75/369766*100</f>
        <v>24.536869263263796</v>
      </c>
      <c r="E75" s="42">
        <v>75.463130739999997</v>
      </c>
      <c r="F75" s="42">
        <v>29033</v>
      </c>
      <c r="G75" s="21" t="s">
        <v>130</v>
      </c>
      <c r="H75" s="21" t="s">
        <v>120</v>
      </c>
      <c r="I75" s="21" t="s">
        <v>120</v>
      </c>
      <c r="J75" s="21">
        <v>8</v>
      </c>
      <c r="L75" s="6"/>
    </row>
    <row r="76" spans="1:12" ht="15.75" thickBot="1">
      <c r="A76" s="16"/>
      <c r="B76" s="37"/>
      <c r="C76" s="27"/>
      <c r="D76" s="40"/>
      <c r="E76" s="42"/>
      <c r="F76" s="42"/>
      <c r="G76" s="21"/>
      <c r="H76" s="21"/>
      <c r="I76" s="21"/>
      <c r="J76" s="21"/>
      <c r="L76" s="6"/>
    </row>
    <row r="77" spans="1:12" ht="15.75" thickBot="1">
      <c r="A77" s="15" t="s">
        <v>38</v>
      </c>
      <c r="B77" s="36">
        <v>171131</v>
      </c>
      <c r="C77" s="27">
        <v>171131</v>
      </c>
      <c r="D77" s="40">
        <f>C77/369766*100</f>
        <v>46.280891158191942</v>
      </c>
      <c r="E77" s="42">
        <v>53.719108839999997</v>
      </c>
      <c r="F77" s="42">
        <v>2050</v>
      </c>
      <c r="G77" s="21" t="s">
        <v>140</v>
      </c>
      <c r="H77" s="21" t="s">
        <v>143</v>
      </c>
      <c r="I77" s="21" t="s">
        <v>144</v>
      </c>
      <c r="J77" s="21">
        <v>8</v>
      </c>
      <c r="L77" s="6"/>
    </row>
    <row r="78" spans="1:12" ht="15.75" thickBot="1">
      <c r="A78" s="16"/>
      <c r="B78" s="37"/>
      <c r="C78" s="27"/>
      <c r="D78" s="40"/>
      <c r="E78" s="42"/>
      <c r="F78" s="42"/>
      <c r="G78" s="21"/>
      <c r="H78" s="21"/>
      <c r="I78" s="21"/>
      <c r="J78" s="21"/>
      <c r="L78" s="6"/>
    </row>
    <row r="79" spans="1:12" ht="15.75" thickBot="1">
      <c r="A79" s="15" t="s">
        <v>39</v>
      </c>
      <c r="B79" s="36">
        <v>171192</v>
      </c>
      <c r="C79" s="27">
        <v>171192</v>
      </c>
      <c r="D79" s="40">
        <f>C79/369766*100</f>
        <v>46.297388077865456</v>
      </c>
      <c r="E79" s="42">
        <v>53.719108839999997</v>
      </c>
      <c r="F79" s="42">
        <v>1646</v>
      </c>
      <c r="G79" s="21">
        <v>0</v>
      </c>
      <c r="H79" s="21" t="s">
        <v>120</v>
      </c>
      <c r="I79" s="21" t="s">
        <v>120</v>
      </c>
      <c r="J79" s="21">
        <v>8</v>
      </c>
      <c r="L79" s="6"/>
    </row>
    <row r="80" spans="1:12" ht="15.75" thickBot="1">
      <c r="A80" s="16"/>
      <c r="B80" s="37"/>
      <c r="C80" s="27"/>
      <c r="D80" s="40"/>
      <c r="E80" s="42"/>
      <c r="F80" s="42"/>
      <c r="G80" s="21"/>
      <c r="H80" s="21"/>
      <c r="I80" s="21"/>
      <c r="J80" s="21"/>
      <c r="L80" s="6"/>
    </row>
    <row r="81" spans="1:12" ht="15.75" thickBot="1">
      <c r="A81" s="15" t="s">
        <v>40</v>
      </c>
      <c r="B81" s="36">
        <v>183006</v>
      </c>
      <c r="C81" s="27">
        <v>183006</v>
      </c>
      <c r="D81" s="40">
        <f>C81/369766*100</f>
        <v>49.492381668406502</v>
      </c>
      <c r="E81" s="42">
        <v>50.50761833</v>
      </c>
      <c r="F81" s="42">
        <v>65508</v>
      </c>
      <c r="G81" s="21" t="s">
        <v>136</v>
      </c>
      <c r="H81" s="21" t="s">
        <v>120</v>
      </c>
      <c r="I81" s="21" t="s">
        <v>120</v>
      </c>
      <c r="J81" s="21">
        <v>8</v>
      </c>
      <c r="L81" s="6"/>
    </row>
    <row r="82" spans="1:12" ht="15.75" thickBot="1">
      <c r="A82" s="16"/>
      <c r="B82" s="37"/>
      <c r="C82" s="27"/>
      <c r="D82" s="40"/>
      <c r="E82" s="42"/>
      <c r="F82" s="42"/>
      <c r="G82" s="21"/>
      <c r="H82" s="21"/>
      <c r="I82" s="21"/>
      <c r="J82" s="21"/>
      <c r="L82" s="6"/>
    </row>
    <row r="83" spans="1:12" ht="15.75" thickBot="1">
      <c r="A83" s="15" t="s">
        <v>41</v>
      </c>
      <c r="B83" s="36">
        <v>152626</v>
      </c>
      <c r="C83" s="27">
        <v>152626</v>
      </c>
      <c r="D83" s="40">
        <f>C83/369766*100</f>
        <v>41.276374788379677</v>
      </c>
      <c r="E83" s="42">
        <v>58.723625210000002</v>
      </c>
      <c r="F83" s="42">
        <v>1797</v>
      </c>
      <c r="G83" s="21" t="s">
        <v>140</v>
      </c>
      <c r="H83" s="21" t="s">
        <v>144</v>
      </c>
      <c r="I83" s="21" t="s">
        <v>146</v>
      </c>
      <c r="J83" s="21">
        <v>8</v>
      </c>
      <c r="L83" s="6"/>
    </row>
    <row r="84" spans="1:12" ht="15.75" thickBot="1">
      <c r="A84" s="16"/>
      <c r="B84" s="37"/>
      <c r="C84" s="27"/>
      <c r="D84" s="40"/>
      <c r="E84" s="42"/>
      <c r="F84" s="42"/>
      <c r="G84" s="21"/>
      <c r="H84" s="21"/>
      <c r="I84" s="21"/>
      <c r="J84" s="21"/>
      <c r="L84" s="6"/>
    </row>
    <row r="85" spans="1:12" ht="15.75" thickBot="1">
      <c r="A85" s="15" t="s">
        <v>42</v>
      </c>
      <c r="B85" s="36">
        <v>152494</v>
      </c>
      <c r="C85" s="27">
        <v>152494</v>
      </c>
      <c r="D85" s="40">
        <f>C85/369766*100</f>
        <v>41.240676535971396</v>
      </c>
      <c r="E85" s="42">
        <v>58.759323459999997</v>
      </c>
      <c r="F85" s="42">
        <v>1463</v>
      </c>
      <c r="G85" s="21">
        <v>0</v>
      </c>
      <c r="H85" s="21" t="s">
        <v>120</v>
      </c>
      <c r="I85" s="21" t="s">
        <v>120</v>
      </c>
      <c r="J85" s="21">
        <v>8</v>
      </c>
      <c r="L85" s="6"/>
    </row>
    <row r="86" spans="1:12" ht="15.75" thickBot="1">
      <c r="A86" s="16"/>
      <c r="B86" s="37"/>
      <c r="C86" s="27"/>
      <c r="D86" s="40"/>
      <c r="E86" s="42"/>
      <c r="F86" s="42"/>
      <c r="G86" s="21"/>
      <c r="H86" s="21"/>
      <c r="I86" s="21"/>
      <c r="J86" s="21"/>
      <c r="L86" s="6"/>
    </row>
    <row r="87" spans="1:12" ht="15.75" thickBot="1">
      <c r="A87" s="15" t="s">
        <v>43</v>
      </c>
      <c r="B87" s="36">
        <v>163455</v>
      </c>
      <c r="C87" s="27">
        <v>163455</v>
      </c>
      <c r="D87" s="40">
        <f>C87/369766*100</f>
        <v>44.204983692389241</v>
      </c>
      <c r="E87" s="42">
        <v>55.795016310000001</v>
      </c>
      <c r="F87" s="42">
        <v>565225</v>
      </c>
      <c r="G87" s="21" t="s">
        <v>130</v>
      </c>
      <c r="H87" s="21" t="s">
        <v>120</v>
      </c>
      <c r="I87" s="21" t="s">
        <v>120</v>
      </c>
      <c r="J87" s="21">
        <v>8</v>
      </c>
      <c r="L87" s="6"/>
    </row>
    <row r="88" spans="1:12" ht="15.75" thickBot="1">
      <c r="A88" s="16"/>
      <c r="B88" s="37"/>
      <c r="C88" s="27"/>
      <c r="D88" s="40"/>
      <c r="E88" s="42"/>
      <c r="F88" s="42"/>
      <c r="G88" s="21"/>
      <c r="H88" s="21"/>
      <c r="I88" s="21"/>
      <c r="J88" s="21"/>
      <c r="L88" s="6"/>
    </row>
    <row r="89" spans="1:12" ht="15.75" thickBot="1">
      <c r="A89" s="15" t="s">
        <v>44</v>
      </c>
      <c r="B89" s="36">
        <v>135851</v>
      </c>
      <c r="C89" s="27">
        <v>135851</v>
      </c>
      <c r="D89" s="40">
        <f>C89/369766*100</f>
        <v>36.739721878160779</v>
      </c>
      <c r="E89" s="42">
        <v>63.260227811999997</v>
      </c>
      <c r="F89" s="42">
        <v>1850</v>
      </c>
      <c r="G89" s="21" t="s">
        <v>140</v>
      </c>
      <c r="H89" s="21" t="s">
        <v>144</v>
      </c>
      <c r="I89" s="21" t="s">
        <v>144</v>
      </c>
      <c r="J89" s="21">
        <v>8</v>
      </c>
      <c r="L89" s="6"/>
    </row>
    <row r="90" spans="1:12" ht="15.75" thickBot="1">
      <c r="A90" s="16"/>
      <c r="B90" s="37"/>
      <c r="C90" s="27"/>
      <c r="D90" s="40"/>
      <c r="E90" s="42"/>
      <c r="F90" s="42"/>
      <c r="G90" s="21"/>
      <c r="H90" s="21"/>
      <c r="I90" s="21"/>
      <c r="J90" s="21"/>
      <c r="L90" s="6"/>
    </row>
    <row r="91" spans="1:12" ht="15.75" thickBot="1">
      <c r="A91" s="15" t="s">
        <v>45</v>
      </c>
      <c r="B91" s="36">
        <v>135804</v>
      </c>
      <c r="C91" s="27">
        <v>135804</v>
      </c>
      <c r="D91" s="40">
        <f>C91/369766*100</f>
        <v>36.727011136772987</v>
      </c>
      <c r="E91" s="42">
        <v>63.272988859999998</v>
      </c>
      <c r="F91" s="42">
        <v>1463</v>
      </c>
      <c r="G91" s="21">
        <v>0</v>
      </c>
      <c r="H91" s="21" t="s">
        <v>120</v>
      </c>
      <c r="I91" s="21" t="s">
        <v>120</v>
      </c>
      <c r="J91" s="21">
        <v>8</v>
      </c>
    </row>
    <row r="92" spans="1:12" ht="15.75" thickBot="1">
      <c r="A92" s="16"/>
      <c r="B92" s="37"/>
      <c r="C92" s="27"/>
      <c r="D92" s="40"/>
      <c r="E92" s="42"/>
      <c r="F92" s="42"/>
      <c r="G92" s="21"/>
      <c r="H92" s="21"/>
      <c r="I92" s="21"/>
      <c r="J92" s="21"/>
    </row>
    <row r="93" spans="1:12" ht="15.75" thickBot="1">
      <c r="A93" s="15" t="s">
        <v>46</v>
      </c>
      <c r="B93" s="36">
        <v>145487</v>
      </c>
      <c r="C93" s="27">
        <v>145487</v>
      </c>
      <c r="D93" s="40">
        <f>C93/369766*100</f>
        <v>39.34569430396521</v>
      </c>
      <c r="E93" s="42">
        <v>60.654305700000002</v>
      </c>
      <c r="F93" s="42"/>
      <c r="G93" s="21" t="s">
        <v>136</v>
      </c>
      <c r="H93" s="21" t="s">
        <v>120</v>
      </c>
      <c r="I93" s="21" t="s">
        <v>120</v>
      </c>
      <c r="J93" s="21">
        <v>8</v>
      </c>
    </row>
    <row r="94" spans="1:12" ht="15.75" thickBot="1">
      <c r="A94" s="16"/>
      <c r="B94" s="37"/>
      <c r="C94" s="27"/>
      <c r="D94" s="40"/>
      <c r="E94" s="42"/>
      <c r="F94" s="42"/>
      <c r="G94" s="21"/>
      <c r="H94" s="21"/>
      <c r="I94" s="21"/>
      <c r="J94" s="21"/>
    </row>
    <row r="95" spans="1:12" ht="15.75" thickBot="1">
      <c r="A95" s="15" t="s">
        <v>47</v>
      </c>
      <c r="B95" s="36">
        <v>18113</v>
      </c>
      <c r="C95" s="27">
        <v>18113</v>
      </c>
      <c r="D95" s="40">
        <f>C95/369766*100</f>
        <v>4.8985033778119131</v>
      </c>
      <c r="E95" s="42">
        <v>95.101496620000006</v>
      </c>
      <c r="F95" s="42">
        <v>11615</v>
      </c>
      <c r="G95" s="21" t="s">
        <v>131</v>
      </c>
      <c r="H95" s="21" t="s">
        <v>120</v>
      </c>
      <c r="I95" s="21" t="s">
        <v>128</v>
      </c>
      <c r="J95" s="21">
        <v>1</v>
      </c>
    </row>
    <row r="96" spans="1:12" ht="15.75" thickBot="1">
      <c r="A96" s="16"/>
      <c r="B96" s="37"/>
      <c r="C96" s="27"/>
      <c r="D96" s="40"/>
      <c r="E96" s="42"/>
      <c r="F96" s="42"/>
      <c r="G96" s="21"/>
      <c r="H96" s="21"/>
      <c r="I96" s="21"/>
      <c r="J96" s="21"/>
    </row>
    <row r="97" spans="1:10" ht="15" customHeight="1" thickBot="1">
      <c r="A97" s="15" t="s">
        <v>48</v>
      </c>
      <c r="B97" s="36">
        <v>6540</v>
      </c>
      <c r="C97" s="27">
        <v>6540</v>
      </c>
      <c r="D97" s="40">
        <f>C97/369766*100</f>
        <v>1.7686861420465918</v>
      </c>
      <c r="E97" s="42">
        <v>98.23131386</v>
      </c>
      <c r="F97" s="42">
        <v>4391</v>
      </c>
      <c r="G97" s="21" t="s">
        <v>131</v>
      </c>
      <c r="H97" s="21" t="s">
        <v>120</v>
      </c>
      <c r="I97" s="21" t="s">
        <v>128</v>
      </c>
      <c r="J97" s="21">
        <v>1</v>
      </c>
    </row>
    <row r="98" spans="1:10" ht="15.75" thickBot="1">
      <c r="A98" s="16"/>
      <c r="B98" s="37"/>
      <c r="C98" s="27"/>
      <c r="D98" s="40"/>
      <c r="E98" s="42"/>
      <c r="F98" s="42"/>
      <c r="G98" s="21"/>
      <c r="H98" s="21"/>
      <c r="I98" s="21"/>
      <c r="J98" s="21"/>
    </row>
    <row r="99" spans="1:10" ht="15" customHeight="1" thickBot="1">
      <c r="A99" s="15" t="s">
        <v>49</v>
      </c>
      <c r="B99" s="36">
        <v>2149</v>
      </c>
      <c r="C99" s="27">
        <v>2149</v>
      </c>
      <c r="D99" s="40">
        <f>C99/369766*100</f>
        <v>0.58117836685904067</v>
      </c>
      <c r="E99" s="42">
        <v>99.418821629999997</v>
      </c>
      <c r="F99" s="42">
        <v>1916</v>
      </c>
      <c r="G99" s="21" t="s">
        <v>131</v>
      </c>
      <c r="H99" s="21" t="s">
        <v>120</v>
      </c>
      <c r="I99" s="21" t="s">
        <v>128</v>
      </c>
      <c r="J99" s="21">
        <v>1</v>
      </c>
    </row>
    <row r="100" spans="1:10" ht="15.75" thickBot="1">
      <c r="A100" s="16"/>
      <c r="B100" s="37"/>
      <c r="C100" s="27"/>
      <c r="D100" s="40"/>
      <c r="E100" s="42"/>
      <c r="F100" s="42"/>
      <c r="G100" s="21"/>
      <c r="H100" s="21"/>
      <c r="I100" s="21"/>
      <c r="J100" s="21"/>
    </row>
    <row r="101" spans="1:10" ht="15.75" thickBot="1">
      <c r="A101" s="15" t="s">
        <v>50</v>
      </c>
      <c r="B101" s="36">
        <v>69</v>
      </c>
      <c r="C101" s="27">
        <v>69</v>
      </c>
      <c r="D101" s="40">
        <f>C101/369766*100</f>
        <v>1.8660450122509914E-2</v>
      </c>
      <c r="E101" s="42">
        <v>99.981339550000001</v>
      </c>
      <c r="F101" s="42">
        <v>0</v>
      </c>
      <c r="G101" s="21" t="s">
        <v>129</v>
      </c>
      <c r="H101" s="21" t="s">
        <v>120</v>
      </c>
      <c r="I101" s="21" t="s">
        <v>128</v>
      </c>
      <c r="J101" s="21">
        <v>1</v>
      </c>
    </row>
    <row r="102" spans="1:10" ht="15.75" thickBot="1">
      <c r="A102" s="16"/>
      <c r="B102" s="37"/>
      <c r="C102" s="27"/>
      <c r="D102" s="40"/>
      <c r="E102" s="42"/>
      <c r="F102" s="42"/>
      <c r="G102" s="21"/>
      <c r="H102" s="21"/>
      <c r="I102" s="21"/>
      <c r="J102" s="21"/>
    </row>
    <row r="103" spans="1:10" ht="15" customHeight="1" thickBot="1">
      <c r="A103" s="15" t="s">
        <v>51</v>
      </c>
      <c r="B103" s="36">
        <v>69</v>
      </c>
      <c r="C103" s="27">
        <v>69</v>
      </c>
      <c r="D103" s="40">
        <f>C103/369766*100</f>
        <v>1.8660450122509914E-2</v>
      </c>
      <c r="E103" s="42">
        <v>99.981339550000001</v>
      </c>
      <c r="F103" s="42">
        <v>56</v>
      </c>
      <c r="G103" s="21" t="s">
        <v>131</v>
      </c>
      <c r="H103" s="21" t="s">
        <v>120</v>
      </c>
      <c r="I103" s="21" t="s">
        <v>128</v>
      </c>
      <c r="J103" s="21">
        <v>1</v>
      </c>
    </row>
    <row r="104" spans="1:10" ht="15.75" thickBot="1">
      <c r="A104" s="16"/>
      <c r="B104" s="37"/>
      <c r="C104" s="27"/>
      <c r="D104" s="40"/>
      <c r="E104" s="42"/>
      <c r="F104" s="42"/>
      <c r="G104" s="21"/>
      <c r="H104" s="21"/>
      <c r="I104" s="21"/>
      <c r="J104" s="21"/>
    </row>
    <row r="105" spans="1:10" ht="15" customHeight="1" thickBot="1">
      <c r="A105" s="15" t="s">
        <v>52</v>
      </c>
      <c r="B105" s="36">
        <v>69</v>
      </c>
      <c r="C105" s="27">
        <v>69</v>
      </c>
      <c r="D105" s="40">
        <f>C105/369766*100</f>
        <v>1.8660450122509914E-2</v>
      </c>
      <c r="E105" s="42">
        <v>99.981339550000001</v>
      </c>
      <c r="F105" s="42">
        <v>11</v>
      </c>
      <c r="G105" s="21" t="s">
        <v>131</v>
      </c>
      <c r="H105" s="21" t="s">
        <v>120</v>
      </c>
      <c r="I105" s="21" t="s">
        <v>128</v>
      </c>
      <c r="J105" s="21">
        <v>1</v>
      </c>
    </row>
    <row r="106" spans="1:10" ht="15.75" thickBot="1">
      <c r="A106" s="16"/>
      <c r="B106" s="37"/>
      <c r="C106" s="27"/>
      <c r="D106" s="40"/>
      <c r="E106" s="42"/>
      <c r="F106" s="42"/>
      <c r="G106" s="21"/>
      <c r="H106" s="21"/>
      <c r="I106" s="21"/>
      <c r="J106" s="21"/>
    </row>
    <row r="107" spans="1:10" ht="15.75" thickBot="1">
      <c r="A107" s="15" t="s">
        <v>53</v>
      </c>
      <c r="B107" s="36">
        <v>122606</v>
      </c>
      <c r="C107" s="27">
        <v>122606</v>
      </c>
      <c r="D107" s="40">
        <f>C107/369766*100</f>
        <v>33.157726778557247</v>
      </c>
      <c r="E107" s="42">
        <v>66.842273219999996</v>
      </c>
      <c r="F107" s="42">
        <v>0</v>
      </c>
      <c r="G107" s="21" t="s">
        <v>129</v>
      </c>
      <c r="H107" s="21" t="s">
        <v>120</v>
      </c>
      <c r="I107" s="21" t="s">
        <v>128</v>
      </c>
      <c r="J107" s="21">
        <v>1</v>
      </c>
    </row>
    <row r="108" spans="1:10" ht="15.75" thickBot="1">
      <c r="A108" s="16"/>
      <c r="B108" s="37"/>
      <c r="C108" s="27"/>
      <c r="D108" s="40"/>
      <c r="E108" s="42"/>
      <c r="F108" s="42"/>
      <c r="G108" s="21"/>
      <c r="H108" s="21"/>
      <c r="I108" s="21"/>
      <c r="J108" s="21"/>
    </row>
    <row r="109" spans="1:10" ht="15" customHeight="1" thickBot="1">
      <c r="A109" s="15" t="s">
        <v>54</v>
      </c>
      <c r="B109" s="36">
        <v>131569</v>
      </c>
      <c r="C109" s="27">
        <v>131569</v>
      </c>
      <c r="D109" s="40">
        <f>C109/369766*100</f>
        <v>35.581692205340673</v>
      </c>
      <c r="E109" s="42">
        <v>64.41830779</v>
      </c>
      <c r="F109" s="42">
        <v>56</v>
      </c>
      <c r="G109" s="21" t="s">
        <v>131</v>
      </c>
      <c r="H109" s="21" t="s">
        <v>120</v>
      </c>
      <c r="I109" s="21" t="s">
        <v>128</v>
      </c>
      <c r="J109" s="21">
        <v>1</v>
      </c>
    </row>
    <row r="110" spans="1:10" ht="15.75" thickBot="1">
      <c r="A110" s="16"/>
      <c r="B110" s="37"/>
      <c r="C110" s="27"/>
      <c r="D110" s="40"/>
      <c r="E110" s="42"/>
      <c r="F110" s="42"/>
      <c r="G110" s="21"/>
      <c r="H110" s="21"/>
      <c r="I110" s="21"/>
      <c r="J110" s="21"/>
    </row>
    <row r="111" spans="1:10" ht="15" customHeight="1" thickBot="1">
      <c r="A111" s="15" t="s">
        <v>55</v>
      </c>
      <c r="B111" s="36">
        <v>135714</v>
      </c>
      <c r="C111" s="27">
        <v>135714</v>
      </c>
      <c r="D111" s="40">
        <f>C111/369766*100</f>
        <v>36.702671419221886</v>
      </c>
      <c r="E111" s="42">
        <v>63.297328579999999</v>
      </c>
      <c r="F111" s="42">
        <v>11</v>
      </c>
      <c r="G111" s="21" t="s">
        <v>131</v>
      </c>
      <c r="H111" s="21" t="s">
        <v>120</v>
      </c>
      <c r="I111" s="21" t="s">
        <v>128</v>
      </c>
      <c r="J111" s="21">
        <v>1</v>
      </c>
    </row>
    <row r="112" spans="1:10" ht="15.75" thickBot="1">
      <c r="A112" s="16"/>
      <c r="B112" s="37"/>
      <c r="C112" s="27"/>
      <c r="D112" s="40"/>
      <c r="E112" s="42"/>
      <c r="F112" s="42"/>
      <c r="G112" s="21"/>
      <c r="H112" s="21"/>
      <c r="I112" s="21"/>
      <c r="J112" s="21"/>
    </row>
    <row r="113" spans="1:10" ht="15.75" thickBot="1">
      <c r="A113" s="15" t="s">
        <v>56</v>
      </c>
      <c r="B113" s="36">
        <v>155950</v>
      </c>
      <c r="C113" s="27">
        <v>155950</v>
      </c>
      <c r="D113" s="40">
        <f>C113/369766*100</f>
        <v>42.175321689933632</v>
      </c>
      <c r="E113" s="42">
        <v>57.824678310000003</v>
      </c>
      <c r="F113" s="42">
        <v>2432</v>
      </c>
      <c r="G113" s="21" t="s">
        <v>140</v>
      </c>
      <c r="H113" s="21" t="s">
        <v>144</v>
      </c>
      <c r="I113" s="21" t="s">
        <v>144</v>
      </c>
      <c r="J113" s="21">
        <v>8</v>
      </c>
    </row>
    <row r="114" spans="1:10" ht="15.75" thickBot="1">
      <c r="A114" s="16"/>
      <c r="B114" s="37"/>
      <c r="C114" s="27"/>
      <c r="D114" s="40"/>
      <c r="E114" s="42"/>
      <c r="F114" s="42"/>
      <c r="G114" s="21"/>
      <c r="H114" s="21"/>
      <c r="I114" s="21"/>
      <c r="J114" s="21"/>
    </row>
    <row r="115" spans="1:10" ht="15" customHeight="1" thickBot="1">
      <c r="A115" s="15" t="s">
        <v>57</v>
      </c>
      <c r="B115" s="36">
        <v>156540</v>
      </c>
      <c r="C115" s="27">
        <v>156540</v>
      </c>
      <c r="D115" s="40">
        <f>C115/369766*100</f>
        <v>42.334882060546398</v>
      </c>
      <c r="E115" s="42">
        <v>57.661179400000002</v>
      </c>
      <c r="F115" s="42">
        <v>1544</v>
      </c>
      <c r="G115" s="21">
        <v>0</v>
      </c>
      <c r="H115" s="21" t="s">
        <v>120</v>
      </c>
      <c r="I115" s="21" t="s">
        <v>120</v>
      </c>
      <c r="J115" s="21">
        <v>8</v>
      </c>
    </row>
    <row r="116" spans="1:10" ht="15.75" thickBot="1">
      <c r="A116" s="16"/>
      <c r="B116" s="37"/>
      <c r="C116" s="27"/>
      <c r="D116" s="40"/>
      <c r="E116" s="42"/>
      <c r="F116" s="42"/>
      <c r="G116" s="21"/>
      <c r="H116" s="21"/>
      <c r="I116" s="21"/>
      <c r="J116" s="21"/>
    </row>
    <row r="117" spans="1:10" ht="15" customHeight="1" thickBot="1">
      <c r="A117" s="15" t="s">
        <v>58</v>
      </c>
      <c r="B117" s="36">
        <v>166665</v>
      </c>
      <c r="C117" s="27">
        <v>166665</v>
      </c>
      <c r="D117" s="40">
        <f>C117/369766*100</f>
        <v>45.073100285045136</v>
      </c>
      <c r="E117" s="42">
        <v>54.926899710000001</v>
      </c>
      <c r="F117" s="42">
        <v>55959</v>
      </c>
      <c r="G117" s="21" t="s">
        <v>136</v>
      </c>
      <c r="H117" s="21" t="s">
        <v>120</v>
      </c>
      <c r="I117" s="21" t="s">
        <v>120</v>
      </c>
      <c r="J117" s="21">
        <v>8</v>
      </c>
    </row>
    <row r="118" spans="1:10" ht="15.75" thickBot="1">
      <c r="A118" s="16"/>
      <c r="B118" s="37"/>
      <c r="C118" s="27"/>
      <c r="D118" s="40"/>
      <c r="E118" s="42"/>
      <c r="F118" s="42"/>
      <c r="G118" s="21"/>
      <c r="H118" s="21"/>
      <c r="I118" s="21"/>
      <c r="J118" s="21"/>
    </row>
    <row r="119" spans="1:10" ht="15.75" thickBot="1">
      <c r="A119" s="15" t="s">
        <v>59</v>
      </c>
      <c r="B119" s="36">
        <v>138164</v>
      </c>
      <c r="C119" s="27">
        <v>138164</v>
      </c>
      <c r="D119" s="40">
        <f>C119/369766*100</f>
        <v>37.365252619224052</v>
      </c>
      <c r="E119" s="42">
        <v>62.63474738</v>
      </c>
      <c r="F119" s="42">
        <v>1852</v>
      </c>
      <c r="G119" s="21" t="s">
        <v>140</v>
      </c>
      <c r="H119" s="21" t="s">
        <v>144</v>
      </c>
      <c r="I119" s="21" t="s">
        <v>144</v>
      </c>
      <c r="J119" s="21">
        <v>8</v>
      </c>
    </row>
    <row r="120" spans="1:10" ht="15.75" thickBot="1">
      <c r="A120" s="16"/>
      <c r="B120" s="37"/>
      <c r="C120" s="27"/>
      <c r="D120" s="40"/>
      <c r="E120" s="42"/>
      <c r="F120" s="42"/>
      <c r="G120" s="21"/>
      <c r="H120" s="21"/>
      <c r="I120" s="21"/>
      <c r="J120" s="21"/>
    </row>
    <row r="121" spans="1:10" ht="15" customHeight="1" thickBot="1">
      <c r="A121" s="15" t="s">
        <v>60</v>
      </c>
      <c r="B121" s="36">
        <v>138050</v>
      </c>
      <c r="C121" s="27">
        <v>138050</v>
      </c>
      <c r="D121" s="40">
        <f>C121/369766*100</f>
        <v>37.334422310325991</v>
      </c>
      <c r="E121" s="42">
        <v>62.665577689999999</v>
      </c>
      <c r="F121" s="42">
        <v>1382</v>
      </c>
      <c r="G121" s="21">
        <v>0</v>
      </c>
      <c r="H121" s="21" t="s">
        <v>120</v>
      </c>
      <c r="I121" s="21" t="s">
        <v>120</v>
      </c>
      <c r="J121" s="21">
        <v>8</v>
      </c>
    </row>
    <row r="122" spans="1:10" ht="15.75" thickBot="1">
      <c r="A122" s="16"/>
      <c r="B122" s="37"/>
      <c r="C122" s="27"/>
      <c r="D122" s="40"/>
      <c r="E122" s="42"/>
      <c r="F122" s="42"/>
      <c r="G122" s="21"/>
      <c r="H122" s="21"/>
      <c r="I122" s="21"/>
      <c r="J122" s="21"/>
    </row>
    <row r="123" spans="1:10" ht="15" customHeight="1" thickBot="1">
      <c r="A123" s="15" t="s">
        <v>61</v>
      </c>
      <c r="B123" s="36">
        <v>148475</v>
      </c>
      <c r="C123" s="27">
        <v>148475</v>
      </c>
      <c r="D123" s="40">
        <f>C123/369766*100</f>
        <v>40.15377292666173</v>
      </c>
      <c r="E123" s="42">
        <v>59.846227069999998</v>
      </c>
      <c r="F123" s="42">
        <v>47827</v>
      </c>
      <c r="G123" s="21" t="s">
        <v>141</v>
      </c>
      <c r="H123" s="21" t="s">
        <v>120</v>
      </c>
      <c r="I123" s="21" t="s">
        <v>120</v>
      </c>
      <c r="J123" s="21">
        <v>8</v>
      </c>
    </row>
    <row r="124" spans="1:10" ht="15.75" thickBot="1">
      <c r="A124" s="16"/>
      <c r="B124" s="37"/>
      <c r="C124" s="27"/>
      <c r="D124" s="40"/>
      <c r="E124" s="42"/>
      <c r="F124" s="42"/>
      <c r="G124" s="21"/>
      <c r="H124" s="21"/>
      <c r="I124" s="21"/>
      <c r="J124" s="21"/>
    </row>
    <row r="125" spans="1:10" ht="15.75" thickBot="1">
      <c r="A125" s="15" t="s">
        <v>62</v>
      </c>
      <c r="B125" s="36">
        <v>118797</v>
      </c>
      <c r="C125" s="27">
        <v>118797</v>
      </c>
      <c r="D125" s="40">
        <f>C125/369766*100</f>
        <v>32.127615843533484</v>
      </c>
      <c r="E125" s="42">
        <v>67.872384159999996</v>
      </c>
      <c r="F125" s="42">
        <v>1790</v>
      </c>
      <c r="G125" s="21" t="s">
        <v>140</v>
      </c>
      <c r="H125" s="21" t="s">
        <v>144</v>
      </c>
      <c r="I125" s="21" t="s">
        <v>144</v>
      </c>
      <c r="J125" s="21">
        <v>8</v>
      </c>
    </row>
    <row r="126" spans="1:10" ht="15.75" thickBot="1">
      <c r="A126" s="16"/>
      <c r="B126" s="37"/>
      <c r="C126" s="27"/>
      <c r="D126" s="40"/>
      <c r="E126" s="42"/>
      <c r="F126" s="42"/>
      <c r="G126" s="21"/>
      <c r="H126" s="21"/>
      <c r="I126" s="21"/>
      <c r="J126" s="21"/>
    </row>
    <row r="127" spans="1:10" ht="15" customHeight="1" thickBot="1">
      <c r="A127" s="15" t="s">
        <v>63</v>
      </c>
      <c r="B127" s="36">
        <v>118684</v>
      </c>
      <c r="C127" s="27">
        <v>118684</v>
      </c>
      <c r="D127" s="40">
        <f>C127/369766*100</f>
        <v>32.097055975941544</v>
      </c>
      <c r="E127" s="42">
        <v>67.902944020000007</v>
      </c>
      <c r="F127" s="42">
        <v>1289</v>
      </c>
      <c r="G127" s="21">
        <v>0</v>
      </c>
      <c r="H127" s="21" t="s">
        <v>120</v>
      </c>
      <c r="I127" s="21" t="s">
        <v>120</v>
      </c>
      <c r="J127" s="21">
        <v>8</v>
      </c>
    </row>
    <row r="128" spans="1:10" ht="15.75" thickBot="1">
      <c r="A128" s="16"/>
      <c r="B128" s="37"/>
      <c r="C128" s="27"/>
      <c r="D128" s="40"/>
      <c r="E128" s="42"/>
      <c r="F128" s="42"/>
      <c r="G128" s="21"/>
      <c r="H128" s="21"/>
      <c r="I128" s="21"/>
      <c r="J128" s="21"/>
    </row>
    <row r="129" spans="1:10" ht="15" customHeight="1" thickBot="1">
      <c r="A129" s="15" t="s">
        <v>64</v>
      </c>
      <c r="B129" s="36">
        <v>128041</v>
      </c>
      <c r="C129" s="27">
        <v>128041</v>
      </c>
      <c r="D129" s="40">
        <f>C129/369766*100</f>
        <v>34.627575277337556</v>
      </c>
      <c r="E129" s="42">
        <v>65.372424719999998</v>
      </c>
      <c r="F129" s="42">
        <v>39208</v>
      </c>
      <c r="G129" s="21" t="s">
        <v>130</v>
      </c>
      <c r="H129" s="21" t="s">
        <v>120</v>
      </c>
      <c r="I129" s="21" t="s">
        <v>120</v>
      </c>
      <c r="J129" s="21">
        <v>8</v>
      </c>
    </row>
    <row r="130" spans="1:10" ht="15.75" thickBot="1">
      <c r="A130" s="16"/>
      <c r="B130" s="37"/>
      <c r="C130" s="27"/>
      <c r="D130" s="40"/>
      <c r="E130" s="42"/>
      <c r="F130" s="42"/>
      <c r="G130" s="21"/>
      <c r="H130" s="21"/>
      <c r="I130" s="21"/>
      <c r="J130" s="21"/>
    </row>
    <row r="131" spans="1:10" ht="15.75" thickBot="1">
      <c r="A131" s="15" t="s">
        <v>65</v>
      </c>
      <c r="B131" s="36">
        <v>89070</v>
      </c>
      <c r="C131" s="27">
        <v>89070</v>
      </c>
      <c r="D131" s="40">
        <f>C131/369766*100</f>
        <v>24.088207136405185</v>
      </c>
      <c r="E131" s="42">
        <v>75.911792860000006</v>
      </c>
      <c r="F131" s="42">
        <v>1703</v>
      </c>
      <c r="G131" s="21" t="s">
        <v>133</v>
      </c>
      <c r="H131" s="21" t="s">
        <v>144</v>
      </c>
      <c r="I131" s="21" t="s">
        <v>144</v>
      </c>
      <c r="J131" s="21">
        <v>8</v>
      </c>
    </row>
    <row r="132" spans="1:10" ht="15.75" thickBot="1">
      <c r="A132" s="16"/>
      <c r="B132" s="37"/>
      <c r="C132" s="27"/>
      <c r="D132" s="40"/>
      <c r="E132" s="42"/>
      <c r="F132" s="42"/>
      <c r="G132" s="21"/>
      <c r="H132" s="21"/>
      <c r="I132" s="21"/>
      <c r="J132" s="21"/>
    </row>
    <row r="133" spans="1:10" ht="15.75" thickBot="1">
      <c r="A133" s="15" t="s">
        <v>66</v>
      </c>
      <c r="B133" s="36">
        <v>88983</v>
      </c>
      <c r="C133" s="27">
        <v>88983</v>
      </c>
      <c r="D133" s="40">
        <f>C133/369766*100</f>
        <v>24.064678742772454</v>
      </c>
      <c r="E133" s="42">
        <v>75.935321259999995</v>
      </c>
      <c r="F133" s="42">
        <v>1241</v>
      </c>
      <c r="G133" s="21">
        <v>0</v>
      </c>
      <c r="H133" s="21" t="s">
        <v>120</v>
      </c>
      <c r="I133" s="21" t="s">
        <v>128</v>
      </c>
      <c r="J133" s="21">
        <v>1</v>
      </c>
    </row>
    <row r="134" spans="1:10" ht="15.75" thickBot="1">
      <c r="A134" s="16"/>
      <c r="B134" s="37"/>
      <c r="C134" s="27"/>
      <c r="D134" s="40"/>
      <c r="E134" s="42"/>
      <c r="F134" s="42"/>
      <c r="G134" s="21"/>
      <c r="H134" s="21"/>
      <c r="I134" s="21"/>
      <c r="J134" s="21"/>
    </row>
    <row r="135" spans="1:10" ht="15.75" thickBot="1">
      <c r="A135" s="15" t="s">
        <v>67</v>
      </c>
      <c r="B135" s="36">
        <v>93125</v>
      </c>
      <c r="C135" s="27">
        <v>93125</v>
      </c>
      <c r="D135" s="40">
        <f>C135/369766*100</f>
        <v>25.184846632735297</v>
      </c>
      <c r="E135" s="42">
        <v>74.815153370000004</v>
      </c>
      <c r="F135" s="42">
        <v>30345</v>
      </c>
      <c r="G135" s="21">
        <v>0</v>
      </c>
      <c r="H135" s="21" t="s">
        <v>120</v>
      </c>
      <c r="I135" s="21" t="s">
        <v>128</v>
      </c>
      <c r="J135" s="21">
        <v>1</v>
      </c>
    </row>
    <row r="136" spans="1:10" ht="15.75" thickBot="1">
      <c r="A136" s="16"/>
      <c r="B136" s="37"/>
      <c r="C136" s="27"/>
      <c r="D136" s="40"/>
      <c r="E136" s="42"/>
      <c r="F136" s="42"/>
      <c r="G136" s="21"/>
      <c r="H136" s="21"/>
      <c r="I136" s="21"/>
      <c r="J136" s="21"/>
    </row>
    <row r="137" spans="1:10" ht="15.75" thickBot="1">
      <c r="A137" s="15" t="s">
        <v>68</v>
      </c>
      <c r="B137" s="36">
        <v>93271</v>
      </c>
      <c r="C137" s="27">
        <v>93271</v>
      </c>
      <c r="D137" s="40">
        <f>C137/369766*100</f>
        <v>25.224331063429307</v>
      </c>
      <c r="E137" s="42">
        <v>7477566894</v>
      </c>
      <c r="F137" s="42">
        <v>5925</v>
      </c>
      <c r="G137" s="21" t="s">
        <v>131</v>
      </c>
      <c r="H137" s="21" t="s">
        <v>120</v>
      </c>
      <c r="I137" s="21" t="s">
        <v>128</v>
      </c>
      <c r="J137" s="21">
        <v>1</v>
      </c>
    </row>
    <row r="138" spans="1:10" ht="15.75" thickBot="1">
      <c r="A138" s="16"/>
      <c r="B138" s="37"/>
      <c r="C138" s="27"/>
      <c r="D138" s="40"/>
      <c r="E138" s="42"/>
      <c r="F138" s="42"/>
      <c r="G138" s="21"/>
      <c r="H138" s="21"/>
      <c r="I138" s="21"/>
      <c r="J138" s="21"/>
    </row>
    <row r="139" spans="1:10" ht="15.75" thickBot="1">
      <c r="A139" s="15" t="s">
        <v>69</v>
      </c>
      <c r="B139" s="36">
        <v>92912</v>
      </c>
      <c r="C139" s="27">
        <v>92912</v>
      </c>
      <c r="D139" s="40">
        <f>C139/369766*100</f>
        <v>25.127242634531026</v>
      </c>
      <c r="E139" s="42">
        <v>74.872757370000002</v>
      </c>
      <c r="F139" s="42">
        <v>3012</v>
      </c>
      <c r="G139" s="21" t="s">
        <v>131</v>
      </c>
      <c r="H139" s="21" t="s">
        <v>120</v>
      </c>
      <c r="I139" s="21" t="s">
        <v>128</v>
      </c>
      <c r="J139" s="21">
        <v>1</v>
      </c>
    </row>
    <row r="140" spans="1:10" ht="15.75" thickBot="1">
      <c r="A140" s="16"/>
      <c r="B140" s="37"/>
      <c r="C140" s="27"/>
      <c r="D140" s="40"/>
      <c r="E140" s="42"/>
      <c r="F140" s="42"/>
      <c r="G140" s="21"/>
      <c r="H140" s="21"/>
      <c r="I140" s="21"/>
      <c r="J140" s="21"/>
    </row>
    <row r="141" spans="1:10" ht="15.75" thickBot="1">
      <c r="A141" s="15" t="s">
        <v>70</v>
      </c>
      <c r="B141" s="36">
        <v>92768</v>
      </c>
      <c r="C141" s="27">
        <v>92768</v>
      </c>
      <c r="D141" s="40">
        <f>C141/369766*100</f>
        <v>25.088299086449268</v>
      </c>
      <c r="E141" s="42">
        <v>74.911700909999993</v>
      </c>
      <c r="F141" s="42">
        <v>2440</v>
      </c>
      <c r="G141" s="21" t="s">
        <v>131</v>
      </c>
      <c r="H141" s="21" t="s">
        <v>120</v>
      </c>
      <c r="I141" s="21" t="s">
        <v>128</v>
      </c>
      <c r="J141" s="21">
        <v>1</v>
      </c>
    </row>
    <row r="142" spans="1:10" ht="15.75" thickBot="1">
      <c r="A142" s="16"/>
      <c r="B142" s="37"/>
      <c r="C142" s="27"/>
      <c r="D142" s="40"/>
      <c r="E142" s="42"/>
      <c r="F142" s="42"/>
      <c r="G142" s="21"/>
      <c r="H142" s="21"/>
      <c r="I142" s="21"/>
      <c r="J142" s="21"/>
    </row>
    <row r="143" spans="1:10" ht="15.75" thickBot="1">
      <c r="A143" s="15" t="s">
        <v>71</v>
      </c>
      <c r="B143" s="36">
        <v>87421</v>
      </c>
      <c r="C143" s="27">
        <v>87421</v>
      </c>
      <c r="D143" s="40">
        <f>C143/369766*100</f>
        <v>23.642249422607811</v>
      </c>
      <c r="E143" s="42">
        <v>76.357750580000001</v>
      </c>
      <c r="F143" s="42">
        <v>5563</v>
      </c>
      <c r="G143" s="21" t="s">
        <v>131</v>
      </c>
      <c r="H143" s="21" t="s">
        <v>120</v>
      </c>
      <c r="I143" s="21" t="s">
        <v>128</v>
      </c>
      <c r="J143" s="21">
        <v>1</v>
      </c>
    </row>
    <row r="144" spans="1:10" ht="15.75" thickBot="1">
      <c r="A144" s="16"/>
      <c r="B144" s="37"/>
      <c r="C144" s="27"/>
      <c r="D144" s="40"/>
      <c r="E144" s="42"/>
      <c r="F144" s="42"/>
      <c r="G144" s="21"/>
      <c r="H144" s="21"/>
      <c r="I144" s="21"/>
      <c r="J144" s="21"/>
    </row>
    <row r="145" spans="1:10" ht="15.75" thickBot="1">
      <c r="A145" s="15" t="s">
        <v>72</v>
      </c>
      <c r="B145" s="36">
        <v>87035</v>
      </c>
      <c r="C145" s="27">
        <v>87035</v>
      </c>
      <c r="D145" s="40">
        <f>C145/369766*100</f>
        <v>23.537859078444207</v>
      </c>
      <c r="E145" s="42">
        <v>76.462140919999996</v>
      </c>
      <c r="F145" s="42">
        <v>2868</v>
      </c>
      <c r="G145" s="21" t="s">
        <v>131</v>
      </c>
      <c r="H145" s="21" t="s">
        <v>120</v>
      </c>
      <c r="I145" s="21" t="s">
        <v>128</v>
      </c>
      <c r="J145" s="21">
        <v>1</v>
      </c>
    </row>
    <row r="146" spans="1:10" ht="15.75" thickBot="1">
      <c r="A146" s="16"/>
      <c r="B146" s="37"/>
      <c r="C146" s="27"/>
      <c r="D146" s="40"/>
      <c r="E146" s="42"/>
      <c r="F146" s="42"/>
      <c r="G146" s="21"/>
      <c r="H146" s="21"/>
      <c r="I146" s="21"/>
      <c r="J146" s="21"/>
    </row>
    <row r="147" spans="1:10" ht="15.75" thickBot="1">
      <c r="A147" s="15" t="s">
        <v>73</v>
      </c>
      <c r="B147" s="36">
        <v>86898</v>
      </c>
      <c r="C147" s="27">
        <v>86898</v>
      </c>
      <c r="D147" s="40">
        <f>C147/369766*100</f>
        <v>23.50080861950531</v>
      </c>
      <c r="E147" s="42">
        <v>76.499191379999999</v>
      </c>
      <c r="F147" s="42">
        <v>2418</v>
      </c>
      <c r="G147" s="21" t="s">
        <v>131</v>
      </c>
      <c r="H147" s="21" t="s">
        <v>120</v>
      </c>
      <c r="I147" s="21" t="s">
        <v>128</v>
      </c>
      <c r="J147" s="21">
        <v>1</v>
      </c>
    </row>
    <row r="148" spans="1:10" ht="15.75" thickBot="1">
      <c r="A148" s="16"/>
      <c r="B148" s="37"/>
      <c r="C148" s="27"/>
      <c r="D148" s="40"/>
      <c r="E148" s="42"/>
      <c r="F148" s="42"/>
      <c r="G148" s="21"/>
      <c r="H148" s="21"/>
      <c r="I148" s="21"/>
      <c r="J148" s="21"/>
    </row>
    <row r="149" spans="1:10" ht="15.75" thickBot="1">
      <c r="A149" s="15" t="s">
        <v>74</v>
      </c>
      <c r="B149" s="36">
        <v>166953</v>
      </c>
      <c r="C149" s="27">
        <v>166953</v>
      </c>
      <c r="D149" s="40">
        <f>C149/369766*100</f>
        <v>45.150987381208658</v>
      </c>
      <c r="E149" s="42">
        <v>54.849012620000003</v>
      </c>
      <c r="F149" s="42">
        <v>1674</v>
      </c>
      <c r="G149" s="49" t="s">
        <v>132</v>
      </c>
      <c r="H149" s="21" t="s">
        <v>144</v>
      </c>
      <c r="I149" s="21" t="s">
        <v>144</v>
      </c>
      <c r="J149" s="21">
        <v>8</v>
      </c>
    </row>
    <row r="150" spans="1:10" ht="15.75" thickBot="1">
      <c r="A150" s="16"/>
      <c r="B150" s="37"/>
      <c r="C150" s="27"/>
      <c r="D150" s="40"/>
      <c r="E150" s="42"/>
      <c r="F150" s="42"/>
      <c r="G150" s="49"/>
      <c r="H150" s="21"/>
      <c r="I150" s="21"/>
      <c r="J150" s="21"/>
    </row>
    <row r="151" spans="1:10" ht="15" customHeight="1" thickBot="1">
      <c r="A151" s="15" t="s">
        <v>75</v>
      </c>
      <c r="B151" s="36">
        <v>167324</v>
      </c>
      <c r="C151" s="27">
        <v>167324</v>
      </c>
      <c r="D151" s="40">
        <f>C151/369766*100</f>
        <v>45.251321105780413</v>
      </c>
      <c r="E151" s="42">
        <v>54.748678890000001</v>
      </c>
      <c r="F151" s="42">
        <v>908</v>
      </c>
      <c r="G151" s="21">
        <v>0</v>
      </c>
      <c r="H151" s="21" t="s">
        <v>120</v>
      </c>
      <c r="I151" s="21" t="s">
        <v>120</v>
      </c>
      <c r="J151" s="21">
        <v>8</v>
      </c>
    </row>
    <row r="152" spans="1:10" ht="15.75" thickBot="1">
      <c r="A152" s="16"/>
      <c r="B152" s="37"/>
      <c r="C152" s="27"/>
      <c r="D152" s="40"/>
      <c r="E152" s="42"/>
      <c r="F152" s="42"/>
      <c r="G152" s="21"/>
      <c r="H152" s="21"/>
      <c r="I152" s="21"/>
      <c r="J152" s="21"/>
    </row>
    <row r="153" spans="1:10" ht="15" customHeight="1" thickBot="1">
      <c r="A153" s="15" t="s">
        <v>76</v>
      </c>
      <c r="B153" s="36">
        <v>179282</v>
      </c>
      <c r="C153" s="27">
        <v>179282</v>
      </c>
      <c r="D153" s="40">
        <f>C153/369766*100</f>
        <v>48.485258244403219</v>
      </c>
      <c r="E153" s="42">
        <v>51.51474176</v>
      </c>
      <c r="F153" s="42">
        <v>55821</v>
      </c>
      <c r="G153" s="21" t="s">
        <v>130</v>
      </c>
      <c r="H153" s="21" t="s">
        <v>120</v>
      </c>
      <c r="I153" s="21" t="s">
        <v>120</v>
      </c>
      <c r="J153" s="21">
        <v>8</v>
      </c>
    </row>
    <row r="154" spans="1:10" ht="15.75" thickBot="1">
      <c r="A154" s="16"/>
      <c r="B154" s="37"/>
      <c r="C154" s="27"/>
      <c r="D154" s="40"/>
      <c r="E154" s="42"/>
      <c r="F154" s="42"/>
      <c r="G154" s="21"/>
      <c r="H154" s="21"/>
      <c r="I154" s="21"/>
      <c r="J154" s="21"/>
    </row>
    <row r="155" spans="1:10" ht="15.75" thickBot="1">
      <c r="A155" s="15" t="s">
        <v>77</v>
      </c>
      <c r="B155" s="36">
        <v>148</v>
      </c>
      <c r="C155" s="27">
        <v>148</v>
      </c>
      <c r="D155" s="40">
        <f>C155/369766*100</f>
        <v>4.0025313306253141E-2</v>
      </c>
      <c r="E155" s="42">
        <v>99.959974689999996</v>
      </c>
      <c r="F155" s="42">
        <v>47</v>
      </c>
      <c r="G155" s="21">
        <v>0</v>
      </c>
      <c r="H155" s="21" t="s">
        <v>120</v>
      </c>
      <c r="I155" s="21" t="s">
        <v>128</v>
      </c>
      <c r="J155" s="21">
        <v>1</v>
      </c>
    </row>
    <row r="156" spans="1:10" ht="15.75" thickBot="1">
      <c r="A156" s="16"/>
      <c r="B156" s="37"/>
      <c r="C156" s="27"/>
      <c r="D156" s="40"/>
      <c r="E156" s="42"/>
      <c r="F156" s="42"/>
      <c r="G156" s="21"/>
      <c r="H156" s="21"/>
      <c r="I156" s="21"/>
      <c r="J156" s="21"/>
    </row>
    <row r="157" spans="1:10" ht="15" customHeight="1" thickBot="1">
      <c r="A157" s="15" t="s">
        <v>78</v>
      </c>
      <c r="B157" s="36">
        <v>199</v>
      </c>
      <c r="C157" s="27">
        <v>199</v>
      </c>
      <c r="D157" s="40">
        <f>C157/369766*100</f>
        <v>5.3817819918543078E-2</v>
      </c>
      <c r="E157" s="42">
        <v>99.946182179999994</v>
      </c>
      <c r="F157" s="42">
        <v>51</v>
      </c>
      <c r="G157" s="21" t="s">
        <v>131</v>
      </c>
      <c r="H157" s="21" t="s">
        <v>120</v>
      </c>
      <c r="I157" s="21" t="s">
        <v>128</v>
      </c>
      <c r="J157" s="21">
        <v>1</v>
      </c>
    </row>
    <row r="158" spans="1:10" ht="15.75" thickBot="1">
      <c r="A158" s="16"/>
      <c r="B158" s="37"/>
      <c r="C158" s="27"/>
      <c r="D158" s="40"/>
      <c r="E158" s="42"/>
      <c r="F158" s="42"/>
      <c r="G158" s="21"/>
      <c r="H158" s="21"/>
      <c r="I158" s="21"/>
      <c r="J158" s="21"/>
    </row>
    <row r="159" spans="1:10" ht="15" customHeight="1" thickBot="1">
      <c r="A159" s="15" t="s">
        <v>79</v>
      </c>
      <c r="B159" s="36">
        <v>177</v>
      </c>
      <c r="C159" s="27">
        <v>177</v>
      </c>
      <c r="D159" s="40">
        <f>C159/369766*100</f>
        <v>4.7868111183829776E-2</v>
      </c>
      <c r="E159" s="42">
        <v>99.952131890000004</v>
      </c>
      <c r="F159" s="42">
        <v>4</v>
      </c>
      <c r="G159" s="21" t="s">
        <v>131</v>
      </c>
      <c r="H159" s="21" t="s">
        <v>120</v>
      </c>
      <c r="I159" s="21" t="s">
        <v>128</v>
      </c>
      <c r="J159" s="21">
        <v>1</v>
      </c>
    </row>
    <row r="160" spans="1:10" ht="15.75" thickBot="1">
      <c r="A160" s="16"/>
      <c r="B160" s="37"/>
      <c r="C160" s="27"/>
      <c r="D160" s="40"/>
      <c r="E160" s="42"/>
      <c r="F160" s="42"/>
      <c r="G160" s="21"/>
      <c r="H160" s="21"/>
      <c r="I160" s="21"/>
      <c r="J160" s="21"/>
    </row>
    <row r="161" spans="1:10" ht="15.75" thickBot="1">
      <c r="A161" s="15" t="s">
        <v>80</v>
      </c>
      <c r="B161" s="36">
        <v>113515</v>
      </c>
      <c r="C161" s="27">
        <v>113515</v>
      </c>
      <c r="D161" s="40">
        <f>C161/369766*100</f>
        <v>30.699144864590039</v>
      </c>
      <c r="E161" s="42">
        <v>69.300855139999996</v>
      </c>
      <c r="F161" s="42">
        <v>28</v>
      </c>
      <c r="G161" s="21">
        <v>0</v>
      </c>
      <c r="H161" s="21" t="s">
        <v>120</v>
      </c>
      <c r="I161" s="21" t="s">
        <v>128</v>
      </c>
      <c r="J161" s="21">
        <v>1</v>
      </c>
    </row>
    <row r="162" spans="1:10" ht="15.75" thickBot="1">
      <c r="A162" s="16"/>
      <c r="B162" s="37"/>
      <c r="C162" s="27"/>
      <c r="D162" s="40"/>
      <c r="E162" s="42"/>
      <c r="F162" s="42"/>
      <c r="G162" s="21"/>
      <c r="H162" s="21"/>
      <c r="I162" s="21"/>
      <c r="J162" s="21"/>
    </row>
    <row r="163" spans="1:10" ht="15.75" thickBot="1">
      <c r="A163" s="15" t="s">
        <v>81</v>
      </c>
      <c r="B163" s="36">
        <v>123369</v>
      </c>
      <c r="C163" s="27">
        <v>123369</v>
      </c>
      <c r="D163" s="40">
        <f>C163/369766*100</f>
        <v>33.364073495129354</v>
      </c>
      <c r="E163" s="42">
        <v>66.635926499999997</v>
      </c>
      <c r="F163" s="42">
        <v>29</v>
      </c>
      <c r="G163" s="21" t="s">
        <v>131</v>
      </c>
      <c r="H163" s="21" t="s">
        <v>120</v>
      </c>
      <c r="I163" s="21" t="s">
        <v>128</v>
      </c>
      <c r="J163" s="21">
        <v>1</v>
      </c>
    </row>
    <row r="164" spans="1:10" ht="15.75" thickBot="1">
      <c r="A164" s="16"/>
      <c r="B164" s="37"/>
      <c r="C164" s="27"/>
      <c r="D164" s="40"/>
      <c r="E164" s="42"/>
      <c r="F164" s="42"/>
      <c r="G164" s="21"/>
      <c r="H164" s="21"/>
      <c r="I164" s="21"/>
      <c r="J164" s="21"/>
    </row>
    <row r="165" spans="1:10" ht="15.75" thickBot="1">
      <c r="A165" s="15" t="s">
        <v>82</v>
      </c>
      <c r="B165" s="36">
        <v>126618</v>
      </c>
      <c r="C165" s="27">
        <v>126618</v>
      </c>
      <c r="D165" s="40">
        <f>C165/369766*100</f>
        <v>34.242737298724059</v>
      </c>
      <c r="E165" s="42">
        <v>65.757262699999998</v>
      </c>
      <c r="F165" s="42">
        <v>1</v>
      </c>
      <c r="G165" s="21" t="s">
        <v>131</v>
      </c>
      <c r="H165" s="21" t="s">
        <v>120</v>
      </c>
      <c r="I165" s="21" t="s">
        <v>128</v>
      </c>
      <c r="J165" s="21">
        <v>1</v>
      </c>
    </row>
    <row r="166" spans="1:10" ht="15.75" thickBot="1">
      <c r="A166" s="16"/>
      <c r="B166" s="37"/>
      <c r="C166" s="27"/>
      <c r="D166" s="40"/>
      <c r="E166" s="42"/>
      <c r="F166" s="42"/>
      <c r="G166" s="21"/>
      <c r="H166" s="21"/>
      <c r="I166" s="21"/>
      <c r="J166" s="21"/>
    </row>
    <row r="167" spans="1:10" ht="15.75" thickBot="1">
      <c r="A167" s="15" t="s">
        <v>83</v>
      </c>
      <c r="B167" s="36">
        <v>15801</v>
      </c>
      <c r="C167" s="27">
        <v>15801</v>
      </c>
      <c r="D167" s="40">
        <f>C167/369766*100</f>
        <v>4.2732430780547697</v>
      </c>
      <c r="E167" s="42">
        <v>98.72675692</v>
      </c>
      <c r="F167" s="42">
        <v>9814</v>
      </c>
      <c r="G167" s="21" t="s">
        <v>131</v>
      </c>
      <c r="H167" s="21" t="s">
        <v>120</v>
      </c>
      <c r="I167" s="21" t="s">
        <v>128</v>
      </c>
      <c r="J167" s="21">
        <v>1</v>
      </c>
    </row>
    <row r="168" spans="1:10" ht="15.75" thickBot="1">
      <c r="A168" s="16"/>
      <c r="B168" s="37"/>
      <c r="C168" s="27"/>
      <c r="D168" s="40"/>
      <c r="E168" s="42"/>
      <c r="F168" s="42"/>
      <c r="G168" s="21"/>
      <c r="H168" s="21"/>
      <c r="I168" s="21"/>
      <c r="J168" s="21"/>
    </row>
    <row r="169" spans="1:10" ht="15.75" thickBot="1">
      <c r="A169" s="15" t="s">
        <v>84</v>
      </c>
      <c r="B169" s="36">
        <v>6026</v>
      </c>
      <c r="C169" s="27">
        <v>6026</v>
      </c>
      <c r="D169" s="40">
        <f>C169/369766*100</f>
        <v>1.6296793106991989</v>
      </c>
      <c r="E169" s="42">
        <v>98.37032069</v>
      </c>
      <c r="F169" s="42">
        <v>3278</v>
      </c>
      <c r="G169" s="21" t="s">
        <v>131</v>
      </c>
      <c r="H169" s="21" t="s">
        <v>120</v>
      </c>
      <c r="I169" s="21" t="s">
        <v>128</v>
      </c>
      <c r="J169" s="21">
        <v>1</v>
      </c>
    </row>
    <row r="170" spans="1:10" ht="15.75" thickBot="1">
      <c r="A170" s="16"/>
      <c r="B170" s="37"/>
      <c r="C170" s="27"/>
      <c r="D170" s="40"/>
      <c r="E170" s="42"/>
      <c r="F170" s="42"/>
      <c r="G170" s="21"/>
      <c r="H170" s="21"/>
      <c r="I170" s="21"/>
      <c r="J170" s="21"/>
    </row>
    <row r="171" spans="1:10" ht="15.75" thickBot="1">
      <c r="A171" s="23" t="s">
        <v>85</v>
      </c>
      <c r="B171" s="27">
        <v>2750</v>
      </c>
      <c r="C171" s="27">
        <v>2750</v>
      </c>
      <c r="D171" s="40">
        <f>C171/369766*100</f>
        <v>0.74371359183916308</v>
      </c>
      <c r="E171" s="42">
        <v>99.256286410000001</v>
      </c>
      <c r="F171" s="42">
        <v>2532</v>
      </c>
      <c r="G171" s="21" t="s">
        <v>131</v>
      </c>
      <c r="H171" s="21" t="s">
        <v>120</v>
      </c>
      <c r="I171" s="21" t="s">
        <v>128</v>
      </c>
      <c r="J171" s="21">
        <v>1</v>
      </c>
    </row>
    <row r="172" spans="1:10" ht="15.75" thickBot="1">
      <c r="A172" s="23"/>
      <c r="B172" s="27"/>
      <c r="C172" s="27"/>
      <c r="D172" s="40"/>
      <c r="E172" s="42"/>
      <c r="F172" s="42"/>
      <c r="G172" s="21"/>
      <c r="H172" s="21"/>
      <c r="I172" s="21"/>
      <c r="J172" s="21"/>
    </row>
  </sheetData>
  <mergeCells count="850">
    <mergeCell ref="G7:G8"/>
    <mergeCell ref="G9:G10"/>
    <mergeCell ref="G11:G12"/>
    <mergeCell ref="G13:G14"/>
    <mergeCell ref="H15:H16"/>
    <mergeCell ref="H3:H4"/>
    <mergeCell ref="H5:H6"/>
    <mergeCell ref="H7:H8"/>
    <mergeCell ref="H9:H10"/>
    <mergeCell ref="H11:H12"/>
    <mergeCell ref="G3:G4"/>
    <mergeCell ref="G5:G6"/>
    <mergeCell ref="I5:I6"/>
    <mergeCell ref="I3:I4"/>
    <mergeCell ref="J3:J4"/>
    <mergeCell ref="J5:J6"/>
    <mergeCell ref="J7:J8"/>
    <mergeCell ref="J9:J10"/>
    <mergeCell ref="H13:H14"/>
    <mergeCell ref="I15:I16"/>
    <mergeCell ref="I13:I14"/>
    <mergeCell ref="I11:I12"/>
    <mergeCell ref="I9:I10"/>
    <mergeCell ref="I7:I8"/>
    <mergeCell ref="G19:G20"/>
    <mergeCell ref="H19:H20"/>
    <mergeCell ref="I19:I20"/>
    <mergeCell ref="J15:J16"/>
    <mergeCell ref="J17:J18"/>
    <mergeCell ref="J19:J20"/>
    <mergeCell ref="J11:J12"/>
    <mergeCell ref="J13:J14"/>
    <mergeCell ref="G17:G18"/>
    <mergeCell ref="H17:H18"/>
    <mergeCell ref="I17:I18"/>
    <mergeCell ref="G25:G26"/>
    <mergeCell ref="H25:H26"/>
    <mergeCell ref="J25:J26"/>
    <mergeCell ref="I25:I26"/>
    <mergeCell ref="G23:G24"/>
    <mergeCell ref="H23:H24"/>
    <mergeCell ref="I23:I24"/>
    <mergeCell ref="J23:J24"/>
    <mergeCell ref="G21:G22"/>
    <mergeCell ref="H21:H22"/>
    <mergeCell ref="I21:I22"/>
    <mergeCell ref="J21:J22"/>
    <mergeCell ref="J31:J32"/>
    <mergeCell ref="I31:I32"/>
    <mergeCell ref="H31:H32"/>
    <mergeCell ref="G31:G32"/>
    <mergeCell ref="J29:J30"/>
    <mergeCell ref="I29:I30"/>
    <mergeCell ref="H29:H30"/>
    <mergeCell ref="G29:G30"/>
    <mergeCell ref="J27:J28"/>
    <mergeCell ref="I27:I28"/>
    <mergeCell ref="H27:H28"/>
    <mergeCell ref="G27:G28"/>
    <mergeCell ref="G37:G38"/>
    <mergeCell ref="H37:H38"/>
    <mergeCell ref="I37:I38"/>
    <mergeCell ref="J37:J38"/>
    <mergeCell ref="J33:J34"/>
    <mergeCell ref="G35:G36"/>
    <mergeCell ref="H35:H36"/>
    <mergeCell ref="I35:I36"/>
    <mergeCell ref="J35:J36"/>
    <mergeCell ref="G33:G34"/>
    <mergeCell ref="I33:I34"/>
    <mergeCell ref="H33:H34"/>
    <mergeCell ref="J43:J44"/>
    <mergeCell ref="I43:I44"/>
    <mergeCell ref="H43:H44"/>
    <mergeCell ref="G43:G44"/>
    <mergeCell ref="G41:G42"/>
    <mergeCell ref="H41:H42"/>
    <mergeCell ref="I41:I42"/>
    <mergeCell ref="J41:J42"/>
    <mergeCell ref="G39:G40"/>
    <mergeCell ref="H39:H40"/>
    <mergeCell ref="I39:I40"/>
    <mergeCell ref="J39:J40"/>
    <mergeCell ref="J49:J50"/>
    <mergeCell ref="I49:I50"/>
    <mergeCell ref="H49:H50"/>
    <mergeCell ref="G49:G50"/>
    <mergeCell ref="J47:J48"/>
    <mergeCell ref="I47:I48"/>
    <mergeCell ref="H47:H48"/>
    <mergeCell ref="G47:G48"/>
    <mergeCell ref="J45:J46"/>
    <mergeCell ref="I45:I46"/>
    <mergeCell ref="H45:H46"/>
    <mergeCell ref="G45:G46"/>
    <mergeCell ref="J55:J56"/>
    <mergeCell ref="I55:I56"/>
    <mergeCell ref="H55:H56"/>
    <mergeCell ref="G55:G56"/>
    <mergeCell ref="J53:J54"/>
    <mergeCell ref="I53:I54"/>
    <mergeCell ref="H53:H54"/>
    <mergeCell ref="G53:G54"/>
    <mergeCell ref="J51:J52"/>
    <mergeCell ref="I51:I52"/>
    <mergeCell ref="H51:H52"/>
    <mergeCell ref="G51:G52"/>
    <mergeCell ref="J61:J62"/>
    <mergeCell ref="I61:I62"/>
    <mergeCell ref="H61:H62"/>
    <mergeCell ref="G61:G62"/>
    <mergeCell ref="H59:H60"/>
    <mergeCell ref="G59:G60"/>
    <mergeCell ref="J59:J60"/>
    <mergeCell ref="I59:I60"/>
    <mergeCell ref="J57:J58"/>
    <mergeCell ref="I57:I58"/>
    <mergeCell ref="H57:H58"/>
    <mergeCell ref="G57:G58"/>
    <mergeCell ref="J67:J68"/>
    <mergeCell ref="I67:I68"/>
    <mergeCell ref="H67:H68"/>
    <mergeCell ref="G67:G68"/>
    <mergeCell ref="G65:G66"/>
    <mergeCell ref="H65:H66"/>
    <mergeCell ref="I65:I66"/>
    <mergeCell ref="J65:J66"/>
    <mergeCell ref="G63:G64"/>
    <mergeCell ref="J63:J64"/>
    <mergeCell ref="I63:I64"/>
    <mergeCell ref="H63:H64"/>
    <mergeCell ref="G73:G74"/>
    <mergeCell ref="H73:H74"/>
    <mergeCell ref="I73:I74"/>
    <mergeCell ref="J73:J74"/>
    <mergeCell ref="J69:J70"/>
    <mergeCell ref="G71:G72"/>
    <mergeCell ref="H71:H72"/>
    <mergeCell ref="I71:I72"/>
    <mergeCell ref="J71:J72"/>
    <mergeCell ref="I69:I70"/>
    <mergeCell ref="H69:H70"/>
    <mergeCell ref="G69:G70"/>
    <mergeCell ref="G79:G80"/>
    <mergeCell ref="H79:H80"/>
    <mergeCell ref="I79:I80"/>
    <mergeCell ref="J79:J80"/>
    <mergeCell ref="G77:G78"/>
    <mergeCell ref="H77:H78"/>
    <mergeCell ref="I77:I78"/>
    <mergeCell ref="J77:J78"/>
    <mergeCell ref="G75:G76"/>
    <mergeCell ref="H75:H76"/>
    <mergeCell ref="I75:I76"/>
    <mergeCell ref="J75:J76"/>
    <mergeCell ref="G85:G86"/>
    <mergeCell ref="H85:H86"/>
    <mergeCell ref="I85:I86"/>
    <mergeCell ref="J85:J86"/>
    <mergeCell ref="G83:G84"/>
    <mergeCell ref="H83:H84"/>
    <mergeCell ref="I83:I84"/>
    <mergeCell ref="J83:J84"/>
    <mergeCell ref="G81:G82"/>
    <mergeCell ref="H81:H82"/>
    <mergeCell ref="I81:I82"/>
    <mergeCell ref="J81:J82"/>
    <mergeCell ref="J91:J92"/>
    <mergeCell ref="I91:I92"/>
    <mergeCell ref="H91:H92"/>
    <mergeCell ref="G91:G92"/>
    <mergeCell ref="G89:G90"/>
    <mergeCell ref="H89:H90"/>
    <mergeCell ref="I89:I90"/>
    <mergeCell ref="J89:J90"/>
    <mergeCell ref="G87:G88"/>
    <mergeCell ref="H87:H88"/>
    <mergeCell ref="I87:I88"/>
    <mergeCell ref="J87:J88"/>
    <mergeCell ref="J97:J98"/>
    <mergeCell ref="I97:I98"/>
    <mergeCell ref="H97:H98"/>
    <mergeCell ref="G97:G98"/>
    <mergeCell ref="J95:J96"/>
    <mergeCell ref="I95:I96"/>
    <mergeCell ref="H95:H96"/>
    <mergeCell ref="G95:G96"/>
    <mergeCell ref="J93:J94"/>
    <mergeCell ref="I93:I94"/>
    <mergeCell ref="H93:H94"/>
    <mergeCell ref="G93:G94"/>
    <mergeCell ref="J101:J102"/>
    <mergeCell ref="I101:I102"/>
    <mergeCell ref="H101:H102"/>
    <mergeCell ref="G101:G102"/>
    <mergeCell ref="J103:J104"/>
    <mergeCell ref="J99:J100"/>
    <mergeCell ref="I99:I100"/>
    <mergeCell ref="H99:H100"/>
    <mergeCell ref="G99:G100"/>
    <mergeCell ref="J109:J110"/>
    <mergeCell ref="I109:I110"/>
    <mergeCell ref="H109:H110"/>
    <mergeCell ref="G109:G110"/>
    <mergeCell ref="J107:J108"/>
    <mergeCell ref="I107:I108"/>
    <mergeCell ref="H107:H108"/>
    <mergeCell ref="G107:G108"/>
    <mergeCell ref="I103:I104"/>
    <mergeCell ref="H103:H104"/>
    <mergeCell ref="G103:G104"/>
    <mergeCell ref="J105:J106"/>
    <mergeCell ref="I105:I106"/>
    <mergeCell ref="H105:H106"/>
    <mergeCell ref="G105:G106"/>
    <mergeCell ref="J115:J116"/>
    <mergeCell ref="I115:I116"/>
    <mergeCell ref="H115:H116"/>
    <mergeCell ref="G115:G116"/>
    <mergeCell ref="J113:J114"/>
    <mergeCell ref="I113:I114"/>
    <mergeCell ref="H113:H114"/>
    <mergeCell ref="G113:G114"/>
    <mergeCell ref="I111:I112"/>
    <mergeCell ref="H111:H112"/>
    <mergeCell ref="G111:G112"/>
    <mergeCell ref="J111:J112"/>
    <mergeCell ref="G119:G120"/>
    <mergeCell ref="H119:H120"/>
    <mergeCell ref="I119:I120"/>
    <mergeCell ref="G123:G124"/>
    <mergeCell ref="H123:H124"/>
    <mergeCell ref="I123:I124"/>
    <mergeCell ref="J117:J118"/>
    <mergeCell ref="I117:I118"/>
    <mergeCell ref="H117:H118"/>
    <mergeCell ref="G117:G118"/>
    <mergeCell ref="J137:J138"/>
    <mergeCell ref="J135:J136"/>
    <mergeCell ref="G125:G126"/>
    <mergeCell ref="H125:H126"/>
    <mergeCell ref="I125:I126"/>
    <mergeCell ref="J123:J124"/>
    <mergeCell ref="J121:J122"/>
    <mergeCell ref="I121:I122"/>
    <mergeCell ref="H121:H122"/>
    <mergeCell ref="G121:G122"/>
    <mergeCell ref="G127:G128"/>
    <mergeCell ref="H127:H128"/>
    <mergeCell ref="I127:I128"/>
    <mergeCell ref="G129:G130"/>
    <mergeCell ref="J125:J126"/>
    <mergeCell ref="J127:J128"/>
    <mergeCell ref="J129:J130"/>
    <mergeCell ref="J131:J132"/>
    <mergeCell ref="J133:J134"/>
    <mergeCell ref="H135:H136"/>
    <mergeCell ref="I135:I136"/>
    <mergeCell ref="I137:I138"/>
    <mergeCell ref="H137:H138"/>
    <mergeCell ref="G137:G138"/>
    <mergeCell ref="G133:G134"/>
    <mergeCell ref="G135:G136"/>
    <mergeCell ref="I129:I130"/>
    <mergeCell ref="H129:H130"/>
    <mergeCell ref="I131:I132"/>
    <mergeCell ref="H131:H132"/>
    <mergeCell ref="G131:G132"/>
    <mergeCell ref="I133:I134"/>
    <mergeCell ref="H133:H134"/>
    <mergeCell ref="J143:J144"/>
    <mergeCell ref="I143:I144"/>
    <mergeCell ref="H143:H144"/>
    <mergeCell ref="G143:G144"/>
    <mergeCell ref="H141:H142"/>
    <mergeCell ref="G141:G142"/>
    <mergeCell ref="J141:J142"/>
    <mergeCell ref="I141:I142"/>
    <mergeCell ref="I139:I140"/>
    <mergeCell ref="H139:H140"/>
    <mergeCell ref="G139:G140"/>
    <mergeCell ref="J139:J140"/>
    <mergeCell ref="G149:G150"/>
    <mergeCell ref="J149:J150"/>
    <mergeCell ref="I149:I150"/>
    <mergeCell ref="H149:H150"/>
    <mergeCell ref="G147:G148"/>
    <mergeCell ref="J147:J148"/>
    <mergeCell ref="I147:I148"/>
    <mergeCell ref="H147:H148"/>
    <mergeCell ref="G145:G146"/>
    <mergeCell ref="J145:J146"/>
    <mergeCell ref="I145:I146"/>
    <mergeCell ref="H145:H146"/>
    <mergeCell ref="I155:I156"/>
    <mergeCell ref="H155:H156"/>
    <mergeCell ref="G155:G156"/>
    <mergeCell ref="J155:J156"/>
    <mergeCell ref="I153:I154"/>
    <mergeCell ref="H153:H154"/>
    <mergeCell ref="G153:G154"/>
    <mergeCell ref="J153:J154"/>
    <mergeCell ref="J151:J152"/>
    <mergeCell ref="I151:I152"/>
    <mergeCell ref="H151:H152"/>
    <mergeCell ref="G151:G152"/>
    <mergeCell ref="J161:J162"/>
    <mergeCell ref="G159:G160"/>
    <mergeCell ref="H159:H160"/>
    <mergeCell ref="I159:I160"/>
    <mergeCell ref="J159:J160"/>
    <mergeCell ref="J157:J158"/>
    <mergeCell ref="I157:I158"/>
    <mergeCell ref="H157:H158"/>
    <mergeCell ref="G157:G158"/>
    <mergeCell ref="D171:D172"/>
    <mergeCell ref="E171:E172"/>
    <mergeCell ref="F171:F172"/>
    <mergeCell ref="G15:G16"/>
    <mergeCell ref="J119:J120"/>
    <mergeCell ref="J169:J170"/>
    <mergeCell ref="I169:I170"/>
    <mergeCell ref="H169:H170"/>
    <mergeCell ref="G169:G170"/>
    <mergeCell ref="J167:J168"/>
    <mergeCell ref="I167:I168"/>
    <mergeCell ref="H167:H168"/>
    <mergeCell ref="G167:G168"/>
    <mergeCell ref="J165:J166"/>
    <mergeCell ref="I165:I166"/>
    <mergeCell ref="H165:H166"/>
    <mergeCell ref="G165:G166"/>
    <mergeCell ref="J163:J164"/>
    <mergeCell ref="I163:I164"/>
    <mergeCell ref="H163:H164"/>
    <mergeCell ref="G163:G164"/>
    <mergeCell ref="G161:G162"/>
    <mergeCell ref="H161:H162"/>
    <mergeCell ref="I161:I162"/>
    <mergeCell ref="D165:D166"/>
    <mergeCell ref="E165:E166"/>
    <mergeCell ref="F165:F166"/>
    <mergeCell ref="D167:D168"/>
    <mergeCell ref="E167:E168"/>
    <mergeCell ref="F167:F168"/>
    <mergeCell ref="D169:D170"/>
    <mergeCell ref="E169:E170"/>
    <mergeCell ref="F169:F170"/>
    <mergeCell ref="D159:D160"/>
    <mergeCell ref="E159:E160"/>
    <mergeCell ref="F159:F160"/>
    <mergeCell ref="D161:D162"/>
    <mergeCell ref="E161:E162"/>
    <mergeCell ref="F161:F162"/>
    <mergeCell ref="D163:D164"/>
    <mergeCell ref="E163:E164"/>
    <mergeCell ref="F163:F164"/>
    <mergeCell ref="D153:D154"/>
    <mergeCell ref="E153:E154"/>
    <mergeCell ref="F153:F154"/>
    <mergeCell ref="D155:D156"/>
    <mergeCell ref="E155:E156"/>
    <mergeCell ref="F155:F156"/>
    <mergeCell ref="D157:D158"/>
    <mergeCell ref="E157:E158"/>
    <mergeCell ref="F157:F158"/>
    <mergeCell ref="D147:D148"/>
    <mergeCell ref="E147:E148"/>
    <mergeCell ref="F147:F148"/>
    <mergeCell ref="D149:D150"/>
    <mergeCell ref="E149:E150"/>
    <mergeCell ref="F149:F150"/>
    <mergeCell ref="D151:D152"/>
    <mergeCell ref="E151:E152"/>
    <mergeCell ref="F151:F152"/>
    <mergeCell ref="D141:D142"/>
    <mergeCell ref="E141:E142"/>
    <mergeCell ref="F141:F142"/>
    <mergeCell ref="D143:D144"/>
    <mergeCell ref="E143:E144"/>
    <mergeCell ref="F143:F144"/>
    <mergeCell ref="D145:D146"/>
    <mergeCell ref="E145:E146"/>
    <mergeCell ref="F145:F146"/>
    <mergeCell ref="D135:D136"/>
    <mergeCell ref="E135:E136"/>
    <mergeCell ref="F135:F136"/>
    <mergeCell ref="D137:D138"/>
    <mergeCell ref="E137:E138"/>
    <mergeCell ref="F137:F138"/>
    <mergeCell ref="D139:D140"/>
    <mergeCell ref="E139:E140"/>
    <mergeCell ref="F139:F140"/>
    <mergeCell ref="D129:D130"/>
    <mergeCell ref="E129:E130"/>
    <mergeCell ref="F129:F130"/>
    <mergeCell ref="D131:D132"/>
    <mergeCell ref="E131:E132"/>
    <mergeCell ref="F131:F132"/>
    <mergeCell ref="D133:D134"/>
    <mergeCell ref="E133:E134"/>
    <mergeCell ref="F133:F134"/>
    <mergeCell ref="D123:D124"/>
    <mergeCell ref="E123:E124"/>
    <mergeCell ref="F123:F124"/>
    <mergeCell ref="D125:D126"/>
    <mergeCell ref="E125:E126"/>
    <mergeCell ref="F125:F126"/>
    <mergeCell ref="D127:D128"/>
    <mergeCell ref="E127:E128"/>
    <mergeCell ref="F127:F128"/>
    <mergeCell ref="D117:D118"/>
    <mergeCell ref="E117:E118"/>
    <mergeCell ref="F117:F118"/>
    <mergeCell ref="D119:D120"/>
    <mergeCell ref="E119:E120"/>
    <mergeCell ref="F119:F120"/>
    <mergeCell ref="D121:D122"/>
    <mergeCell ref="E121:E122"/>
    <mergeCell ref="F121:F122"/>
    <mergeCell ref="D111:D112"/>
    <mergeCell ref="E111:E112"/>
    <mergeCell ref="F111:F112"/>
    <mergeCell ref="D113:D114"/>
    <mergeCell ref="E113:E114"/>
    <mergeCell ref="F113:F114"/>
    <mergeCell ref="D115:D116"/>
    <mergeCell ref="E115:E116"/>
    <mergeCell ref="F115:F116"/>
    <mergeCell ref="D105:D106"/>
    <mergeCell ref="E105:E106"/>
    <mergeCell ref="F105:F106"/>
    <mergeCell ref="D107:D108"/>
    <mergeCell ref="E107:E108"/>
    <mergeCell ref="F107:F108"/>
    <mergeCell ref="D109:D110"/>
    <mergeCell ref="E109:E110"/>
    <mergeCell ref="F109:F110"/>
    <mergeCell ref="D99:D100"/>
    <mergeCell ref="E99:E100"/>
    <mergeCell ref="F99:F100"/>
    <mergeCell ref="D101:D102"/>
    <mergeCell ref="E101:E102"/>
    <mergeCell ref="F101:F102"/>
    <mergeCell ref="D103:D104"/>
    <mergeCell ref="E103:E104"/>
    <mergeCell ref="F103:F104"/>
    <mergeCell ref="D93:D94"/>
    <mergeCell ref="E93:E94"/>
    <mergeCell ref="F93:F94"/>
    <mergeCell ref="D95:D96"/>
    <mergeCell ref="E95:E96"/>
    <mergeCell ref="F95:F96"/>
    <mergeCell ref="D97:D98"/>
    <mergeCell ref="E97:E98"/>
    <mergeCell ref="F97:F98"/>
    <mergeCell ref="D87:D88"/>
    <mergeCell ref="E87:E88"/>
    <mergeCell ref="F87:F88"/>
    <mergeCell ref="D89:D90"/>
    <mergeCell ref="E89:E90"/>
    <mergeCell ref="F89:F90"/>
    <mergeCell ref="D91:D92"/>
    <mergeCell ref="E91:E92"/>
    <mergeCell ref="F91:F92"/>
    <mergeCell ref="D81:D82"/>
    <mergeCell ref="E81:E82"/>
    <mergeCell ref="F81:F82"/>
    <mergeCell ref="D83:D84"/>
    <mergeCell ref="E83:E84"/>
    <mergeCell ref="F83:F84"/>
    <mergeCell ref="D85:D86"/>
    <mergeCell ref="E85:E86"/>
    <mergeCell ref="F85:F86"/>
    <mergeCell ref="D75:D76"/>
    <mergeCell ref="E75:E76"/>
    <mergeCell ref="F75:F76"/>
    <mergeCell ref="D77:D78"/>
    <mergeCell ref="E77:E78"/>
    <mergeCell ref="F77:F78"/>
    <mergeCell ref="D79:D80"/>
    <mergeCell ref="E79:E80"/>
    <mergeCell ref="F79:F80"/>
    <mergeCell ref="D69:D70"/>
    <mergeCell ref="E69:E70"/>
    <mergeCell ref="F69:F70"/>
    <mergeCell ref="D71:D72"/>
    <mergeCell ref="E71:E72"/>
    <mergeCell ref="F71:F72"/>
    <mergeCell ref="D73:D74"/>
    <mergeCell ref="E73:E74"/>
    <mergeCell ref="F73:F74"/>
    <mergeCell ref="D63:D64"/>
    <mergeCell ref="E63:E64"/>
    <mergeCell ref="F63:F64"/>
    <mergeCell ref="D65:D66"/>
    <mergeCell ref="E65:E66"/>
    <mergeCell ref="F65:F66"/>
    <mergeCell ref="D67:D68"/>
    <mergeCell ref="E67:E68"/>
    <mergeCell ref="F67:F68"/>
    <mergeCell ref="D57:D58"/>
    <mergeCell ref="E57:E58"/>
    <mergeCell ref="F57:F58"/>
    <mergeCell ref="D59:D60"/>
    <mergeCell ref="E59:E60"/>
    <mergeCell ref="F59:F60"/>
    <mergeCell ref="D61:D62"/>
    <mergeCell ref="E61:E62"/>
    <mergeCell ref="F61:F62"/>
    <mergeCell ref="D51:D52"/>
    <mergeCell ref="E51:E52"/>
    <mergeCell ref="F51:F52"/>
    <mergeCell ref="D53:D54"/>
    <mergeCell ref="E53:E54"/>
    <mergeCell ref="F53:F54"/>
    <mergeCell ref="D55:D56"/>
    <mergeCell ref="E55:E56"/>
    <mergeCell ref="F55:F56"/>
    <mergeCell ref="D45:D46"/>
    <mergeCell ref="E45:E46"/>
    <mergeCell ref="F45:F46"/>
    <mergeCell ref="D47:D48"/>
    <mergeCell ref="E47:E48"/>
    <mergeCell ref="F47:F48"/>
    <mergeCell ref="D49:D50"/>
    <mergeCell ref="E49:E50"/>
    <mergeCell ref="F49:F50"/>
    <mergeCell ref="D39:D40"/>
    <mergeCell ref="E39:E40"/>
    <mergeCell ref="F39:F40"/>
    <mergeCell ref="D41:D42"/>
    <mergeCell ref="E41:E42"/>
    <mergeCell ref="F41:F42"/>
    <mergeCell ref="D43:D44"/>
    <mergeCell ref="E43:E44"/>
    <mergeCell ref="F43:F44"/>
    <mergeCell ref="D33:D34"/>
    <mergeCell ref="E33:E34"/>
    <mergeCell ref="F33:F34"/>
    <mergeCell ref="D35:D36"/>
    <mergeCell ref="E35:E36"/>
    <mergeCell ref="F35:F36"/>
    <mergeCell ref="D37:D38"/>
    <mergeCell ref="E37:E38"/>
    <mergeCell ref="F37:F38"/>
    <mergeCell ref="D27:D28"/>
    <mergeCell ref="E27:E28"/>
    <mergeCell ref="F27:F28"/>
    <mergeCell ref="D29:D30"/>
    <mergeCell ref="E29:E30"/>
    <mergeCell ref="F29:F30"/>
    <mergeCell ref="D31:D32"/>
    <mergeCell ref="E31:E32"/>
    <mergeCell ref="F31:F32"/>
    <mergeCell ref="D21:D22"/>
    <mergeCell ref="E21:E22"/>
    <mergeCell ref="F21:F22"/>
    <mergeCell ref="D23:D24"/>
    <mergeCell ref="E23:E24"/>
    <mergeCell ref="F23:F24"/>
    <mergeCell ref="D25:D26"/>
    <mergeCell ref="E25:E26"/>
    <mergeCell ref="F25:F26"/>
    <mergeCell ref="D15:D16"/>
    <mergeCell ref="E15:E16"/>
    <mergeCell ref="F15:F16"/>
    <mergeCell ref="D17:D18"/>
    <mergeCell ref="E17:E18"/>
    <mergeCell ref="F17:F18"/>
    <mergeCell ref="D19:D20"/>
    <mergeCell ref="E19:E20"/>
    <mergeCell ref="F19:F20"/>
    <mergeCell ref="D9:D10"/>
    <mergeCell ref="E9:E10"/>
    <mergeCell ref="F9:F10"/>
    <mergeCell ref="D11:D12"/>
    <mergeCell ref="E11:E12"/>
    <mergeCell ref="F11:F12"/>
    <mergeCell ref="D13:D14"/>
    <mergeCell ref="E13:E14"/>
    <mergeCell ref="F13:F14"/>
    <mergeCell ref="D3:D4"/>
    <mergeCell ref="E3:E4"/>
    <mergeCell ref="F3:F4"/>
    <mergeCell ref="D5:D6"/>
    <mergeCell ref="E5:E6"/>
    <mergeCell ref="F5:F6"/>
    <mergeCell ref="D7:D8"/>
    <mergeCell ref="E7:E8"/>
    <mergeCell ref="F7:F8"/>
    <mergeCell ref="A3:A4"/>
    <mergeCell ref="A5:A6"/>
    <mergeCell ref="A7:A8"/>
    <mergeCell ref="A9:A10"/>
    <mergeCell ref="A11:A12"/>
    <mergeCell ref="A13:A14"/>
    <mergeCell ref="A27:A28"/>
    <mergeCell ref="A29:A30"/>
    <mergeCell ref="A31:A32"/>
    <mergeCell ref="A33:A34"/>
    <mergeCell ref="A35:A36"/>
    <mergeCell ref="A37:A38"/>
    <mergeCell ref="A15:A16"/>
    <mergeCell ref="A17:A18"/>
    <mergeCell ref="A19:A20"/>
    <mergeCell ref="A23:A24"/>
    <mergeCell ref="A25:A26"/>
    <mergeCell ref="A21:A22"/>
    <mergeCell ref="A51:A52"/>
    <mergeCell ref="A53:A54"/>
    <mergeCell ref="A55:A56"/>
    <mergeCell ref="A57:A58"/>
    <mergeCell ref="A39:A40"/>
    <mergeCell ref="A41:A42"/>
    <mergeCell ref="A43:A44"/>
    <mergeCell ref="A45:A46"/>
    <mergeCell ref="A47:A48"/>
    <mergeCell ref="A49:A50"/>
    <mergeCell ref="A79:A80"/>
    <mergeCell ref="A81:A82"/>
    <mergeCell ref="A83:A84"/>
    <mergeCell ref="A85:A86"/>
    <mergeCell ref="A87:A88"/>
    <mergeCell ref="A89:A90"/>
    <mergeCell ref="A65:A66"/>
    <mergeCell ref="A67:A68"/>
    <mergeCell ref="A71:A72"/>
    <mergeCell ref="A73:A74"/>
    <mergeCell ref="A75:A76"/>
    <mergeCell ref="A77:A78"/>
    <mergeCell ref="A103:A104"/>
    <mergeCell ref="A105:A106"/>
    <mergeCell ref="A107:A108"/>
    <mergeCell ref="A109:A110"/>
    <mergeCell ref="A111:A112"/>
    <mergeCell ref="A113:A114"/>
    <mergeCell ref="A91:A92"/>
    <mergeCell ref="A93:A94"/>
    <mergeCell ref="A95:A96"/>
    <mergeCell ref="A97:A98"/>
    <mergeCell ref="A99:A100"/>
    <mergeCell ref="A101:A102"/>
    <mergeCell ref="A131:A132"/>
    <mergeCell ref="A133:A134"/>
    <mergeCell ref="A135:A136"/>
    <mergeCell ref="A137:A138"/>
    <mergeCell ref="A115:A116"/>
    <mergeCell ref="A117:A118"/>
    <mergeCell ref="A119:A120"/>
    <mergeCell ref="A121:A122"/>
    <mergeCell ref="A123:A124"/>
    <mergeCell ref="A125:A126"/>
    <mergeCell ref="A163:A164"/>
    <mergeCell ref="A165:A166"/>
    <mergeCell ref="A167:A168"/>
    <mergeCell ref="A169:A170"/>
    <mergeCell ref="A171:A172"/>
    <mergeCell ref="B3:B4"/>
    <mergeCell ref="B5:B6"/>
    <mergeCell ref="B7:B8"/>
    <mergeCell ref="B9:B10"/>
    <mergeCell ref="B11:B12"/>
    <mergeCell ref="A151:A152"/>
    <mergeCell ref="A153:A154"/>
    <mergeCell ref="A155:A156"/>
    <mergeCell ref="A157:A158"/>
    <mergeCell ref="A159:A160"/>
    <mergeCell ref="A161:A162"/>
    <mergeCell ref="A139:A140"/>
    <mergeCell ref="A141:A142"/>
    <mergeCell ref="A143:A144"/>
    <mergeCell ref="A145:A146"/>
    <mergeCell ref="A147:A148"/>
    <mergeCell ref="A149:A150"/>
    <mergeCell ref="A127:A128"/>
    <mergeCell ref="A129:A130"/>
    <mergeCell ref="B25:B26"/>
    <mergeCell ref="B27:B28"/>
    <mergeCell ref="B29:B30"/>
    <mergeCell ref="B31:B32"/>
    <mergeCell ref="B33:B34"/>
    <mergeCell ref="B13:B14"/>
    <mergeCell ref="B15:B16"/>
    <mergeCell ref="B17:B18"/>
    <mergeCell ref="B19:B20"/>
    <mergeCell ref="B23:B24"/>
    <mergeCell ref="B47:B48"/>
    <mergeCell ref="B49:B50"/>
    <mergeCell ref="B51:B52"/>
    <mergeCell ref="B53:B54"/>
    <mergeCell ref="B55:B56"/>
    <mergeCell ref="B57:B58"/>
    <mergeCell ref="B35:B36"/>
    <mergeCell ref="B37:B38"/>
    <mergeCell ref="B39:B40"/>
    <mergeCell ref="B41:B42"/>
    <mergeCell ref="B43:B44"/>
    <mergeCell ref="B45:B46"/>
    <mergeCell ref="B87:B88"/>
    <mergeCell ref="B89:B90"/>
    <mergeCell ref="B91:B92"/>
    <mergeCell ref="B93:B94"/>
    <mergeCell ref="B95:B96"/>
    <mergeCell ref="B97:B98"/>
    <mergeCell ref="B75:B76"/>
    <mergeCell ref="B77:B78"/>
    <mergeCell ref="B79:B80"/>
    <mergeCell ref="B81:B82"/>
    <mergeCell ref="B83:B84"/>
    <mergeCell ref="B85:B86"/>
    <mergeCell ref="B111:B112"/>
    <mergeCell ref="B113:B114"/>
    <mergeCell ref="B115:B116"/>
    <mergeCell ref="B117:B118"/>
    <mergeCell ref="B119:B120"/>
    <mergeCell ref="B121:B122"/>
    <mergeCell ref="B99:B100"/>
    <mergeCell ref="B101:B102"/>
    <mergeCell ref="B103:B104"/>
    <mergeCell ref="B105:B106"/>
    <mergeCell ref="B107:B108"/>
    <mergeCell ref="B109:B110"/>
    <mergeCell ref="B157:B158"/>
    <mergeCell ref="B135:B136"/>
    <mergeCell ref="B137:B138"/>
    <mergeCell ref="B139:B140"/>
    <mergeCell ref="B141:B142"/>
    <mergeCell ref="B143:B144"/>
    <mergeCell ref="B145:B146"/>
    <mergeCell ref="B123:B124"/>
    <mergeCell ref="B125:B126"/>
    <mergeCell ref="B127:B128"/>
    <mergeCell ref="B129:B130"/>
    <mergeCell ref="B131:B132"/>
    <mergeCell ref="B133:B134"/>
    <mergeCell ref="C17:C18"/>
    <mergeCell ref="C19:C20"/>
    <mergeCell ref="C23:C24"/>
    <mergeCell ref="C25:C26"/>
    <mergeCell ref="C27:C28"/>
    <mergeCell ref="B171:B172"/>
    <mergeCell ref="C3:C4"/>
    <mergeCell ref="C5:C6"/>
    <mergeCell ref="C7:C8"/>
    <mergeCell ref="C9:C10"/>
    <mergeCell ref="C11:C12"/>
    <mergeCell ref="C13:C14"/>
    <mergeCell ref="C15:C16"/>
    <mergeCell ref="B159:B160"/>
    <mergeCell ref="B161:B162"/>
    <mergeCell ref="B163:B164"/>
    <mergeCell ref="B165:B166"/>
    <mergeCell ref="B167:B168"/>
    <mergeCell ref="B169:B170"/>
    <mergeCell ref="B147:B148"/>
    <mergeCell ref="B149:B150"/>
    <mergeCell ref="B151:B152"/>
    <mergeCell ref="B153:B154"/>
    <mergeCell ref="B155:B156"/>
    <mergeCell ref="C41:C42"/>
    <mergeCell ref="C43:C44"/>
    <mergeCell ref="C45:C46"/>
    <mergeCell ref="C47:C48"/>
    <mergeCell ref="C49:C50"/>
    <mergeCell ref="C51:C52"/>
    <mergeCell ref="C29:C30"/>
    <mergeCell ref="C35:C36"/>
    <mergeCell ref="C37:C38"/>
    <mergeCell ref="C39:C40"/>
    <mergeCell ref="C75:C76"/>
    <mergeCell ref="C77:C78"/>
    <mergeCell ref="C79:C80"/>
    <mergeCell ref="C53:C54"/>
    <mergeCell ref="C55:C56"/>
    <mergeCell ref="C57:C58"/>
    <mergeCell ref="C59:C60"/>
    <mergeCell ref="C63:C64"/>
    <mergeCell ref="C65:C66"/>
    <mergeCell ref="C93:C94"/>
    <mergeCell ref="C95:C96"/>
    <mergeCell ref="C97:C98"/>
    <mergeCell ref="C99:C100"/>
    <mergeCell ref="C101:C102"/>
    <mergeCell ref="C103:C104"/>
    <mergeCell ref="C81:C82"/>
    <mergeCell ref="C83:C84"/>
    <mergeCell ref="C85:C86"/>
    <mergeCell ref="C87:C88"/>
    <mergeCell ref="C89:C90"/>
    <mergeCell ref="C91:C92"/>
    <mergeCell ref="C119:C120"/>
    <mergeCell ref="C121:C122"/>
    <mergeCell ref="C123:C124"/>
    <mergeCell ref="C125:C126"/>
    <mergeCell ref="C127:C128"/>
    <mergeCell ref="C105:C106"/>
    <mergeCell ref="C107:C108"/>
    <mergeCell ref="C109:C110"/>
    <mergeCell ref="C111:C112"/>
    <mergeCell ref="C113:C114"/>
    <mergeCell ref="C115:C116"/>
    <mergeCell ref="C171:C172"/>
    <mergeCell ref="B21:B22"/>
    <mergeCell ref="C21:C22"/>
    <mergeCell ref="C31:C32"/>
    <mergeCell ref="C33:C34"/>
    <mergeCell ref="C153:C154"/>
    <mergeCell ref="C155:C156"/>
    <mergeCell ref="C157:C158"/>
    <mergeCell ref="C159:C160"/>
    <mergeCell ref="C161:C162"/>
    <mergeCell ref="C163:C164"/>
    <mergeCell ref="C141:C142"/>
    <mergeCell ref="C143:C144"/>
    <mergeCell ref="C145:C146"/>
    <mergeCell ref="C147:C148"/>
    <mergeCell ref="C149:C150"/>
    <mergeCell ref="C151:C152"/>
    <mergeCell ref="C129:C130"/>
    <mergeCell ref="C131:C132"/>
    <mergeCell ref="C133:C134"/>
    <mergeCell ref="C135:C136"/>
    <mergeCell ref="C137:C138"/>
    <mergeCell ref="C139:C140"/>
    <mergeCell ref="C117:C118"/>
    <mergeCell ref="G171:G172"/>
    <mergeCell ref="H171:H172"/>
    <mergeCell ref="I171:I172"/>
    <mergeCell ref="J171:J172"/>
    <mergeCell ref="B73:B74"/>
    <mergeCell ref="A63:A64"/>
    <mergeCell ref="A59:A60"/>
    <mergeCell ref="A61:A62"/>
    <mergeCell ref="B61:B62"/>
    <mergeCell ref="C61:C62"/>
    <mergeCell ref="A69:A70"/>
    <mergeCell ref="B69:B70"/>
    <mergeCell ref="C69:C70"/>
    <mergeCell ref="C67:C68"/>
    <mergeCell ref="C71:C72"/>
    <mergeCell ref="C73:C74"/>
    <mergeCell ref="B59:B60"/>
    <mergeCell ref="B63:B64"/>
    <mergeCell ref="B65:B66"/>
    <mergeCell ref="B67:B68"/>
    <mergeCell ref="B71:B72"/>
    <mergeCell ref="C165:C166"/>
    <mergeCell ref="C167:C168"/>
    <mergeCell ref="C169:C17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23"/>
  <sheetViews>
    <sheetView workbookViewId="0">
      <selection activeCell="B1" sqref="B1:B1048576"/>
    </sheetView>
  </sheetViews>
  <sheetFormatPr defaultRowHeight="15"/>
  <cols>
    <col min="1" max="1" width="27.28515625" customWidth="1"/>
    <col min="2" max="2" width="20.140625" customWidth="1"/>
  </cols>
  <sheetData>
    <row r="1" spans="1:2" ht="15.75" thickBot="1">
      <c r="A1" s="1" t="s">
        <v>88</v>
      </c>
      <c r="B1" s="1" t="s">
        <v>89</v>
      </c>
    </row>
    <row r="2" spans="1:2" ht="15.75" thickBot="1">
      <c r="A2" s="1" t="s">
        <v>90</v>
      </c>
      <c r="B2" s="2">
        <v>112</v>
      </c>
    </row>
    <row r="3" spans="1:2" ht="15.75" thickBot="1">
      <c r="A3" s="1" t="s">
        <v>91</v>
      </c>
      <c r="B3" s="2">
        <v>87</v>
      </c>
    </row>
    <row r="4" spans="1:2" ht="15.75" thickBot="1">
      <c r="A4" s="1" t="s">
        <v>92</v>
      </c>
      <c r="B4" s="2">
        <v>84</v>
      </c>
    </row>
    <row r="5" spans="1:2" ht="15.75" thickBot="1">
      <c r="A5" s="1" t="s">
        <v>93</v>
      </c>
      <c r="B5" s="2">
        <v>37</v>
      </c>
    </row>
    <row r="6" spans="1:2" ht="15.75" thickBot="1">
      <c r="A6" s="1" t="s">
        <v>94</v>
      </c>
      <c r="B6" s="2">
        <v>35</v>
      </c>
    </row>
    <row r="7" spans="1:2" ht="15.75" thickBot="1">
      <c r="A7" s="1" t="s">
        <v>95</v>
      </c>
      <c r="B7" s="2">
        <v>0</v>
      </c>
    </row>
    <row r="8" spans="1:2" ht="15.75" thickBot="1">
      <c r="A8" s="1" t="s">
        <v>96</v>
      </c>
      <c r="B8" s="2">
        <v>50</v>
      </c>
    </row>
    <row r="9" spans="1:2" ht="15.75" thickBot="1">
      <c r="A9" s="1" t="s">
        <v>97</v>
      </c>
      <c r="B9" s="2">
        <v>34</v>
      </c>
    </row>
    <row r="10" spans="1:2" ht="15.75" thickBot="1">
      <c r="A10" s="1" t="s">
        <v>98</v>
      </c>
      <c r="B10" s="2">
        <v>27</v>
      </c>
    </row>
    <row r="11" spans="1:2" ht="15.75" thickBot="1">
      <c r="A11" s="1" t="s">
        <v>99</v>
      </c>
      <c r="B11" s="2">
        <v>0</v>
      </c>
    </row>
    <row r="12" spans="1:2" ht="15.75" thickBot="1">
      <c r="A12" s="1" t="s">
        <v>100</v>
      </c>
      <c r="B12" s="2">
        <v>0</v>
      </c>
    </row>
    <row r="13" spans="1:2" ht="15.75" thickBot="1">
      <c r="A13" s="1" t="s">
        <v>101</v>
      </c>
      <c r="B13" s="2">
        <v>32</v>
      </c>
    </row>
    <row r="14" spans="1:2" ht="15.75" thickBot="1">
      <c r="A14" s="1" t="s">
        <v>102</v>
      </c>
      <c r="B14" s="2">
        <v>51</v>
      </c>
    </row>
    <row r="15" spans="1:2" ht="15.75" thickBot="1">
      <c r="A15" s="1" t="s">
        <v>103</v>
      </c>
      <c r="B15" s="2">
        <v>35</v>
      </c>
    </row>
    <row r="16" spans="1:2" ht="15.75" thickBot="1">
      <c r="A16" s="1" t="s">
        <v>104</v>
      </c>
      <c r="B16" s="2">
        <v>26</v>
      </c>
    </row>
    <row r="17" spans="1:2" ht="15.75" thickBot="1">
      <c r="A17" s="1" t="s">
        <v>105</v>
      </c>
      <c r="B17" s="2">
        <v>0</v>
      </c>
    </row>
    <row r="18" spans="1:2" ht="15.75" thickBot="1">
      <c r="A18" s="1" t="s">
        <v>106</v>
      </c>
      <c r="B18" s="2">
        <v>1</v>
      </c>
    </row>
    <row r="19" spans="1:2" ht="15.75" thickBot="1">
      <c r="A19" s="1" t="s">
        <v>107</v>
      </c>
      <c r="B19" s="2">
        <v>0</v>
      </c>
    </row>
    <row r="20" spans="1:2" ht="15.75" thickBot="1">
      <c r="A20" s="1" t="s">
        <v>108</v>
      </c>
      <c r="B20" s="2">
        <v>39</v>
      </c>
    </row>
    <row r="21" spans="1:2" ht="15.75" thickBot="1">
      <c r="A21" s="1" t="s">
        <v>109</v>
      </c>
      <c r="B21" s="2">
        <v>0</v>
      </c>
    </row>
    <row r="22" spans="1:2" ht="15.75" thickBot="1">
      <c r="A22" s="1" t="s">
        <v>110</v>
      </c>
      <c r="B22" s="2">
        <v>12</v>
      </c>
    </row>
    <row r="23" spans="1:2" ht="15.75" thickBot="1">
      <c r="A23" s="1" t="s">
        <v>111</v>
      </c>
      <c r="B23" s="2"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23"/>
  <sheetViews>
    <sheetView tabSelected="1" workbookViewId="0">
      <selection activeCell="B23" sqref="A1:B23"/>
    </sheetView>
  </sheetViews>
  <sheetFormatPr defaultRowHeight="15"/>
  <cols>
    <col min="1" max="1" width="21.5703125" customWidth="1"/>
    <col min="2" max="2" width="22.140625" customWidth="1"/>
  </cols>
  <sheetData>
    <row r="1" spans="1:2" ht="15.75" thickBot="1">
      <c r="A1" s="1" t="s">
        <v>88</v>
      </c>
      <c r="B1" s="4" t="s">
        <v>112</v>
      </c>
    </row>
    <row r="2" spans="1:2" ht="15.75" thickBot="1">
      <c r="A2" s="1" t="s">
        <v>90</v>
      </c>
      <c r="B2" s="2">
        <v>2</v>
      </c>
    </row>
    <row r="3" spans="1:2" ht="15.75" thickBot="1">
      <c r="A3" s="1" t="s">
        <v>91</v>
      </c>
      <c r="B3" s="2">
        <v>2</v>
      </c>
    </row>
    <row r="4" spans="1:2" ht="15.75" thickBot="1">
      <c r="A4" s="1" t="s">
        <v>92</v>
      </c>
      <c r="B4" s="2">
        <v>2</v>
      </c>
    </row>
    <row r="5" spans="1:2" ht="15.75" thickBot="1">
      <c r="A5" s="1" t="s">
        <v>93</v>
      </c>
      <c r="B5" s="2">
        <v>2</v>
      </c>
    </row>
    <row r="6" spans="1:2" ht="15.75" thickBot="1">
      <c r="A6" s="1" t="s">
        <v>94</v>
      </c>
      <c r="B6" s="2">
        <v>115</v>
      </c>
    </row>
    <row r="7" spans="1:2" ht="15.75" thickBot="1">
      <c r="A7" s="1" t="s">
        <v>95</v>
      </c>
      <c r="B7" s="2">
        <v>95597</v>
      </c>
    </row>
    <row r="8" spans="1:2" ht="15.75" thickBot="1">
      <c r="A8" s="1" t="s">
        <v>96</v>
      </c>
      <c r="B8" s="2">
        <v>2</v>
      </c>
    </row>
    <row r="9" spans="1:2" ht="15.75" thickBot="1">
      <c r="A9" s="1" t="s">
        <v>97</v>
      </c>
      <c r="B9" s="2">
        <v>2</v>
      </c>
    </row>
    <row r="10" spans="1:2" ht="15.75" thickBot="1">
      <c r="A10" s="1" t="s">
        <v>98</v>
      </c>
      <c r="B10" s="2">
        <v>115</v>
      </c>
    </row>
    <row r="11" spans="1:2" ht="15.75" thickBot="1">
      <c r="A11" s="1" t="s">
        <v>99</v>
      </c>
      <c r="B11" s="2">
        <v>105108</v>
      </c>
    </row>
    <row r="12" spans="1:2" ht="15.75" thickBot="1">
      <c r="A12" s="1" t="s">
        <v>100</v>
      </c>
      <c r="B12" s="2">
        <v>369099</v>
      </c>
    </row>
    <row r="13" spans="1:2" ht="15.75" thickBot="1">
      <c r="A13" s="1" t="s">
        <v>101</v>
      </c>
      <c r="B13" s="2">
        <v>2</v>
      </c>
    </row>
    <row r="14" spans="1:2" ht="15.75" thickBot="1">
      <c r="A14" s="1" t="s">
        <v>102</v>
      </c>
      <c r="B14" s="2">
        <v>2</v>
      </c>
    </row>
    <row r="15" spans="1:2" ht="15.75" thickBot="1">
      <c r="A15" s="1" t="s">
        <v>103</v>
      </c>
      <c r="B15" s="2">
        <v>2</v>
      </c>
    </row>
    <row r="16" spans="1:2" ht="15.75" thickBot="1">
      <c r="A16" s="1" t="s">
        <v>104</v>
      </c>
      <c r="B16" s="2">
        <v>115</v>
      </c>
    </row>
    <row r="17" spans="1:2" ht="15.75" thickBot="1">
      <c r="A17" s="1" t="s">
        <v>105</v>
      </c>
      <c r="B17" s="2">
        <v>2</v>
      </c>
    </row>
    <row r="18" spans="1:2" ht="15.75" thickBot="1">
      <c r="A18" s="1" t="s">
        <v>106</v>
      </c>
      <c r="B18" s="2">
        <v>2</v>
      </c>
    </row>
    <row r="19" spans="1:2" ht="15.75" thickBot="1">
      <c r="A19" s="1" t="s">
        <v>107</v>
      </c>
      <c r="B19" s="2">
        <v>115</v>
      </c>
    </row>
    <row r="20" spans="1:2" ht="15.75" thickBot="1">
      <c r="A20" s="1" t="s">
        <v>108</v>
      </c>
      <c r="B20" s="2">
        <v>38311</v>
      </c>
    </row>
    <row r="21" spans="1:2" ht="15.75" thickBot="1">
      <c r="A21" s="1" t="s">
        <v>109</v>
      </c>
      <c r="B21" s="2">
        <v>105096</v>
      </c>
    </row>
    <row r="22" spans="1:2" ht="15.75" thickBot="1">
      <c r="A22" s="1" t="s">
        <v>110</v>
      </c>
      <c r="B22" s="2">
        <v>38447</v>
      </c>
    </row>
    <row r="23" spans="1:2" ht="15.75" thickBot="1">
      <c r="A23" s="1" t="s">
        <v>111</v>
      </c>
      <c r="B23" s="2">
        <v>105099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Sheet3</vt:lpstr>
      <vt:lpstr>Sheet4</vt:lpstr>
    </vt:vector>
  </TitlesOfParts>
  <Company>The City University Of New York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Ashish Joshi</dc:creator>
  <cp:lastModifiedBy>darlic</cp:lastModifiedBy>
  <dcterms:created xsi:type="dcterms:W3CDTF">2017-01-11T15:30:59Z</dcterms:created>
  <dcterms:modified xsi:type="dcterms:W3CDTF">2017-01-14T05:22:50Z</dcterms:modified>
</cp:coreProperties>
</file>