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Files\UNAIR\SKRIPSI\skripsi-py\"/>
    </mc:Choice>
  </mc:AlternateContent>
  <xr:revisionPtr revIDLastSave="0" documentId="13_ncr:1_{3700AA47-BCD4-4876-BBBD-2629F6116B4B}" xr6:coauthVersionLast="47" xr6:coauthVersionMax="47" xr10:uidLastSave="{00000000-0000-0000-0000-000000000000}"/>
  <bookViews>
    <workbookView xWindow="9948" yWindow="612" windowWidth="13044" windowHeight="10464" activeTab="1" xr2:uid="{00000000-000D-0000-FFFF-FFFF00000000}"/>
  </bookViews>
  <sheets>
    <sheet name="main" sheetId="1" r:id="rId1"/>
    <sheet name="average" sheetId="2" r:id="rId2"/>
    <sheet name="lampiran" sheetId="3" r:id="rId3"/>
  </sheets>
  <definedNames>
    <definedName name="_xlnm._FilterDatabase" localSheetId="1" hidden="1">average!$A$1:$G$16</definedName>
    <definedName name="_xlnm._FilterDatabase" localSheetId="0" hidden="1">main!$A$1:$H$76</definedName>
  </definedNames>
  <calcPr calcId="191029"/>
</workbook>
</file>

<file path=xl/calcChain.xml><?xml version="1.0" encoding="utf-8"?>
<calcChain xmlns="http://schemas.openxmlformats.org/spreadsheetml/2006/main">
  <c r="C2" i="2" l="1"/>
  <c r="M17" i="3"/>
  <c r="J27" i="3"/>
  <c r="K27" i="3"/>
  <c r="J42" i="3"/>
  <c r="K42" i="3"/>
  <c r="L42" i="3"/>
  <c r="M42" i="3"/>
  <c r="M47" i="3"/>
  <c r="L52" i="3"/>
  <c r="M52" i="3"/>
  <c r="J62" i="3"/>
  <c r="K62" i="3"/>
  <c r="L62" i="3"/>
  <c r="M62" i="3"/>
  <c r="J67" i="3"/>
  <c r="K67" i="3"/>
  <c r="J72" i="3"/>
  <c r="K72" i="3"/>
  <c r="L72" i="3"/>
  <c r="M72" i="3"/>
  <c r="I42" i="3"/>
  <c r="I32" i="3"/>
  <c r="I27" i="3"/>
  <c r="M12" i="3"/>
  <c r="J7" i="3"/>
  <c r="K7" i="3"/>
  <c r="L7" i="3"/>
  <c r="K2" i="3"/>
  <c r="L2" i="3"/>
  <c r="M2" i="3"/>
  <c r="J1" i="3"/>
  <c r="K1" i="3"/>
  <c r="L1" i="3"/>
  <c r="M1" i="3"/>
  <c r="I1" i="3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B1" i="3"/>
  <c r="C1" i="3"/>
  <c r="D1" i="3"/>
  <c r="E1" i="3"/>
  <c r="F1" i="3"/>
  <c r="G1" i="3"/>
  <c r="H1" i="3"/>
  <c r="A1" i="3"/>
  <c r="F11" i="2"/>
  <c r="L47" i="3" s="1"/>
  <c r="C1" i="2"/>
  <c r="D1" i="2"/>
  <c r="E1" i="2"/>
  <c r="F1" i="2"/>
  <c r="G1" i="2"/>
  <c r="A2" i="2"/>
  <c r="B2" i="2"/>
  <c r="I2" i="3"/>
  <c r="D2" i="2"/>
  <c r="J2" i="3" s="1"/>
  <c r="E2" i="2"/>
  <c r="F2" i="2"/>
  <c r="G2" i="2"/>
  <c r="A3" i="2"/>
  <c r="B3" i="2"/>
  <c r="C3" i="2"/>
  <c r="I7" i="3" s="1"/>
  <c r="D3" i="2"/>
  <c r="E3" i="2"/>
  <c r="F3" i="2"/>
  <c r="G3" i="2"/>
  <c r="M7" i="3" s="1"/>
  <c r="A4" i="2"/>
  <c r="B4" i="2"/>
  <c r="C4" i="2"/>
  <c r="I12" i="3" s="1"/>
  <c r="D4" i="2"/>
  <c r="J12" i="3" s="1"/>
  <c r="E4" i="2"/>
  <c r="K12" i="3" s="1"/>
  <c r="F4" i="2"/>
  <c r="L12" i="3" s="1"/>
  <c r="G4" i="2"/>
  <c r="A5" i="2"/>
  <c r="B5" i="2"/>
  <c r="C5" i="2"/>
  <c r="I17" i="3" s="1"/>
  <c r="D5" i="2"/>
  <c r="J17" i="3" s="1"/>
  <c r="E5" i="2"/>
  <c r="K17" i="3" s="1"/>
  <c r="F5" i="2"/>
  <c r="L17" i="3" s="1"/>
  <c r="G5" i="2"/>
  <c r="A6" i="2"/>
  <c r="B6" i="2"/>
  <c r="C6" i="2"/>
  <c r="I22" i="3" s="1"/>
  <c r="D6" i="2"/>
  <c r="J22" i="3" s="1"/>
  <c r="E6" i="2"/>
  <c r="K22" i="3" s="1"/>
  <c r="F6" i="2"/>
  <c r="L22" i="3" s="1"/>
  <c r="G6" i="2"/>
  <c r="M22" i="3" s="1"/>
  <c r="A7" i="2"/>
  <c r="B7" i="2"/>
  <c r="C7" i="2"/>
  <c r="D7" i="2"/>
  <c r="E7" i="2"/>
  <c r="F7" i="2"/>
  <c r="L27" i="3" s="1"/>
  <c r="G7" i="2"/>
  <c r="M27" i="3" s="1"/>
  <c r="A8" i="2"/>
  <c r="B8" i="2"/>
  <c r="C8" i="2"/>
  <c r="D8" i="2"/>
  <c r="J32" i="3" s="1"/>
  <c r="E8" i="2"/>
  <c r="K32" i="3" s="1"/>
  <c r="F8" i="2"/>
  <c r="L32" i="3" s="1"/>
  <c r="G8" i="2"/>
  <c r="M32" i="3" s="1"/>
  <c r="A9" i="2"/>
  <c r="B9" i="2"/>
  <c r="C9" i="2"/>
  <c r="I37" i="3" s="1"/>
  <c r="D9" i="2"/>
  <c r="J37" i="3" s="1"/>
  <c r="E9" i="2"/>
  <c r="K37" i="3" s="1"/>
  <c r="F9" i="2"/>
  <c r="L37" i="3" s="1"/>
  <c r="G9" i="2"/>
  <c r="M37" i="3" s="1"/>
  <c r="A10" i="2"/>
  <c r="B10" i="2"/>
  <c r="C10" i="2"/>
  <c r="D10" i="2"/>
  <c r="E10" i="2"/>
  <c r="F10" i="2"/>
  <c r="G10" i="2"/>
  <c r="A11" i="2"/>
  <c r="B11" i="2"/>
  <c r="C11" i="2"/>
  <c r="I47" i="3" s="1"/>
  <c r="D11" i="2"/>
  <c r="J47" i="3" s="1"/>
  <c r="E11" i="2"/>
  <c r="K47" i="3" s="1"/>
  <c r="G11" i="2"/>
  <c r="A12" i="2"/>
  <c r="B12" i="2"/>
  <c r="C12" i="2"/>
  <c r="I52" i="3" s="1"/>
  <c r="D12" i="2"/>
  <c r="J52" i="3" s="1"/>
  <c r="E12" i="2"/>
  <c r="K52" i="3" s="1"/>
  <c r="F12" i="2"/>
  <c r="G12" i="2"/>
  <c r="A13" i="2"/>
  <c r="B13" i="2"/>
  <c r="C13" i="2"/>
  <c r="I57" i="3" s="1"/>
  <c r="D13" i="2"/>
  <c r="J57" i="3" s="1"/>
  <c r="E13" i="2"/>
  <c r="K57" i="3" s="1"/>
  <c r="F13" i="2"/>
  <c r="L57" i="3" s="1"/>
  <c r="G13" i="2"/>
  <c r="M57" i="3" s="1"/>
  <c r="A14" i="2"/>
  <c r="B14" i="2"/>
  <c r="C14" i="2"/>
  <c r="I62" i="3" s="1"/>
  <c r="D14" i="2"/>
  <c r="E14" i="2"/>
  <c r="F14" i="2"/>
  <c r="G14" i="2"/>
  <c r="A15" i="2"/>
  <c r="B15" i="2"/>
  <c r="C15" i="2"/>
  <c r="I67" i="3" s="1"/>
  <c r="D15" i="2"/>
  <c r="E15" i="2"/>
  <c r="F15" i="2"/>
  <c r="L67" i="3" s="1"/>
  <c r="G15" i="2"/>
  <c r="M67" i="3" s="1"/>
  <c r="A16" i="2"/>
  <c r="B16" i="2"/>
  <c r="C16" i="2"/>
  <c r="I72" i="3" s="1"/>
  <c r="D16" i="2"/>
  <c r="E16" i="2"/>
  <c r="F16" i="2"/>
  <c r="G16" i="2"/>
</calcChain>
</file>

<file path=xl/sharedStrings.xml><?xml version="1.0" encoding="utf-8"?>
<sst xmlns="http://schemas.openxmlformats.org/spreadsheetml/2006/main" count="85" uniqueCount="13">
  <si>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</si>
  <si>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</si>
  <si>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</si>
  <si>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</si>
  <si>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</si>
  <si>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</si>
  <si>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</si>
  <si>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</si>
  <si>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Extra-trees</t>
  </si>
  <si>
    <t>SVM kernel linear</t>
  </si>
  <si>
    <t>SVM kernel poly</t>
  </si>
  <si>
    <t>SVM kernel rbf</t>
  </si>
  <si>
    <t>SVM kernel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</si>
</sst>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);[Red]\(#,000\)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workbookViewId="0">
      <selection activeCell="A2" sqref="A2"/>
    </sheetView>
  </sheetViews>
  <sheetFormatPr defaultColWidth="9" defaultRowHeight="14.4"/>
  <cols>
    <col min="1" max="1" width="9" style="6"/>
    <col min="2" max="2" width="20.33203125" customWidth="1"/>
  </cols>
  <sheetData>
    <row r="1" spans="1:8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5">
        <v>4</v>
      </c>
      <c r="B2" t="s">
        <v>8</v>
      </c>
      <c r="C2">
        <v>89.02</v>
      </c>
      <c r="D2">
        <v>90.81</v>
      </c>
      <c r="E2">
        <v>45.75</v>
      </c>
      <c r="F2">
        <v>96.83</v>
      </c>
      <c r="G2">
        <v>10.98</v>
      </c>
      <c r="H2">
        <v>1</v>
      </c>
    </row>
    <row r="3" spans="1:8">
      <c r="A3" s="5">
        <v>4</v>
      </c>
      <c r="B3" t="s">
        <v>8</v>
      </c>
      <c r="C3">
        <v>88.87</v>
      </c>
      <c r="D3">
        <v>90.93</v>
      </c>
      <c r="E3">
        <v>46.75</v>
      </c>
      <c r="F3">
        <v>96.48</v>
      </c>
      <c r="G3">
        <v>11.13</v>
      </c>
      <c r="H3">
        <v>2</v>
      </c>
    </row>
    <row r="4" spans="1:8">
      <c r="A4" s="5">
        <v>4</v>
      </c>
      <c r="B4" t="s">
        <v>8</v>
      </c>
      <c r="C4">
        <v>88.94</v>
      </c>
      <c r="D4">
        <v>90.96</v>
      </c>
      <c r="E4">
        <v>46.87</v>
      </c>
      <c r="F4">
        <v>96.54</v>
      </c>
      <c r="G4">
        <v>11.06</v>
      </c>
      <c r="H4">
        <v>3</v>
      </c>
    </row>
    <row r="5" spans="1:8">
      <c r="A5" s="5">
        <v>4</v>
      </c>
      <c r="B5" t="s">
        <v>8</v>
      </c>
      <c r="C5">
        <v>88.3</v>
      </c>
      <c r="D5">
        <v>90.74</v>
      </c>
      <c r="E5">
        <v>45.88</v>
      </c>
      <c r="F5">
        <v>95.99</v>
      </c>
      <c r="G5">
        <v>11.7</v>
      </c>
      <c r="H5">
        <v>4</v>
      </c>
    </row>
    <row r="6" spans="1:8">
      <c r="A6" s="5">
        <v>4</v>
      </c>
      <c r="B6" t="s">
        <v>8</v>
      </c>
      <c r="C6">
        <v>89.34</v>
      </c>
      <c r="D6">
        <v>91.24</v>
      </c>
      <c r="E6">
        <v>48.5</v>
      </c>
      <c r="F6">
        <v>96.71</v>
      </c>
      <c r="G6">
        <v>10.66</v>
      </c>
      <c r="H6">
        <v>5</v>
      </c>
    </row>
    <row r="7" spans="1:8">
      <c r="A7" s="5">
        <v>4</v>
      </c>
      <c r="B7" t="s">
        <v>9</v>
      </c>
      <c r="C7">
        <v>88.25</v>
      </c>
      <c r="D7">
        <v>89</v>
      </c>
      <c r="E7">
        <v>32.83</v>
      </c>
      <c r="F7">
        <v>98.27</v>
      </c>
      <c r="G7">
        <v>11.75</v>
      </c>
      <c r="H7">
        <v>1</v>
      </c>
    </row>
    <row r="8" spans="1:8">
      <c r="A8" s="5">
        <v>4</v>
      </c>
      <c r="B8" t="s">
        <v>9</v>
      </c>
      <c r="C8">
        <v>88.32</v>
      </c>
      <c r="D8">
        <v>89.11</v>
      </c>
      <c r="E8">
        <v>33.729999999999997</v>
      </c>
      <c r="F8">
        <v>98.21</v>
      </c>
      <c r="G8">
        <v>11.68</v>
      </c>
      <c r="H8">
        <v>2</v>
      </c>
    </row>
    <row r="9" spans="1:8">
      <c r="A9" s="5">
        <v>4</v>
      </c>
      <c r="B9" t="s">
        <v>9</v>
      </c>
      <c r="C9">
        <v>88.39</v>
      </c>
      <c r="D9">
        <v>89.16</v>
      </c>
      <c r="E9">
        <v>34.04</v>
      </c>
      <c r="F9">
        <v>98.24</v>
      </c>
      <c r="G9">
        <v>11.61</v>
      </c>
      <c r="H9">
        <v>3</v>
      </c>
    </row>
    <row r="10" spans="1:8">
      <c r="A10" s="5">
        <v>4</v>
      </c>
      <c r="B10" t="s">
        <v>9</v>
      </c>
      <c r="C10">
        <v>88.12</v>
      </c>
      <c r="D10">
        <v>88.88</v>
      </c>
      <c r="E10">
        <v>32.03</v>
      </c>
      <c r="F10">
        <v>98.27</v>
      </c>
      <c r="G10">
        <v>11.88</v>
      </c>
      <c r="H10">
        <v>4</v>
      </c>
    </row>
    <row r="11" spans="1:8">
      <c r="A11" s="5">
        <v>4</v>
      </c>
      <c r="B11" t="s">
        <v>9</v>
      </c>
      <c r="C11">
        <v>88.15</v>
      </c>
      <c r="D11">
        <v>88.99</v>
      </c>
      <c r="E11">
        <v>32.770000000000003</v>
      </c>
      <c r="F11">
        <v>98.15</v>
      </c>
      <c r="G11">
        <v>11.85</v>
      </c>
      <c r="H11">
        <v>5</v>
      </c>
    </row>
    <row r="12" spans="1:8">
      <c r="A12" s="5">
        <v>4</v>
      </c>
      <c r="B12" t="s">
        <v>10</v>
      </c>
      <c r="C12">
        <v>87.97</v>
      </c>
      <c r="D12">
        <v>88.41</v>
      </c>
      <c r="E12">
        <v>28.43</v>
      </c>
      <c r="F12">
        <v>98.74</v>
      </c>
      <c r="G12">
        <v>12.03</v>
      </c>
      <c r="H12">
        <v>1</v>
      </c>
    </row>
    <row r="13" spans="1:8">
      <c r="A13" s="5">
        <v>4</v>
      </c>
      <c r="B13" t="s">
        <v>10</v>
      </c>
      <c r="C13">
        <v>87.85</v>
      </c>
      <c r="D13">
        <v>88.33</v>
      </c>
      <c r="E13">
        <v>27.9</v>
      </c>
      <c r="F13">
        <v>98.71</v>
      </c>
      <c r="G13">
        <v>12.15</v>
      </c>
      <c r="H13">
        <v>2</v>
      </c>
    </row>
    <row r="14" spans="1:8">
      <c r="A14" s="5">
        <v>4</v>
      </c>
      <c r="B14" t="s">
        <v>10</v>
      </c>
      <c r="C14">
        <v>87.92</v>
      </c>
      <c r="D14">
        <v>88.4</v>
      </c>
      <c r="E14">
        <v>28.4</v>
      </c>
      <c r="F14">
        <v>98.69</v>
      </c>
      <c r="G14">
        <v>12.08</v>
      </c>
      <c r="H14">
        <v>3</v>
      </c>
    </row>
    <row r="15" spans="1:8">
      <c r="A15" s="5">
        <v>4</v>
      </c>
      <c r="B15" t="s">
        <v>10</v>
      </c>
      <c r="C15">
        <v>88.02</v>
      </c>
      <c r="D15">
        <v>88.48</v>
      </c>
      <c r="E15">
        <v>29</v>
      </c>
      <c r="F15">
        <v>98.7</v>
      </c>
      <c r="G15">
        <v>11.98</v>
      </c>
      <c r="H15">
        <v>4</v>
      </c>
    </row>
    <row r="16" spans="1:8">
      <c r="A16" s="5">
        <v>4</v>
      </c>
      <c r="B16" t="s">
        <v>10</v>
      </c>
      <c r="C16">
        <v>87.85</v>
      </c>
      <c r="D16">
        <v>88.32</v>
      </c>
      <c r="E16">
        <v>27.76</v>
      </c>
      <c r="F16">
        <v>98.71</v>
      </c>
      <c r="G16">
        <v>12.15</v>
      </c>
      <c r="H16">
        <v>5</v>
      </c>
    </row>
    <row r="17" spans="1:8">
      <c r="A17" s="5">
        <v>4</v>
      </c>
      <c r="B17" t="s">
        <v>11</v>
      </c>
      <c r="C17">
        <v>89.09</v>
      </c>
      <c r="D17">
        <v>90.04</v>
      </c>
      <c r="E17">
        <v>40.090000000000003</v>
      </c>
      <c r="F17">
        <v>97.94</v>
      </c>
      <c r="G17">
        <v>10.91</v>
      </c>
      <c r="H17">
        <v>1</v>
      </c>
    </row>
    <row r="18" spans="1:8">
      <c r="A18" s="5">
        <v>4</v>
      </c>
      <c r="B18" t="s">
        <v>11</v>
      </c>
      <c r="C18">
        <v>89.02</v>
      </c>
      <c r="D18">
        <v>90</v>
      </c>
      <c r="E18">
        <v>39.950000000000003</v>
      </c>
      <c r="F18">
        <v>97.92</v>
      </c>
      <c r="G18">
        <v>10.98</v>
      </c>
      <c r="H18">
        <v>2</v>
      </c>
    </row>
    <row r="19" spans="1:8">
      <c r="A19" s="5">
        <v>4</v>
      </c>
      <c r="B19" t="s">
        <v>11</v>
      </c>
      <c r="C19">
        <v>89.26</v>
      </c>
      <c r="D19">
        <v>90.06</v>
      </c>
      <c r="E19">
        <v>40.11</v>
      </c>
      <c r="F19">
        <v>98.15</v>
      </c>
      <c r="G19">
        <v>10.74</v>
      </c>
      <c r="H19">
        <v>3</v>
      </c>
    </row>
    <row r="20" spans="1:8">
      <c r="A20" s="5">
        <v>4</v>
      </c>
      <c r="B20" t="s">
        <v>11</v>
      </c>
      <c r="C20">
        <v>89.29</v>
      </c>
      <c r="D20">
        <v>90.2</v>
      </c>
      <c r="E20">
        <v>41.25</v>
      </c>
      <c r="F20">
        <v>98.01</v>
      </c>
      <c r="G20">
        <v>10.71</v>
      </c>
      <c r="H20">
        <v>4</v>
      </c>
    </row>
    <row r="21" spans="1:8">
      <c r="A21" s="5">
        <v>4</v>
      </c>
      <c r="B21" t="s">
        <v>11</v>
      </c>
      <c r="C21">
        <v>89.12</v>
      </c>
      <c r="D21">
        <v>90.05</v>
      </c>
      <c r="E21">
        <v>40.19</v>
      </c>
      <c r="F21">
        <v>97.98</v>
      </c>
      <c r="G21">
        <v>10.88</v>
      </c>
      <c r="H21">
        <v>5</v>
      </c>
    </row>
    <row r="22" spans="1:8">
      <c r="A22" s="5">
        <v>4</v>
      </c>
      <c r="B22" t="s">
        <v>12</v>
      </c>
      <c r="C22">
        <v>73.239999999999995</v>
      </c>
      <c r="D22">
        <v>83.74</v>
      </c>
      <c r="E22">
        <v>8.76</v>
      </c>
      <c r="F22">
        <v>84.89</v>
      </c>
      <c r="G22">
        <v>26.76</v>
      </c>
      <c r="H22">
        <v>1</v>
      </c>
    </row>
    <row r="23" spans="1:8">
      <c r="A23" s="5">
        <v>4</v>
      </c>
      <c r="B23" t="s">
        <v>12</v>
      </c>
      <c r="C23">
        <v>73.41</v>
      </c>
      <c r="D23">
        <v>83.8</v>
      </c>
      <c r="E23">
        <v>9.01</v>
      </c>
      <c r="F23">
        <v>85.03</v>
      </c>
      <c r="G23">
        <v>26.59</v>
      </c>
      <c r="H23">
        <v>2</v>
      </c>
    </row>
    <row r="24" spans="1:8">
      <c r="A24" s="5">
        <v>4</v>
      </c>
      <c r="B24" t="s">
        <v>12</v>
      </c>
      <c r="C24">
        <v>73.209999999999994</v>
      </c>
      <c r="D24">
        <v>83.72</v>
      </c>
      <c r="E24">
        <v>8.7799999999999994</v>
      </c>
      <c r="F24">
        <v>84.86</v>
      </c>
      <c r="G24">
        <v>26.79</v>
      </c>
      <c r="H24">
        <v>3</v>
      </c>
    </row>
    <row r="25" spans="1:8">
      <c r="A25" s="5">
        <v>4</v>
      </c>
      <c r="B25" t="s">
        <v>12</v>
      </c>
      <c r="C25">
        <v>73.38</v>
      </c>
      <c r="D25">
        <v>83.8</v>
      </c>
      <c r="E25">
        <v>9.07</v>
      </c>
      <c r="F25">
        <v>85.01</v>
      </c>
      <c r="G25">
        <v>26.62</v>
      </c>
      <c r="H25">
        <v>4</v>
      </c>
    </row>
    <row r="26" spans="1:8">
      <c r="A26" s="5">
        <v>4</v>
      </c>
      <c r="B26" t="s">
        <v>12</v>
      </c>
      <c r="C26">
        <v>73.260000000000005</v>
      </c>
      <c r="D26">
        <v>83.78</v>
      </c>
      <c r="E26">
        <v>9.19</v>
      </c>
      <c r="F26">
        <v>84.86</v>
      </c>
      <c r="G26">
        <v>26.74</v>
      </c>
      <c r="H26">
        <v>5</v>
      </c>
    </row>
    <row r="27" spans="1:8">
      <c r="A27" s="5">
        <v>5</v>
      </c>
      <c r="B27" t="s">
        <v>8</v>
      </c>
      <c r="C27">
        <v>88.97</v>
      </c>
      <c r="D27">
        <v>90.92</v>
      </c>
      <c r="E27">
        <v>46.72</v>
      </c>
      <c r="F27">
        <v>96.63</v>
      </c>
      <c r="G27">
        <v>11.03</v>
      </c>
      <c r="H27">
        <v>1</v>
      </c>
    </row>
    <row r="28" spans="1:8">
      <c r="A28" s="5">
        <v>5</v>
      </c>
      <c r="B28" t="s">
        <v>8</v>
      </c>
      <c r="C28">
        <v>89.04</v>
      </c>
      <c r="D28">
        <v>91.04</v>
      </c>
      <c r="E28">
        <v>47.39</v>
      </c>
      <c r="F28">
        <v>96.58</v>
      </c>
      <c r="G28">
        <v>10.96</v>
      </c>
      <c r="H28">
        <v>2</v>
      </c>
    </row>
    <row r="29" spans="1:8">
      <c r="A29" s="5">
        <v>5</v>
      </c>
      <c r="B29" t="s">
        <v>8</v>
      </c>
      <c r="C29">
        <v>89.39</v>
      </c>
      <c r="D29">
        <v>91.19</v>
      </c>
      <c r="E29">
        <v>48.23</v>
      </c>
      <c r="F29">
        <v>96.83</v>
      </c>
      <c r="G29">
        <v>10.61</v>
      </c>
      <c r="H29">
        <v>3</v>
      </c>
    </row>
    <row r="30" spans="1:8">
      <c r="A30" s="5">
        <v>5</v>
      </c>
      <c r="B30" t="s">
        <v>8</v>
      </c>
      <c r="C30">
        <v>89.14</v>
      </c>
      <c r="D30">
        <v>91.07</v>
      </c>
      <c r="E30">
        <v>47.54</v>
      </c>
      <c r="F30">
        <v>96.67</v>
      </c>
      <c r="G30">
        <v>10.86</v>
      </c>
      <c r="H30">
        <v>4</v>
      </c>
    </row>
    <row r="31" spans="1:8">
      <c r="A31" s="5">
        <v>5</v>
      </c>
      <c r="B31" t="s">
        <v>8</v>
      </c>
      <c r="C31">
        <v>88.94</v>
      </c>
      <c r="D31">
        <v>90.8</v>
      </c>
      <c r="E31">
        <v>46.05</v>
      </c>
      <c r="F31">
        <v>96.75</v>
      </c>
      <c r="G31">
        <v>11.06</v>
      </c>
      <c r="H31">
        <v>5</v>
      </c>
    </row>
    <row r="32" spans="1:8">
      <c r="A32" s="5">
        <v>5</v>
      </c>
      <c r="B32" t="s">
        <v>9</v>
      </c>
      <c r="C32">
        <v>88.25</v>
      </c>
      <c r="D32">
        <v>89.04</v>
      </c>
      <c r="E32">
        <v>33.130000000000003</v>
      </c>
      <c r="F32">
        <v>98.21</v>
      </c>
      <c r="G32">
        <v>11.75</v>
      </c>
      <c r="H32">
        <v>1</v>
      </c>
    </row>
    <row r="33" spans="1:8">
      <c r="A33" s="5">
        <v>5</v>
      </c>
      <c r="B33" t="s">
        <v>9</v>
      </c>
      <c r="C33">
        <v>88.3</v>
      </c>
      <c r="D33">
        <v>89.09</v>
      </c>
      <c r="E33">
        <v>33.39</v>
      </c>
      <c r="F33">
        <v>98.21</v>
      </c>
      <c r="G33">
        <v>11.7</v>
      </c>
      <c r="H33">
        <v>2</v>
      </c>
    </row>
    <row r="34" spans="1:8">
      <c r="A34" s="5">
        <v>5</v>
      </c>
      <c r="B34" t="s">
        <v>9</v>
      </c>
      <c r="C34">
        <v>88.17</v>
      </c>
      <c r="D34">
        <v>88.93</v>
      </c>
      <c r="E34">
        <v>32.270000000000003</v>
      </c>
      <c r="F34">
        <v>98.27</v>
      </c>
      <c r="G34">
        <v>11.83</v>
      </c>
      <c r="H34">
        <v>3</v>
      </c>
    </row>
    <row r="35" spans="1:8">
      <c r="A35" s="5">
        <v>5</v>
      </c>
      <c r="B35" t="s">
        <v>9</v>
      </c>
      <c r="C35">
        <v>88.3</v>
      </c>
      <c r="D35">
        <v>89.09</v>
      </c>
      <c r="E35">
        <v>33.409999999999997</v>
      </c>
      <c r="F35">
        <v>98.21</v>
      </c>
      <c r="G35">
        <v>11.7</v>
      </c>
      <c r="H35">
        <v>4</v>
      </c>
    </row>
    <row r="36" spans="1:8">
      <c r="A36" s="5">
        <v>5</v>
      </c>
      <c r="B36" t="s">
        <v>9</v>
      </c>
      <c r="C36">
        <v>88.25</v>
      </c>
      <c r="D36">
        <v>89.03</v>
      </c>
      <c r="E36">
        <v>33.15</v>
      </c>
      <c r="F36">
        <v>98.24</v>
      </c>
      <c r="G36">
        <v>11.75</v>
      </c>
      <c r="H36">
        <v>5</v>
      </c>
    </row>
    <row r="37" spans="1:8">
      <c r="A37" s="5">
        <v>5</v>
      </c>
      <c r="B37" t="s">
        <v>10</v>
      </c>
      <c r="C37">
        <v>87.95</v>
      </c>
      <c r="D37">
        <v>88.37</v>
      </c>
      <c r="E37">
        <v>28.12</v>
      </c>
      <c r="F37">
        <v>98.77</v>
      </c>
      <c r="G37">
        <v>12.05</v>
      </c>
      <c r="H37">
        <v>1</v>
      </c>
    </row>
    <row r="38" spans="1:8">
      <c r="A38" s="5">
        <v>5</v>
      </c>
      <c r="B38" t="s">
        <v>10</v>
      </c>
      <c r="C38">
        <v>88</v>
      </c>
      <c r="D38">
        <v>88.48</v>
      </c>
      <c r="E38">
        <v>28.96</v>
      </c>
      <c r="F38">
        <v>98.68</v>
      </c>
      <c r="G38">
        <v>12</v>
      </c>
      <c r="H38">
        <v>2</v>
      </c>
    </row>
    <row r="39" spans="1:8">
      <c r="A39" s="5">
        <v>5</v>
      </c>
      <c r="B39" t="s">
        <v>10</v>
      </c>
      <c r="C39">
        <v>87.85</v>
      </c>
      <c r="D39">
        <v>88.3</v>
      </c>
      <c r="E39">
        <v>27.64</v>
      </c>
      <c r="F39">
        <v>98.71</v>
      </c>
      <c r="G39">
        <v>12.15</v>
      </c>
      <c r="H39">
        <v>3</v>
      </c>
    </row>
    <row r="40" spans="1:8">
      <c r="A40" s="5">
        <v>5</v>
      </c>
      <c r="B40" t="s">
        <v>10</v>
      </c>
      <c r="C40">
        <v>87.92</v>
      </c>
      <c r="D40">
        <v>88.39</v>
      </c>
      <c r="E40">
        <v>28.46</v>
      </c>
      <c r="F40">
        <v>98.71</v>
      </c>
      <c r="G40">
        <v>12.08</v>
      </c>
      <c r="H40">
        <v>4</v>
      </c>
    </row>
    <row r="41" spans="1:8">
      <c r="A41" s="5">
        <v>5</v>
      </c>
      <c r="B41" t="s">
        <v>10</v>
      </c>
      <c r="C41">
        <v>88.02</v>
      </c>
      <c r="D41">
        <v>88.47</v>
      </c>
      <c r="E41">
        <v>28.71</v>
      </c>
      <c r="F41">
        <v>98.71</v>
      </c>
      <c r="G41">
        <v>11.98</v>
      </c>
      <c r="H41">
        <v>5</v>
      </c>
    </row>
    <row r="42" spans="1:8">
      <c r="A42" s="5">
        <v>5</v>
      </c>
      <c r="B42" t="s">
        <v>11</v>
      </c>
      <c r="C42">
        <v>89.09</v>
      </c>
      <c r="D42">
        <v>90.04</v>
      </c>
      <c r="E42">
        <v>40.21</v>
      </c>
      <c r="F42">
        <v>97.95</v>
      </c>
      <c r="G42">
        <v>10.91</v>
      </c>
      <c r="H42">
        <v>1</v>
      </c>
    </row>
    <row r="43" spans="1:8">
      <c r="A43" s="5">
        <v>5</v>
      </c>
      <c r="B43" t="s">
        <v>11</v>
      </c>
      <c r="C43">
        <v>89.21</v>
      </c>
      <c r="D43">
        <v>90.14</v>
      </c>
      <c r="E43">
        <v>40.9</v>
      </c>
      <c r="F43">
        <v>97.97</v>
      </c>
      <c r="G43">
        <v>10.79</v>
      </c>
      <c r="H43">
        <v>2</v>
      </c>
    </row>
    <row r="44" spans="1:8">
      <c r="A44" s="5">
        <v>5</v>
      </c>
      <c r="B44" t="s">
        <v>11</v>
      </c>
      <c r="C44">
        <v>89.16</v>
      </c>
      <c r="D44">
        <v>90.07</v>
      </c>
      <c r="E44">
        <v>40.159999999999997</v>
      </c>
      <c r="F44">
        <v>98</v>
      </c>
      <c r="G44">
        <v>10.84</v>
      </c>
      <c r="H44">
        <v>3</v>
      </c>
    </row>
    <row r="45" spans="1:8">
      <c r="A45" s="5">
        <v>5</v>
      </c>
      <c r="B45" t="s">
        <v>11</v>
      </c>
      <c r="C45">
        <v>89.11</v>
      </c>
      <c r="D45">
        <v>90.04</v>
      </c>
      <c r="E45">
        <v>40.130000000000003</v>
      </c>
      <c r="F45">
        <v>97.97</v>
      </c>
      <c r="G45">
        <v>10.89</v>
      </c>
      <c r="H45">
        <v>4</v>
      </c>
    </row>
    <row r="46" spans="1:8">
      <c r="A46" s="5">
        <v>5</v>
      </c>
      <c r="B46" t="s">
        <v>11</v>
      </c>
      <c r="C46">
        <v>89.21</v>
      </c>
      <c r="D46">
        <v>90.21</v>
      </c>
      <c r="E46">
        <v>41.14</v>
      </c>
      <c r="F46">
        <v>97.88</v>
      </c>
      <c r="G46">
        <v>10.79</v>
      </c>
      <c r="H46">
        <v>5</v>
      </c>
    </row>
    <row r="47" spans="1:8">
      <c r="A47" s="5">
        <v>5</v>
      </c>
      <c r="B47" t="s">
        <v>12</v>
      </c>
      <c r="C47">
        <v>73.06</v>
      </c>
      <c r="D47">
        <v>83.74</v>
      </c>
      <c r="E47">
        <v>9.1300000000000008</v>
      </c>
      <c r="F47">
        <v>84.67</v>
      </c>
      <c r="G47">
        <v>26.94</v>
      </c>
      <c r="H47">
        <v>1</v>
      </c>
    </row>
    <row r="48" spans="1:8">
      <c r="A48" s="5">
        <v>5</v>
      </c>
      <c r="B48" t="s">
        <v>12</v>
      </c>
      <c r="C48">
        <v>73.19</v>
      </c>
      <c r="D48">
        <v>83.77</v>
      </c>
      <c r="E48">
        <v>9.0399999999999991</v>
      </c>
      <c r="F48">
        <v>84.79</v>
      </c>
      <c r="G48">
        <v>26.81</v>
      </c>
      <c r="H48">
        <v>2</v>
      </c>
    </row>
    <row r="49" spans="1:8">
      <c r="A49" s="5">
        <v>5</v>
      </c>
      <c r="B49" t="s">
        <v>12</v>
      </c>
      <c r="C49">
        <v>73.36</v>
      </c>
      <c r="D49">
        <v>83.81</v>
      </c>
      <c r="E49">
        <v>9.18</v>
      </c>
      <c r="F49">
        <v>84.95</v>
      </c>
      <c r="G49">
        <v>26.64</v>
      </c>
      <c r="H49">
        <v>3</v>
      </c>
    </row>
    <row r="50" spans="1:8">
      <c r="A50" s="5">
        <v>5</v>
      </c>
      <c r="B50" t="s">
        <v>12</v>
      </c>
      <c r="C50">
        <v>73.290000000000006</v>
      </c>
      <c r="D50">
        <v>83.76</v>
      </c>
      <c r="E50">
        <v>8.81</v>
      </c>
      <c r="F50">
        <v>84.91</v>
      </c>
      <c r="G50">
        <v>26.71</v>
      </c>
      <c r="H50">
        <v>4</v>
      </c>
    </row>
    <row r="51" spans="1:8">
      <c r="A51" s="5">
        <v>5</v>
      </c>
      <c r="B51" t="s">
        <v>12</v>
      </c>
      <c r="C51">
        <v>73.11</v>
      </c>
      <c r="D51">
        <v>83.66</v>
      </c>
      <c r="E51">
        <v>8.1199999999999992</v>
      </c>
      <c r="F51">
        <v>84.8</v>
      </c>
      <c r="G51">
        <v>26.89</v>
      </c>
      <c r="H51">
        <v>5</v>
      </c>
    </row>
    <row r="52" spans="1:8">
      <c r="A52" s="8">
        <v>10</v>
      </c>
      <c r="B52" t="s">
        <v>8</v>
      </c>
      <c r="C52">
        <v>88.92</v>
      </c>
      <c r="D52">
        <v>90.85</v>
      </c>
      <c r="E52">
        <v>46.03</v>
      </c>
      <c r="F52">
        <v>96.66</v>
      </c>
      <c r="G52">
        <v>11.08</v>
      </c>
      <c r="H52">
        <v>1</v>
      </c>
    </row>
    <row r="53" spans="1:8">
      <c r="A53" s="5">
        <v>10</v>
      </c>
      <c r="B53" t="s">
        <v>8</v>
      </c>
      <c r="C53">
        <v>89.09</v>
      </c>
      <c r="D53">
        <v>90.9</v>
      </c>
      <c r="E53">
        <v>46.6</v>
      </c>
      <c r="F53">
        <v>96.79</v>
      </c>
      <c r="G53">
        <v>10.91</v>
      </c>
      <c r="H53">
        <v>2</v>
      </c>
    </row>
    <row r="54" spans="1:8">
      <c r="A54" s="5">
        <v>10</v>
      </c>
      <c r="B54" t="s">
        <v>8</v>
      </c>
      <c r="C54">
        <v>89.31</v>
      </c>
      <c r="D54">
        <v>91.23</v>
      </c>
      <c r="E54">
        <v>49.05</v>
      </c>
      <c r="F54">
        <v>96.69</v>
      </c>
      <c r="G54">
        <v>10.69</v>
      </c>
      <c r="H54">
        <v>3</v>
      </c>
    </row>
    <row r="55" spans="1:8">
      <c r="A55" s="5">
        <v>10</v>
      </c>
      <c r="B55" t="s">
        <v>8</v>
      </c>
      <c r="C55">
        <v>89.12</v>
      </c>
      <c r="D55">
        <v>91.12</v>
      </c>
      <c r="E55">
        <v>48.02</v>
      </c>
      <c r="F55">
        <v>96.54</v>
      </c>
      <c r="G55">
        <v>10.88</v>
      </c>
      <c r="H55">
        <v>4</v>
      </c>
    </row>
    <row r="56" spans="1:8">
      <c r="A56" s="5">
        <v>10</v>
      </c>
      <c r="B56" t="s">
        <v>8</v>
      </c>
      <c r="C56">
        <v>89.17</v>
      </c>
      <c r="D56">
        <v>91.07</v>
      </c>
      <c r="E56">
        <v>47.62</v>
      </c>
      <c r="F56">
        <v>96.68</v>
      </c>
      <c r="G56">
        <v>10.83</v>
      </c>
      <c r="H56">
        <v>5</v>
      </c>
    </row>
    <row r="57" spans="1:8">
      <c r="A57" s="5">
        <v>10</v>
      </c>
      <c r="B57" t="s">
        <v>9</v>
      </c>
      <c r="C57">
        <v>88.22</v>
      </c>
      <c r="D57">
        <v>88.99</v>
      </c>
      <c r="E57">
        <v>32.69</v>
      </c>
      <c r="F57">
        <v>98.24</v>
      </c>
      <c r="G57">
        <v>11.78</v>
      </c>
      <c r="H57">
        <v>1</v>
      </c>
    </row>
    <row r="58" spans="1:8">
      <c r="A58" s="5">
        <v>10</v>
      </c>
      <c r="B58" t="s">
        <v>9</v>
      </c>
      <c r="C58">
        <v>88.17</v>
      </c>
      <c r="D58">
        <v>88.92</v>
      </c>
      <c r="E58">
        <v>32.159999999999997</v>
      </c>
      <c r="F58">
        <v>98.28</v>
      </c>
      <c r="G58">
        <v>11.83</v>
      </c>
      <c r="H58">
        <v>2</v>
      </c>
    </row>
    <row r="59" spans="1:8">
      <c r="A59" s="5">
        <v>10</v>
      </c>
      <c r="B59" t="s">
        <v>9</v>
      </c>
      <c r="C59">
        <v>88.25</v>
      </c>
      <c r="D59">
        <v>89.04</v>
      </c>
      <c r="E59">
        <v>33.25</v>
      </c>
      <c r="F59">
        <v>98.24</v>
      </c>
      <c r="G59">
        <v>11.75</v>
      </c>
      <c r="H59">
        <v>3</v>
      </c>
    </row>
    <row r="60" spans="1:8">
      <c r="A60" s="5">
        <v>10</v>
      </c>
      <c r="B60" t="s">
        <v>9</v>
      </c>
      <c r="C60">
        <v>88.22</v>
      </c>
      <c r="D60">
        <v>89.02</v>
      </c>
      <c r="E60">
        <v>32.83</v>
      </c>
      <c r="F60">
        <v>98.21</v>
      </c>
      <c r="G60">
        <v>11.78</v>
      </c>
      <c r="H60">
        <v>4</v>
      </c>
    </row>
    <row r="61" spans="1:8">
      <c r="A61" s="5">
        <v>10</v>
      </c>
      <c r="B61" t="s">
        <v>9</v>
      </c>
      <c r="C61">
        <v>88.29</v>
      </c>
      <c r="D61">
        <v>89.05</v>
      </c>
      <c r="E61">
        <v>33.21</v>
      </c>
      <c r="F61">
        <v>98.27</v>
      </c>
      <c r="G61">
        <v>11.71</v>
      </c>
      <c r="H61">
        <v>5</v>
      </c>
    </row>
    <row r="62" spans="1:8">
      <c r="A62" s="5">
        <v>10</v>
      </c>
      <c r="B62" t="s">
        <v>10</v>
      </c>
      <c r="C62">
        <v>87.92</v>
      </c>
      <c r="D62">
        <v>88.37</v>
      </c>
      <c r="E62">
        <v>28.22</v>
      </c>
      <c r="F62">
        <v>98.74</v>
      </c>
      <c r="G62">
        <v>12.08</v>
      </c>
      <c r="H62">
        <v>1</v>
      </c>
    </row>
    <row r="63" spans="1:8">
      <c r="A63" s="5">
        <v>10</v>
      </c>
      <c r="B63" t="s">
        <v>10</v>
      </c>
      <c r="C63">
        <v>87.82</v>
      </c>
      <c r="D63">
        <v>88.31</v>
      </c>
      <c r="E63">
        <v>27.77</v>
      </c>
      <c r="F63">
        <v>98.68</v>
      </c>
      <c r="G63">
        <v>12.18</v>
      </c>
      <c r="H63">
        <v>2</v>
      </c>
    </row>
    <row r="64" spans="1:8">
      <c r="A64" s="5">
        <v>10</v>
      </c>
      <c r="B64" t="s">
        <v>10</v>
      </c>
      <c r="C64">
        <v>88</v>
      </c>
      <c r="D64">
        <v>88.4</v>
      </c>
      <c r="E64">
        <v>28.36</v>
      </c>
      <c r="F64">
        <v>98.8</v>
      </c>
      <c r="G64">
        <v>12</v>
      </c>
      <c r="H64">
        <v>3</v>
      </c>
    </row>
    <row r="65" spans="1:8">
      <c r="A65" s="5">
        <v>10</v>
      </c>
      <c r="B65" t="s">
        <v>10</v>
      </c>
      <c r="C65">
        <v>87.9</v>
      </c>
      <c r="D65">
        <v>88.36</v>
      </c>
      <c r="E65">
        <v>28.03</v>
      </c>
      <c r="F65">
        <v>98.71</v>
      </c>
      <c r="G65">
        <v>12.1</v>
      </c>
      <c r="H65">
        <v>4</v>
      </c>
    </row>
    <row r="66" spans="1:8">
      <c r="A66" s="5">
        <v>10</v>
      </c>
      <c r="B66" t="s">
        <v>10</v>
      </c>
      <c r="C66">
        <v>87.97</v>
      </c>
      <c r="D66">
        <v>88.37</v>
      </c>
      <c r="E66">
        <v>27.92</v>
      </c>
      <c r="F66">
        <v>98.79</v>
      </c>
      <c r="G66">
        <v>12.03</v>
      </c>
      <c r="H66">
        <v>5</v>
      </c>
    </row>
    <row r="67" spans="1:8">
      <c r="A67" s="5">
        <v>10</v>
      </c>
      <c r="B67" t="s">
        <v>11</v>
      </c>
      <c r="C67">
        <v>89.09</v>
      </c>
      <c r="D67">
        <v>90.03</v>
      </c>
      <c r="E67">
        <v>40.06</v>
      </c>
      <c r="F67">
        <v>97.98</v>
      </c>
      <c r="G67">
        <v>10.91</v>
      </c>
      <c r="H67">
        <v>1</v>
      </c>
    </row>
    <row r="68" spans="1:8">
      <c r="A68" s="5">
        <v>10</v>
      </c>
      <c r="B68" t="s">
        <v>11</v>
      </c>
      <c r="C68">
        <v>89.19</v>
      </c>
      <c r="D68">
        <v>90.13</v>
      </c>
      <c r="E68">
        <v>41.02</v>
      </c>
      <c r="F68">
        <v>97.98</v>
      </c>
      <c r="G68">
        <v>10.81</v>
      </c>
      <c r="H68">
        <v>2</v>
      </c>
    </row>
    <row r="69" spans="1:8">
      <c r="A69" s="5">
        <v>10</v>
      </c>
      <c r="B69" t="s">
        <v>11</v>
      </c>
      <c r="C69">
        <v>89.14</v>
      </c>
      <c r="D69">
        <v>90.05</v>
      </c>
      <c r="E69">
        <v>40.28</v>
      </c>
      <c r="F69">
        <v>98.02</v>
      </c>
      <c r="G69">
        <v>10.86</v>
      </c>
      <c r="H69">
        <v>3</v>
      </c>
    </row>
    <row r="70" spans="1:8">
      <c r="A70" s="5">
        <v>10</v>
      </c>
      <c r="B70" t="s">
        <v>11</v>
      </c>
      <c r="C70">
        <v>89.04</v>
      </c>
      <c r="D70">
        <v>90.04</v>
      </c>
      <c r="E70">
        <v>40.299999999999997</v>
      </c>
      <c r="F70">
        <v>97.88</v>
      </c>
      <c r="G70">
        <v>10.96</v>
      </c>
      <c r="H70">
        <v>4</v>
      </c>
    </row>
    <row r="71" spans="1:8">
      <c r="A71" s="5">
        <v>10</v>
      </c>
      <c r="B71" t="s">
        <v>11</v>
      </c>
      <c r="C71">
        <v>89.17</v>
      </c>
      <c r="D71">
        <v>90.13</v>
      </c>
      <c r="E71">
        <v>40.520000000000003</v>
      </c>
      <c r="F71">
        <v>97.95</v>
      </c>
      <c r="G71">
        <v>10.83</v>
      </c>
      <c r="H71">
        <v>5</v>
      </c>
    </row>
    <row r="72" spans="1:8">
      <c r="A72" s="5">
        <v>10</v>
      </c>
      <c r="B72" t="s">
        <v>12</v>
      </c>
      <c r="C72">
        <v>73.290000000000006</v>
      </c>
      <c r="D72">
        <v>83.84</v>
      </c>
      <c r="E72">
        <v>9.73</v>
      </c>
      <c r="F72">
        <v>84.8</v>
      </c>
      <c r="G72">
        <v>26.71</v>
      </c>
      <c r="H72">
        <v>1</v>
      </c>
    </row>
    <row r="73" spans="1:8">
      <c r="A73" s="5">
        <v>10</v>
      </c>
      <c r="B73" t="s">
        <v>12</v>
      </c>
      <c r="C73">
        <v>73.239999999999995</v>
      </c>
      <c r="D73">
        <v>83.75</v>
      </c>
      <c r="E73">
        <v>9.08</v>
      </c>
      <c r="F73">
        <v>84.85</v>
      </c>
      <c r="G73">
        <v>26.76</v>
      </c>
      <c r="H73">
        <v>2</v>
      </c>
    </row>
    <row r="74" spans="1:8">
      <c r="A74" s="5">
        <v>10</v>
      </c>
      <c r="B74" t="s">
        <v>12</v>
      </c>
      <c r="C74">
        <v>73.34</v>
      </c>
      <c r="D74">
        <v>83.82</v>
      </c>
      <c r="E74">
        <v>9.1300000000000008</v>
      </c>
      <c r="F74">
        <v>84.93</v>
      </c>
      <c r="G74">
        <v>26.66</v>
      </c>
      <c r="H74">
        <v>3</v>
      </c>
    </row>
    <row r="75" spans="1:8">
      <c r="A75" s="5">
        <v>10</v>
      </c>
      <c r="B75" t="s">
        <v>12</v>
      </c>
      <c r="C75">
        <v>73.19</v>
      </c>
      <c r="D75">
        <v>83.77</v>
      </c>
      <c r="E75">
        <v>9.18</v>
      </c>
      <c r="F75">
        <v>84.73</v>
      </c>
      <c r="G75">
        <v>26.81</v>
      </c>
      <c r="H75">
        <v>4</v>
      </c>
    </row>
    <row r="76" spans="1:8">
      <c r="A76" s="5">
        <v>10</v>
      </c>
      <c r="B76" t="s">
        <v>12</v>
      </c>
      <c r="C76">
        <v>73.19</v>
      </c>
      <c r="D76">
        <v>83.77</v>
      </c>
      <c r="E76">
        <v>9.2799999999999994</v>
      </c>
      <c r="F76">
        <v>84.73</v>
      </c>
      <c r="G76">
        <v>26.81</v>
      </c>
      <c r="H76">
        <v>5</v>
      </c>
    </row>
  </sheetData>
  <autoFilter ref="A1:H76" xr:uid="{00000000-0009-0000-0000-000000000000}">
    <sortState xmlns:xlrd2="http://schemas.microsoft.com/office/spreadsheetml/2017/richdata2" ref="A2:H76">
      <sortCondition ref="A1:A7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D15" sqref="D15"/>
    </sheetView>
  </sheetViews>
  <sheetFormatPr defaultColWidth="9.109375" defaultRowHeight="14.4"/>
  <cols>
    <col min="1" max="1" width="5.44140625" customWidth="1"/>
    <col min="2" max="2" width="20.33203125" customWidth="1"/>
    <col min="3" max="3" width="15.33203125" customWidth="1"/>
    <col min="4" max="4" width="15.6640625" customWidth="1"/>
    <col min="5" max="5" width="16.88671875" customWidth="1"/>
    <col min="6" max="6" width="12.5546875" customWidth="1"/>
    <col min="7" max="7" width="11.44140625" customWidth="1"/>
  </cols>
  <sheetData>
    <row r="1" spans="1:7">
      <c r="A1" s="1" t="s">
        <v>0</v>
      </c>
      <c r="B1" s="2" t="s">
        <v>1</v>
      </c>
      <c r="C1" t="str">
        <f>CONCATENATE("mean ",main!C1)</f>
        <v>mean Accuracy</v>
      </c>
      <c r="D1" t="str">
        <f>CONCATENATE("mean ",main!D1)</f>
        <v>mean Precision</v>
      </c>
      <c r="E1" t="str">
        <f>CONCATENATE("mean ",main!E1)</f>
        <v>mean Specificity</v>
      </c>
      <c r="F1" t="str">
        <f>CONCATENATE("mean ",main!F1)</f>
        <v>mean Recall</v>
      </c>
      <c r="G1" t="str">
        <f>CONCATENATE("mean ",main!G1)</f>
        <v>mean Error</v>
      </c>
    </row>
    <row r="2" spans="1:7">
      <c r="A2" s="3">
        <f>main!A2</f>
        <v>4</v>
      </c>
      <c r="B2" s="3" t="str">
        <f>main!B2</f>
        <v>Extra-trees</v>
      </c>
      <c r="C2">
        <f>AVERAGE(main!C2:C6)</f>
        <v>88.894000000000005</v>
      </c>
      <c r="D2">
        <f>AVERAGE(main!D2:D6)</f>
        <v>90.936000000000007</v>
      </c>
      <c r="E2">
        <f>AVERAGE(main!E2:E6)</f>
        <v>46.75</v>
      </c>
      <c r="F2">
        <f>AVERAGE(main!F2:F6)</f>
        <v>96.51</v>
      </c>
      <c r="G2">
        <f>AVERAGE(main!G2:G6)</f>
        <v>11.106</v>
      </c>
    </row>
    <row r="3" spans="1:7">
      <c r="A3" s="3">
        <f>main!A7</f>
        <v>4</v>
      </c>
      <c r="B3" s="3" t="str">
        <f>main!B7</f>
        <v>SVM kernel linear</v>
      </c>
      <c r="C3">
        <f>AVERAGE(main!C7:C11)</f>
        <v>88.246000000000009</v>
      </c>
      <c r="D3">
        <f>AVERAGE(main!D7:D11)</f>
        <v>89.027999999999992</v>
      </c>
      <c r="E3">
        <f>AVERAGE(main!E7:E11)</f>
        <v>33.08</v>
      </c>
      <c r="F3">
        <f>AVERAGE(main!F7:F11)</f>
        <v>98.227999999999994</v>
      </c>
      <c r="G3">
        <f>AVERAGE(main!G7:G11)</f>
        <v>11.754000000000001</v>
      </c>
    </row>
    <row r="4" spans="1:7">
      <c r="A4" s="3">
        <f>main!A12</f>
        <v>4</v>
      </c>
      <c r="B4" s="3" t="str">
        <f>main!B12</f>
        <v>SVM kernel poly</v>
      </c>
      <c r="C4">
        <f>AVERAGE(main!C12:C16)</f>
        <v>87.921999999999997</v>
      </c>
      <c r="D4">
        <f>AVERAGE(main!D12:D16)</f>
        <v>88.388000000000005</v>
      </c>
      <c r="E4">
        <f>AVERAGE(main!E12:E16)</f>
        <v>28.297999999999995</v>
      </c>
      <c r="F4">
        <f>AVERAGE(main!F12:F16)</f>
        <v>98.71</v>
      </c>
      <c r="G4">
        <f>AVERAGE(main!G12:G16)</f>
        <v>12.077999999999999</v>
      </c>
    </row>
    <row r="5" spans="1:7">
      <c r="A5" s="3">
        <f>main!A17</f>
        <v>4</v>
      </c>
      <c r="B5" s="3" t="str">
        <f>main!B17</f>
        <v>SVM kernel rbf</v>
      </c>
      <c r="C5">
        <f>AVERAGE(main!C17:C21)</f>
        <v>89.156000000000006</v>
      </c>
      <c r="D5">
        <f>AVERAGE(main!D17:D21)</f>
        <v>90.070000000000007</v>
      </c>
      <c r="E5">
        <f>AVERAGE(main!E17:E21)</f>
        <v>40.317999999999998</v>
      </c>
      <c r="F5">
        <f>AVERAGE(main!F17:F21)</f>
        <v>98</v>
      </c>
      <c r="G5">
        <f>AVERAGE(main!G17:G21)</f>
        <v>10.844000000000001</v>
      </c>
    </row>
    <row r="6" spans="1:7">
      <c r="A6" s="3">
        <f>main!A22</f>
        <v>4</v>
      </c>
      <c r="B6" s="3" t="str">
        <f>main!B22</f>
        <v>SVM kernel sigmoid</v>
      </c>
      <c r="C6">
        <f>AVERAGE(main!C22:C26)</f>
        <v>73.299999999999983</v>
      </c>
      <c r="D6">
        <f>AVERAGE(main!D22:D26)</f>
        <v>83.768000000000001</v>
      </c>
      <c r="E6">
        <f>AVERAGE(main!E22:E26)</f>
        <v>8.9619999999999997</v>
      </c>
      <c r="F6">
        <f>AVERAGE(main!F22:F26)</f>
        <v>84.93</v>
      </c>
      <c r="G6">
        <f>AVERAGE(main!G22:G26)</f>
        <v>26.7</v>
      </c>
    </row>
    <row r="7" spans="1:7">
      <c r="A7" s="3">
        <f>main!A27</f>
        <v>5</v>
      </c>
      <c r="B7" s="3" t="str">
        <f>main!B27</f>
        <v>Extra-trees</v>
      </c>
      <c r="C7">
        <f>AVERAGE(main!C27:C31)</f>
        <v>89.095999999999989</v>
      </c>
      <c r="D7">
        <f>AVERAGE(main!D27:D31)</f>
        <v>91.003999999999991</v>
      </c>
      <c r="E7">
        <f>AVERAGE(main!E27:E31)</f>
        <v>47.186</v>
      </c>
      <c r="F7">
        <f>AVERAGE(main!F27:F31)</f>
        <v>96.691999999999993</v>
      </c>
      <c r="G7">
        <f>AVERAGE(main!G27:G31)</f>
        <v>10.904</v>
      </c>
    </row>
    <row r="8" spans="1:7">
      <c r="A8" s="3">
        <f>main!A32</f>
        <v>5</v>
      </c>
      <c r="B8" s="3" t="str">
        <f>main!B32</f>
        <v>SVM kernel linear</v>
      </c>
      <c r="C8">
        <f>AVERAGE(main!C32:C36)</f>
        <v>88.254000000000005</v>
      </c>
      <c r="D8">
        <f>AVERAGE(main!D32:D36)</f>
        <v>89.035999999999987</v>
      </c>
      <c r="E8">
        <f>AVERAGE(main!E32:E36)</f>
        <v>33.070000000000007</v>
      </c>
      <c r="F8">
        <f>AVERAGE(main!F32:F36)</f>
        <v>98.227999999999994</v>
      </c>
      <c r="G8">
        <f>AVERAGE(main!G32:G36)</f>
        <v>11.746</v>
      </c>
    </row>
    <row r="9" spans="1:7">
      <c r="A9" s="3">
        <f>main!A37</f>
        <v>5</v>
      </c>
      <c r="B9" s="3" t="str">
        <f>main!B37</f>
        <v>SVM kernel poly</v>
      </c>
      <c r="C9">
        <f>AVERAGE(main!C37:C41)</f>
        <v>87.947999999999993</v>
      </c>
      <c r="D9">
        <f>AVERAGE(main!D37:D41)</f>
        <v>88.402000000000001</v>
      </c>
      <c r="E9">
        <f>AVERAGE(main!E37:E41)</f>
        <v>28.378000000000004</v>
      </c>
      <c r="F9">
        <f>AVERAGE(main!F37:F41)</f>
        <v>98.71599999999998</v>
      </c>
      <c r="G9">
        <f>AVERAGE(main!G37:G41)</f>
        <v>12.052000000000001</v>
      </c>
    </row>
    <row r="10" spans="1:7">
      <c r="A10" s="3">
        <f>main!A42</f>
        <v>5</v>
      </c>
      <c r="B10" s="3" t="str">
        <f>main!B42</f>
        <v>SVM kernel rbf</v>
      </c>
      <c r="C10">
        <f>AVERAGE(main!C42:C46)</f>
        <v>89.156000000000006</v>
      </c>
      <c r="D10">
        <f>AVERAGE(main!D42:D46)</f>
        <v>90.1</v>
      </c>
      <c r="E10">
        <f>AVERAGE(main!E42:E46)</f>
        <v>40.508000000000003</v>
      </c>
      <c r="F10">
        <f>AVERAGE(main!F42:F46)</f>
        <v>97.953999999999994</v>
      </c>
      <c r="G10">
        <f>AVERAGE(main!G42:G46)</f>
        <v>10.843999999999999</v>
      </c>
    </row>
    <row r="11" spans="1:7">
      <c r="A11" s="3">
        <f>main!A47</f>
        <v>5</v>
      </c>
      <c r="B11" s="3" t="str">
        <f>main!B47</f>
        <v>SVM kernel sigmoid</v>
      </c>
      <c r="C11">
        <f>AVERAGE(main!C47:C51)</f>
        <v>73.202000000000012</v>
      </c>
      <c r="D11">
        <f>AVERAGE(main!D47:D51)</f>
        <v>83.748000000000005</v>
      </c>
      <c r="E11">
        <f>AVERAGE(main!E47:E51)</f>
        <v>8.8559999999999999</v>
      </c>
      <c r="F11">
        <f>AVERAGE(main!F47:F51)</f>
        <v>84.824000000000012</v>
      </c>
      <c r="G11">
        <f>AVERAGE(main!G47:G51)</f>
        <v>26.798000000000002</v>
      </c>
    </row>
    <row r="12" spans="1:7">
      <c r="A12" s="3">
        <f>main!A52</f>
        <v>10</v>
      </c>
      <c r="B12" s="3" t="str">
        <f>main!B52</f>
        <v>Extra-trees</v>
      </c>
      <c r="C12">
        <f>AVERAGE(main!C52:C56)</f>
        <v>89.122</v>
      </c>
      <c r="D12">
        <f>AVERAGE(main!D52:D56)</f>
        <v>91.034000000000006</v>
      </c>
      <c r="E12">
        <f>AVERAGE(main!E52:E56)</f>
        <v>47.464000000000006</v>
      </c>
      <c r="F12">
        <f>AVERAGE(main!F52:F56)</f>
        <v>96.671999999999997</v>
      </c>
      <c r="G12">
        <f>AVERAGE(main!G52:G56)</f>
        <v>10.878</v>
      </c>
    </row>
    <row r="13" spans="1:7">
      <c r="A13" s="3">
        <f>main!A57</f>
        <v>10</v>
      </c>
      <c r="B13" s="3" t="str">
        <f>main!B57</f>
        <v>SVM kernel linear</v>
      </c>
      <c r="C13">
        <f>AVERAGE(main!C57:C61)</f>
        <v>88.23</v>
      </c>
      <c r="D13">
        <f>AVERAGE(main!D57:D61)</f>
        <v>89.003999999999991</v>
      </c>
      <c r="E13">
        <f>AVERAGE(main!E57:E61)</f>
        <v>32.828000000000003</v>
      </c>
      <c r="F13">
        <f>AVERAGE(main!F57:F61)</f>
        <v>98.24799999999999</v>
      </c>
      <c r="G13">
        <f>AVERAGE(main!G57:G61)</f>
        <v>11.77</v>
      </c>
    </row>
    <row r="14" spans="1:7">
      <c r="A14" s="3">
        <f>main!A62</f>
        <v>10</v>
      </c>
      <c r="B14" s="3" t="str">
        <f>main!B62</f>
        <v>SVM kernel poly</v>
      </c>
      <c r="C14">
        <f>AVERAGE(main!C62:C66)</f>
        <v>87.921999999999997</v>
      </c>
      <c r="D14">
        <f>AVERAGE(main!D62:D66)</f>
        <v>88.362000000000009</v>
      </c>
      <c r="E14">
        <f>AVERAGE(main!E62:E66)</f>
        <v>28.060000000000002</v>
      </c>
      <c r="F14">
        <f>AVERAGE(main!F62:F66)</f>
        <v>98.744</v>
      </c>
      <c r="G14">
        <f>AVERAGE(main!G62:G66)</f>
        <v>12.077999999999999</v>
      </c>
    </row>
    <row r="15" spans="1:7">
      <c r="A15" s="3">
        <f>main!A67</f>
        <v>10</v>
      </c>
      <c r="B15" s="3" t="str">
        <f>main!B7</f>
        <v>SVM kernel linear</v>
      </c>
      <c r="C15">
        <f>AVERAGE(main!C67:C71)</f>
        <v>89.126000000000005</v>
      </c>
      <c r="D15">
        <f>AVERAGE(main!D67:D71)</f>
        <v>90.075999999999993</v>
      </c>
      <c r="E15">
        <f>AVERAGE(main!E67:E71)</f>
        <v>40.436000000000007</v>
      </c>
      <c r="F15">
        <f>AVERAGE(main!F67:F71)</f>
        <v>97.962000000000003</v>
      </c>
      <c r="G15">
        <f>AVERAGE(main!G67:G71)</f>
        <v>10.873999999999999</v>
      </c>
    </row>
    <row r="16" spans="1:7">
      <c r="A16" s="3">
        <f>main!A72</f>
        <v>10</v>
      </c>
      <c r="B16" s="3" t="str">
        <f>main!B72</f>
        <v>SVM kernel sigmoid</v>
      </c>
      <c r="C16">
        <f>AVERAGE(main!C72:C76)</f>
        <v>73.25</v>
      </c>
      <c r="D16">
        <f>AVERAGE(main!D72:D76)</f>
        <v>83.789999999999992</v>
      </c>
      <c r="E16">
        <f>AVERAGE(main!E72:E76)</f>
        <v>9.2800000000000011</v>
      </c>
      <c r="F16">
        <f>AVERAGE(main!F72:F76)</f>
        <v>84.808000000000007</v>
      </c>
      <c r="G16">
        <f>AVERAGE(main!G72:G76)</f>
        <v>26.75</v>
      </c>
    </row>
  </sheetData>
  <pageMargins left="0.75" right="0.75" top="1" bottom="1" header="0.5" footer="0.5"/>
  <ignoredErrors>
    <ignoredError sqref="C3:G10 C12:G16 C11:E11 F11:G11 D2:G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AAEC-236B-4D22-AF27-850391C1FB4B}">
  <dimension ref="A1:M76"/>
  <sheetViews>
    <sheetView workbookViewId="0">
      <selection activeCell="J78" sqref="J78"/>
    </sheetView>
  </sheetViews>
  <sheetFormatPr defaultRowHeight="14.4"/>
  <cols>
    <col min="2" max="2" width="16.88671875" bestFit="1" customWidth="1"/>
    <col min="9" max="10" width="13.44140625" bestFit="1" customWidth="1"/>
    <col min="11" max="11" width="14.33203125" bestFit="1" customWidth="1"/>
    <col min="12" max="12" width="10.88671875" bestFit="1" customWidth="1"/>
    <col min="13" max="13" width="10.109375" bestFit="1" customWidth="1"/>
  </cols>
  <sheetData>
    <row r="1" spans="1:13">
      <c r="A1" t="str">
        <f>main!A1</f>
        <v>Fold</v>
      </c>
      <c r="B1" t="str">
        <f>main!B1</f>
        <v>Algoritma</v>
      </c>
      <c r="C1" t="str">
        <f>main!C1</f>
        <v>Accuracy</v>
      </c>
      <c r="D1" t="str">
        <f>main!D1</f>
        <v>Precision</v>
      </c>
      <c r="E1" t="str">
        <f>main!E1</f>
        <v>Specificity</v>
      </c>
      <c r="F1" t="str">
        <f>main!F1</f>
        <v>Recall</v>
      </c>
      <c r="G1" t="str">
        <f>main!G1</f>
        <v>Error</v>
      </c>
      <c r="H1" t="str">
        <f>main!H1</f>
        <v>Iterasi</v>
      </c>
      <c r="I1" t="str">
        <f>average!C1</f>
        <v>mean Accuracy</v>
      </c>
      <c r="J1" t="str">
        <f>average!D1</f>
        <v>mean Precision</v>
      </c>
      <c r="K1" t="str">
        <f>average!E1</f>
        <v>mean Specificity</v>
      </c>
      <c r="L1" t="str">
        <f>average!F1</f>
        <v>mean Recall</v>
      </c>
      <c r="M1" t="str">
        <f>average!G1</f>
        <v>mean Error</v>
      </c>
    </row>
    <row r="2" spans="1:13">
      <c r="A2">
        <f>main!A2</f>
        <v>4</v>
      </c>
      <c r="B2" t="str">
        <f>main!B2</f>
        <v>Extra-trees</v>
      </c>
      <c r="C2">
        <f>main!C2</f>
        <v>89.02</v>
      </c>
      <c r="D2">
        <f>main!D2</f>
        <v>90.81</v>
      </c>
      <c r="E2">
        <f>main!E2</f>
        <v>45.75</v>
      </c>
      <c r="F2">
        <f>main!F2</f>
        <v>96.83</v>
      </c>
      <c r="G2">
        <f>main!G2</f>
        <v>10.98</v>
      </c>
      <c r="H2">
        <f>main!H2</f>
        <v>1</v>
      </c>
      <c r="I2" s="4">
        <f>average!C2</f>
        <v>88.894000000000005</v>
      </c>
      <c r="J2" s="4">
        <f>average!D2</f>
        <v>90.936000000000007</v>
      </c>
      <c r="K2" s="4">
        <f>average!E2</f>
        <v>46.75</v>
      </c>
      <c r="L2" s="4">
        <f>average!F2</f>
        <v>96.51</v>
      </c>
      <c r="M2" s="4">
        <f>average!G2</f>
        <v>11.106</v>
      </c>
    </row>
    <row r="3" spans="1:13">
      <c r="A3">
        <f>main!A3</f>
        <v>4</v>
      </c>
      <c r="B3" t="str">
        <f>main!B3</f>
        <v>Extra-trees</v>
      </c>
      <c r="C3">
        <f>main!C3</f>
        <v>88.87</v>
      </c>
      <c r="D3">
        <f>main!D3</f>
        <v>90.93</v>
      </c>
      <c r="E3">
        <f>main!E3</f>
        <v>46.75</v>
      </c>
      <c r="F3">
        <f>main!F3</f>
        <v>96.48</v>
      </c>
      <c r="G3">
        <f>main!G3</f>
        <v>11.13</v>
      </c>
      <c r="H3">
        <f>main!H3</f>
        <v>2</v>
      </c>
      <c r="I3" s="4"/>
      <c r="J3" s="4"/>
      <c r="K3" s="4"/>
      <c r="L3" s="4"/>
      <c r="M3" s="4"/>
    </row>
    <row r="4" spans="1:13">
      <c r="A4">
        <f>main!A4</f>
        <v>4</v>
      </c>
      <c r="B4" t="str">
        <f>main!B4</f>
        <v>Extra-trees</v>
      </c>
      <c r="C4">
        <f>main!C4</f>
        <v>88.94</v>
      </c>
      <c r="D4">
        <f>main!D4</f>
        <v>90.96</v>
      </c>
      <c r="E4">
        <f>main!E4</f>
        <v>46.87</v>
      </c>
      <c r="F4">
        <f>main!F4</f>
        <v>96.54</v>
      </c>
      <c r="G4">
        <f>main!G4</f>
        <v>11.06</v>
      </c>
      <c r="H4">
        <f>main!H4</f>
        <v>3</v>
      </c>
      <c r="I4" s="4"/>
      <c r="J4" s="4"/>
      <c r="K4" s="4"/>
      <c r="L4" s="4"/>
      <c r="M4" s="4"/>
    </row>
    <row r="5" spans="1:13">
      <c r="A5">
        <f>main!A5</f>
        <v>4</v>
      </c>
      <c r="B5" t="str">
        <f>main!B5</f>
        <v>Extra-trees</v>
      </c>
      <c r="C5">
        <f>main!C5</f>
        <v>88.3</v>
      </c>
      <c r="D5">
        <f>main!D5</f>
        <v>90.74</v>
      </c>
      <c r="E5">
        <f>main!E5</f>
        <v>45.88</v>
      </c>
      <c r="F5">
        <f>main!F5</f>
        <v>95.99</v>
      </c>
      <c r="G5">
        <f>main!G5</f>
        <v>11.7</v>
      </c>
      <c r="H5">
        <f>main!H5</f>
        <v>4</v>
      </c>
      <c r="I5" s="4"/>
      <c r="J5" s="4"/>
      <c r="K5" s="4"/>
      <c r="L5" s="4"/>
      <c r="M5" s="4"/>
    </row>
    <row r="6" spans="1:13">
      <c r="A6">
        <f>main!A6</f>
        <v>4</v>
      </c>
      <c r="B6" t="str">
        <f>main!B6</f>
        <v>Extra-trees</v>
      </c>
      <c r="C6">
        <f>main!C6</f>
        <v>89.34</v>
      </c>
      <c r="D6">
        <f>main!D6</f>
        <v>91.24</v>
      </c>
      <c r="E6">
        <f>main!E6</f>
        <v>48.5</v>
      </c>
      <c r="F6">
        <f>main!F6</f>
        <v>96.71</v>
      </c>
      <c r="G6">
        <f>main!G6</f>
        <v>10.66</v>
      </c>
      <c r="H6">
        <f>main!H6</f>
        <v>5</v>
      </c>
      <c r="I6" s="4"/>
      <c r="J6" s="4"/>
      <c r="K6" s="4"/>
      <c r="L6" s="4"/>
      <c r="M6" s="4"/>
    </row>
    <row r="7" spans="1:13">
      <c r="A7">
        <f>main!A7</f>
        <v>4</v>
      </c>
      <c r="B7" t="str">
        <f>main!B7</f>
        <v>SVM kernel linear</v>
      </c>
      <c r="C7">
        <f>main!C7</f>
        <v>88.25</v>
      </c>
      <c r="D7">
        <f>main!D7</f>
        <v>89</v>
      </c>
      <c r="E7">
        <f>main!E7</f>
        <v>32.83</v>
      </c>
      <c r="F7">
        <f>main!F7</f>
        <v>98.27</v>
      </c>
      <c r="G7">
        <f>main!G7</f>
        <v>11.75</v>
      </c>
      <c r="H7">
        <f>main!H7</f>
        <v>1</v>
      </c>
      <c r="I7" s="4">
        <f>average!C3</f>
        <v>88.246000000000009</v>
      </c>
      <c r="J7" s="4">
        <f>average!D3</f>
        <v>89.027999999999992</v>
      </c>
      <c r="K7" s="4">
        <f>average!E3</f>
        <v>33.08</v>
      </c>
      <c r="L7" s="4">
        <f>average!F3</f>
        <v>98.227999999999994</v>
      </c>
      <c r="M7" s="4">
        <f>average!G3</f>
        <v>11.754000000000001</v>
      </c>
    </row>
    <row r="8" spans="1:13">
      <c r="A8">
        <f>main!A8</f>
        <v>4</v>
      </c>
      <c r="B8" t="str">
        <f>main!B8</f>
        <v>SVM kernel linear</v>
      </c>
      <c r="C8">
        <f>main!C8</f>
        <v>88.32</v>
      </c>
      <c r="D8">
        <f>main!D8</f>
        <v>89.11</v>
      </c>
      <c r="E8">
        <f>main!E8</f>
        <v>33.729999999999997</v>
      </c>
      <c r="F8">
        <f>main!F8</f>
        <v>98.21</v>
      </c>
      <c r="G8">
        <f>main!G8</f>
        <v>11.68</v>
      </c>
      <c r="H8">
        <f>main!H8</f>
        <v>2</v>
      </c>
      <c r="I8" s="4"/>
      <c r="J8" s="4"/>
      <c r="K8" s="4"/>
      <c r="L8" s="4"/>
      <c r="M8" s="4"/>
    </row>
    <row r="9" spans="1:13">
      <c r="A9">
        <f>main!A9</f>
        <v>4</v>
      </c>
      <c r="B9" t="str">
        <f>main!B9</f>
        <v>SVM kernel linear</v>
      </c>
      <c r="C9">
        <f>main!C9</f>
        <v>88.39</v>
      </c>
      <c r="D9">
        <f>main!D9</f>
        <v>89.16</v>
      </c>
      <c r="E9">
        <f>main!E9</f>
        <v>34.04</v>
      </c>
      <c r="F9">
        <f>main!F9</f>
        <v>98.24</v>
      </c>
      <c r="G9">
        <f>main!G9</f>
        <v>11.61</v>
      </c>
      <c r="H9">
        <f>main!H9</f>
        <v>3</v>
      </c>
      <c r="I9" s="4"/>
      <c r="J9" s="4"/>
      <c r="K9" s="4"/>
      <c r="L9" s="4"/>
      <c r="M9" s="4"/>
    </row>
    <row r="10" spans="1:13">
      <c r="A10">
        <f>main!A10</f>
        <v>4</v>
      </c>
      <c r="B10" t="str">
        <f>main!B10</f>
        <v>SVM kernel linear</v>
      </c>
      <c r="C10">
        <f>main!C10</f>
        <v>88.12</v>
      </c>
      <c r="D10">
        <f>main!D10</f>
        <v>88.88</v>
      </c>
      <c r="E10">
        <f>main!E10</f>
        <v>32.03</v>
      </c>
      <c r="F10">
        <f>main!F10</f>
        <v>98.27</v>
      </c>
      <c r="G10">
        <f>main!G10</f>
        <v>11.88</v>
      </c>
      <c r="H10">
        <f>main!H10</f>
        <v>4</v>
      </c>
      <c r="I10" s="4"/>
      <c r="J10" s="4"/>
      <c r="K10" s="4"/>
      <c r="L10" s="4"/>
      <c r="M10" s="4"/>
    </row>
    <row r="11" spans="1:13">
      <c r="A11">
        <f>main!A11</f>
        <v>4</v>
      </c>
      <c r="B11" t="str">
        <f>main!B11</f>
        <v>SVM kernel linear</v>
      </c>
      <c r="C11">
        <f>main!C11</f>
        <v>88.15</v>
      </c>
      <c r="D11">
        <f>main!D11</f>
        <v>88.99</v>
      </c>
      <c r="E11">
        <f>main!E11</f>
        <v>32.770000000000003</v>
      </c>
      <c r="F11">
        <f>main!F11</f>
        <v>98.15</v>
      </c>
      <c r="G11">
        <f>main!G11</f>
        <v>11.85</v>
      </c>
      <c r="H11">
        <f>main!H11</f>
        <v>5</v>
      </c>
      <c r="I11" s="4"/>
      <c r="J11" s="4"/>
      <c r="K11" s="4"/>
      <c r="L11" s="4"/>
      <c r="M11" s="4"/>
    </row>
    <row r="12" spans="1:13">
      <c r="A12">
        <f>main!A12</f>
        <v>4</v>
      </c>
      <c r="B12" t="str">
        <f>main!B12</f>
        <v>SVM kernel poly</v>
      </c>
      <c r="C12">
        <f>main!C12</f>
        <v>87.97</v>
      </c>
      <c r="D12">
        <f>main!D12</f>
        <v>88.41</v>
      </c>
      <c r="E12">
        <f>main!E12</f>
        <v>28.43</v>
      </c>
      <c r="F12">
        <f>main!F12</f>
        <v>98.74</v>
      </c>
      <c r="G12">
        <f>main!G12</f>
        <v>12.03</v>
      </c>
      <c r="H12">
        <f>main!H12</f>
        <v>1</v>
      </c>
      <c r="I12" s="4">
        <f>average!C4</f>
        <v>87.921999999999997</v>
      </c>
      <c r="J12" s="4">
        <f>average!D4</f>
        <v>88.388000000000005</v>
      </c>
      <c r="K12" s="4">
        <f>average!E4</f>
        <v>28.297999999999995</v>
      </c>
      <c r="L12" s="4">
        <f>average!F4</f>
        <v>98.71</v>
      </c>
      <c r="M12" s="4">
        <f>average!G4</f>
        <v>12.077999999999999</v>
      </c>
    </row>
    <row r="13" spans="1:13">
      <c r="A13">
        <f>main!A13</f>
        <v>4</v>
      </c>
      <c r="B13" t="str">
        <f>main!B13</f>
        <v>SVM kernel poly</v>
      </c>
      <c r="C13">
        <f>main!C13</f>
        <v>87.85</v>
      </c>
      <c r="D13">
        <f>main!D13</f>
        <v>88.33</v>
      </c>
      <c r="E13">
        <f>main!E13</f>
        <v>27.9</v>
      </c>
      <c r="F13">
        <f>main!F13</f>
        <v>98.71</v>
      </c>
      <c r="G13">
        <f>main!G13</f>
        <v>12.15</v>
      </c>
      <c r="H13">
        <f>main!H13</f>
        <v>2</v>
      </c>
      <c r="I13" s="4"/>
      <c r="J13" s="4"/>
      <c r="K13" s="4"/>
      <c r="L13" s="4"/>
      <c r="M13" s="4"/>
    </row>
    <row r="14" spans="1:13">
      <c r="A14">
        <f>main!A14</f>
        <v>4</v>
      </c>
      <c r="B14" t="str">
        <f>main!B14</f>
        <v>SVM kernel poly</v>
      </c>
      <c r="C14">
        <f>main!C14</f>
        <v>87.92</v>
      </c>
      <c r="D14">
        <f>main!D14</f>
        <v>88.4</v>
      </c>
      <c r="E14">
        <f>main!E14</f>
        <v>28.4</v>
      </c>
      <c r="F14">
        <f>main!F14</f>
        <v>98.69</v>
      </c>
      <c r="G14">
        <f>main!G14</f>
        <v>12.08</v>
      </c>
      <c r="H14">
        <f>main!H14</f>
        <v>3</v>
      </c>
      <c r="I14" s="4"/>
      <c r="J14" s="4"/>
      <c r="K14" s="4"/>
      <c r="L14" s="4"/>
      <c r="M14" s="4"/>
    </row>
    <row r="15" spans="1:13">
      <c r="A15">
        <f>main!A15</f>
        <v>4</v>
      </c>
      <c r="B15" t="str">
        <f>main!B15</f>
        <v>SVM kernel poly</v>
      </c>
      <c r="C15">
        <f>main!C15</f>
        <v>88.02</v>
      </c>
      <c r="D15">
        <f>main!D15</f>
        <v>88.48</v>
      </c>
      <c r="E15">
        <f>main!E15</f>
        <v>29</v>
      </c>
      <c r="F15">
        <f>main!F15</f>
        <v>98.7</v>
      </c>
      <c r="G15">
        <f>main!G15</f>
        <v>11.98</v>
      </c>
      <c r="H15">
        <f>main!H15</f>
        <v>4</v>
      </c>
      <c r="I15" s="4"/>
      <c r="J15" s="4"/>
      <c r="K15" s="4"/>
      <c r="L15" s="4"/>
      <c r="M15" s="4"/>
    </row>
    <row r="16" spans="1:13">
      <c r="A16">
        <f>main!A16</f>
        <v>4</v>
      </c>
      <c r="B16" t="str">
        <f>main!B16</f>
        <v>SVM kernel poly</v>
      </c>
      <c r="C16">
        <f>main!C16</f>
        <v>87.85</v>
      </c>
      <c r="D16">
        <f>main!D16</f>
        <v>88.32</v>
      </c>
      <c r="E16">
        <f>main!E16</f>
        <v>27.76</v>
      </c>
      <c r="F16">
        <f>main!F16</f>
        <v>98.71</v>
      </c>
      <c r="G16">
        <f>main!G16</f>
        <v>12.15</v>
      </c>
      <c r="H16">
        <f>main!H16</f>
        <v>5</v>
      </c>
      <c r="I16" s="4"/>
      <c r="J16" s="4"/>
      <c r="K16" s="4"/>
      <c r="L16" s="4"/>
      <c r="M16" s="4"/>
    </row>
    <row r="17" spans="1:13">
      <c r="A17">
        <f>main!A17</f>
        <v>4</v>
      </c>
      <c r="B17" t="str">
        <f>main!B17</f>
        <v>SVM kernel rbf</v>
      </c>
      <c r="C17">
        <f>main!C17</f>
        <v>89.09</v>
      </c>
      <c r="D17">
        <f>main!D17</f>
        <v>90.04</v>
      </c>
      <c r="E17">
        <f>main!E17</f>
        <v>40.090000000000003</v>
      </c>
      <c r="F17">
        <f>main!F17</f>
        <v>97.94</v>
      </c>
      <c r="G17">
        <f>main!G17</f>
        <v>10.91</v>
      </c>
      <c r="H17">
        <f>main!H17</f>
        <v>1</v>
      </c>
      <c r="I17" s="4">
        <f>average!C5</f>
        <v>89.156000000000006</v>
      </c>
      <c r="J17" s="4">
        <f>average!D5</f>
        <v>90.070000000000007</v>
      </c>
      <c r="K17" s="4">
        <f>average!E5</f>
        <v>40.317999999999998</v>
      </c>
      <c r="L17" s="4">
        <f>average!F5</f>
        <v>98</v>
      </c>
      <c r="M17" s="4">
        <f>average!G5</f>
        <v>10.844000000000001</v>
      </c>
    </row>
    <row r="18" spans="1:13">
      <c r="A18">
        <f>main!A18</f>
        <v>4</v>
      </c>
      <c r="B18" t="str">
        <f>main!B18</f>
        <v>SVM kernel rbf</v>
      </c>
      <c r="C18">
        <f>main!C18</f>
        <v>89.02</v>
      </c>
      <c r="D18">
        <f>main!D18</f>
        <v>90</v>
      </c>
      <c r="E18">
        <f>main!E18</f>
        <v>39.950000000000003</v>
      </c>
      <c r="F18">
        <f>main!F18</f>
        <v>97.92</v>
      </c>
      <c r="G18">
        <f>main!G18</f>
        <v>10.98</v>
      </c>
      <c r="H18">
        <f>main!H18</f>
        <v>2</v>
      </c>
      <c r="I18" s="4"/>
      <c r="J18" s="4"/>
      <c r="K18" s="4"/>
      <c r="L18" s="4"/>
      <c r="M18" s="4"/>
    </row>
    <row r="19" spans="1:13">
      <c r="A19">
        <f>main!A19</f>
        <v>4</v>
      </c>
      <c r="B19" t="str">
        <f>main!B19</f>
        <v>SVM kernel rbf</v>
      </c>
      <c r="C19">
        <f>main!C19</f>
        <v>89.26</v>
      </c>
      <c r="D19">
        <f>main!D19</f>
        <v>90.06</v>
      </c>
      <c r="E19">
        <f>main!E19</f>
        <v>40.11</v>
      </c>
      <c r="F19">
        <f>main!F19</f>
        <v>98.15</v>
      </c>
      <c r="G19">
        <f>main!G19</f>
        <v>10.74</v>
      </c>
      <c r="H19">
        <f>main!H19</f>
        <v>3</v>
      </c>
      <c r="I19" s="4"/>
      <c r="J19" s="4"/>
      <c r="K19" s="4"/>
      <c r="L19" s="4"/>
      <c r="M19" s="4"/>
    </row>
    <row r="20" spans="1:13">
      <c r="A20">
        <f>main!A20</f>
        <v>4</v>
      </c>
      <c r="B20" t="str">
        <f>main!B20</f>
        <v>SVM kernel rbf</v>
      </c>
      <c r="C20">
        <f>main!C20</f>
        <v>89.29</v>
      </c>
      <c r="D20">
        <f>main!D20</f>
        <v>90.2</v>
      </c>
      <c r="E20">
        <f>main!E20</f>
        <v>41.25</v>
      </c>
      <c r="F20">
        <f>main!F20</f>
        <v>98.01</v>
      </c>
      <c r="G20">
        <f>main!G20</f>
        <v>10.71</v>
      </c>
      <c r="H20">
        <f>main!H20</f>
        <v>4</v>
      </c>
      <c r="I20" s="4"/>
      <c r="J20" s="4"/>
      <c r="K20" s="4"/>
      <c r="L20" s="4"/>
      <c r="M20" s="4"/>
    </row>
    <row r="21" spans="1:13">
      <c r="A21">
        <f>main!A21</f>
        <v>4</v>
      </c>
      <c r="B21" t="str">
        <f>main!B21</f>
        <v>SVM kernel rbf</v>
      </c>
      <c r="C21">
        <f>main!C21</f>
        <v>89.12</v>
      </c>
      <c r="D21">
        <f>main!D21</f>
        <v>90.05</v>
      </c>
      <c r="E21">
        <f>main!E21</f>
        <v>40.19</v>
      </c>
      <c r="F21">
        <f>main!F21</f>
        <v>97.98</v>
      </c>
      <c r="G21">
        <f>main!G21</f>
        <v>10.88</v>
      </c>
      <c r="H21">
        <f>main!H21</f>
        <v>5</v>
      </c>
      <c r="I21" s="4"/>
      <c r="J21" s="4"/>
      <c r="K21" s="4"/>
      <c r="L21" s="4"/>
      <c r="M21" s="4"/>
    </row>
    <row r="22" spans="1:13">
      <c r="A22">
        <f>main!A22</f>
        <v>4</v>
      </c>
      <c r="B22" t="str">
        <f>main!B22</f>
        <v>SVM kernel sigmoid</v>
      </c>
      <c r="C22">
        <f>main!C22</f>
        <v>73.239999999999995</v>
      </c>
      <c r="D22">
        <f>main!D22</f>
        <v>83.74</v>
      </c>
      <c r="E22">
        <f>main!E22</f>
        <v>8.76</v>
      </c>
      <c r="F22">
        <f>main!F22</f>
        <v>84.89</v>
      </c>
      <c r="G22">
        <f>main!G22</f>
        <v>26.76</v>
      </c>
      <c r="H22">
        <f>main!H22</f>
        <v>1</v>
      </c>
      <c r="I22" s="4">
        <f>average!C6</f>
        <v>73.299999999999983</v>
      </c>
      <c r="J22" s="4">
        <f>average!D6</f>
        <v>83.768000000000001</v>
      </c>
      <c r="K22" s="4">
        <f>average!E6</f>
        <v>8.9619999999999997</v>
      </c>
      <c r="L22" s="4">
        <f>average!F6</f>
        <v>84.93</v>
      </c>
      <c r="M22" s="4">
        <f>average!G6</f>
        <v>26.7</v>
      </c>
    </row>
    <row r="23" spans="1:13">
      <c r="A23">
        <f>main!A23</f>
        <v>4</v>
      </c>
      <c r="B23" t="str">
        <f>main!B23</f>
        <v>SVM kernel sigmoid</v>
      </c>
      <c r="C23">
        <f>main!C23</f>
        <v>73.41</v>
      </c>
      <c r="D23">
        <f>main!D23</f>
        <v>83.8</v>
      </c>
      <c r="E23">
        <f>main!E23</f>
        <v>9.01</v>
      </c>
      <c r="F23">
        <f>main!F23</f>
        <v>85.03</v>
      </c>
      <c r="G23">
        <f>main!G23</f>
        <v>26.59</v>
      </c>
      <c r="H23">
        <f>main!H23</f>
        <v>2</v>
      </c>
      <c r="I23" s="4"/>
      <c r="J23" s="4"/>
      <c r="K23" s="4"/>
      <c r="L23" s="4"/>
      <c r="M23" s="4"/>
    </row>
    <row r="24" spans="1:13">
      <c r="A24">
        <f>main!A24</f>
        <v>4</v>
      </c>
      <c r="B24" t="str">
        <f>main!B24</f>
        <v>SVM kernel sigmoid</v>
      </c>
      <c r="C24">
        <f>main!C24</f>
        <v>73.209999999999994</v>
      </c>
      <c r="D24">
        <f>main!D24</f>
        <v>83.72</v>
      </c>
      <c r="E24">
        <f>main!E24</f>
        <v>8.7799999999999994</v>
      </c>
      <c r="F24">
        <f>main!F24</f>
        <v>84.86</v>
      </c>
      <c r="G24">
        <f>main!G24</f>
        <v>26.79</v>
      </c>
      <c r="H24">
        <f>main!H24</f>
        <v>3</v>
      </c>
      <c r="I24" s="4"/>
      <c r="J24" s="4"/>
      <c r="K24" s="4"/>
      <c r="L24" s="4"/>
      <c r="M24" s="4"/>
    </row>
    <row r="25" spans="1:13">
      <c r="A25">
        <f>main!A25</f>
        <v>4</v>
      </c>
      <c r="B25" t="str">
        <f>main!B25</f>
        <v>SVM kernel sigmoid</v>
      </c>
      <c r="C25">
        <f>main!C25</f>
        <v>73.38</v>
      </c>
      <c r="D25">
        <f>main!D25</f>
        <v>83.8</v>
      </c>
      <c r="E25">
        <f>main!E25</f>
        <v>9.07</v>
      </c>
      <c r="F25">
        <f>main!F25</f>
        <v>85.01</v>
      </c>
      <c r="G25">
        <f>main!G25</f>
        <v>26.62</v>
      </c>
      <c r="H25">
        <f>main!H25</f>
        <v>4</v>
      </c>
      <c r="I25" s="4"/>
      <c r="J25" s="4"/>
      <c r="K25" s="4"/>
      <c r="L25" s="4"/>
      <c r="M25" s="4"/>
    </row>
    <row r="26" spans="1:13">
      <c r="A26">
        <f>main!A26</f>
        <v>4</v>
      </c>
      <c r="B26" t="str">
        <f>main!B26</f>
        <v>SVM kernel sigmoid</v>
      </c>
      <c r="C26">
        <f>main!C26</f>
        <v>73.260000000000005</v>
      </c>
      <c r="D26">
        <f>main!D26</f>
        <v>83.78</v>
      </c>
      <c r="E26">
        <f>main!E26</f>
        <v>9.19</v>
      </c>
      <c r="F26">
        <f>main!F26</f>
        <v>84.86</v>
      </c>
      <c r="G26">
        <f>main!G26</f>
        <v>26.74</v>
      </c>
      <c r="H26">
        <f>main!H26</f>
        <v>5</v>
      </c>
      <c r="I26" s="4"/>
      <c r="J26" s="4"/>
      <c r="K26" s="4"/>
      <c r="L26" s="4"/>
      <c r="M26" s="4"/>
    </row>
    <row r="27" spans="1:13">
      <c r="A27">
        <f>main!A27</f>
        <v>5</v>
      </c>
      <c r="B27" t="str">
        <f>main!B27</f>
        <v>Extra-trees</v>
      </c>
      <c r="C27">
        <f>main!C27</f>
        <v>88.97</v>
      </c>
      <c r="D27">
        <f>main!D27</f>
        <v>90.92</v>
      </c>
      <c r="E27">
        <f>main!E27</f>
        <v>46.72</v>
      </c>
      <c r="F27">
        <f>main!F27</f>
        <v>96.63</v>
      </c>
      <c r="G27">
        <f>main!G27</f>
        <v>11.03</v>
      </c>
      <c r="H27">
        <f>main!H27</f>
        <v>1</v>
      </c>
      <c r="I27" s="4">
        <f>average!C7</f>
        <v>89.095999999999989</v>
      </c>
      <c r="J27" s="4">
        <f>average!D7</f>
        <v>91.003999999999991</v>
      </c>
      <c r="K27" s="4">
        <f>average!E7</f>
        <v>47.186</v>
      </c>
      <c r="L27" s="4">
        <f>average!F7</f>
        <v>96.691999999999993</v>
      </c>
      <c r="M27" s="4">
        <f>average!G7</f>
        <v>10.904</v>
      </c>
    </row>
    <row r="28" spans="1:13">
      <c r="A28">
        <f>main!A28</f>
        <v>5</v>
      </c>
      <c r="B28" t="str">
        <f>main!B28</f>
        <v>Extra-trees</v>
      </c>
      <c r="C28">
        <f>main!C28</f>
        <v>89.04</v>
      </c>
      <c r="D28">
        <f>main!D28</f>
        <v>91.04</v>
      </c>
      <c r="E28">
        <f>main!E28</f>
        <v>47.39</v>
      </c>
      <c r="F28">
        <f>main!F28</f>
        <v>96.58</v>
      </c>
      <c r="G28">
        <f>main!G28</f>
        <v>10.96</v>
      </c>
      <c r="H28">
        <f>main!H28</f>
        <v>2</v>
      </c>
      <c r="I28" s="4"/>
      <c r="J28" s="4"/>
      <c r="K28" s="4"/>
      <c r="L28" s="4"/>
      <c r="M28" s="4"/>
    </row>
    <row r="29" spans="1:13">
      <c r="A29">
        <f>main!A29</f>
        <v>5</v>
      </c>
      <c r="B29" t="str">
        <f>main!B29</f>
        <v>Extra-trees</v>
      </c>
      <c r="C29">
        <f>main!C29</f>
        <v>89.39</v>
      </c>
      <c r="D29">
        <f>main!D29</f>
        <v>91.19</v>
      </c>
      <c r="E29">
        <f>main!E29</f>
        <v>48.23</v>
      </c>
      <c r="F29">
        <f>main!F29</f>
        <v>96.83</v>
      </c>
      <c r="G29">
        <f>main!G29</f>
        <v>10.61</v>
      </c>
      <c r="H29">
        <f>main!H29</f>
        <v>3</v>
      </c>
      <c r="I29" s="4"/>
      <c r="J29" s="4"/>
      <c r="K29" s="4"/>
      <c r="L29" s="4"/>
      <c r="M29" s="4"/>
    </row>
    <row r="30" spans="1:13">
      <c r="A30">
        <f>main!A30</f>
        <v>5</v>
      </c>
      <c r="B30" t="str">
        <f>main!B30</f>
        <v>Extra-trees</v>
      </c>
      <c r="C30">
        <f>main!C30</f>
        <v>89.14</v>
      </c>
      <c r="D30">
        <f>main!D30</f>
        <v>91.07</v>
      </c>
      <c r="E30">
        <f>main!E30</f>
        <v>47.54</v>
      </c>
      <c r="F30">
        <f>main!F30</f>
        <v>96.67</v>
      </c>
      <c r="G30">
        <f>main!G30</f>
        <v>10.86</v>
      </c>
      <c r="H30">
        <f>main!H30</f>
        <v>4</v>
      </c>
      <c r="I30" s="4"/>
      <c r="J30" s="4"/>
      <c r="K30" s="4"/>
      <c r="L30" s="4"/>
      <c r="M30" s="4"/>
    </row>
    <row r="31" spans="1:13">
      <c r="A31">
        <f>main!A31</f>
        <v>5</v>
      </c>
      <c r="B31" t="str">
        <f>main!B31</f>
        <v>Extra-trees</v>
      </c>
      <c r="C31">
        <f>main!C31</f>
        <v>88.94</v>
      </c>
      <c r="D31">
        <f>main!D31</f>
        <v>90.8</v>
      </c>
      <c r="E31">
        <f>main!E31</f>
        <v>46.05</v>
      </c>
      <c r="F31">
        <f>main!F31</f>
        <v>96.75</v>
      </c>
      <c r="G31">
        <f>main!G31</f>
        <v>11.06</v>
      </c>
      <c r="H31">
        <f>main!H31</f>
        <v>5</v>
      </c>
      <c r="I31" s="4"/>
      <c r="J31" s="4"/>
      <c r="K31" s="4"/>
      <c r="L31" s="4"/>
      <c r="M31" s="4"/>
    </row>
    <row r="32" spans="1:13">
      <c r="A32">
        <f>main!A32</f>
        <v>5</v>
      </c>
      <c r="B32" t="str">
        <f>main!B32</f>
        <v>SVM kernel linear</v>
      </c>
      <c r="C32">
        <f>main!C32</f>
        <v>88.25</v>
      </c>
      <c r="D32">
        <f>main!D32</f>
        <v>89.04</v>
      </c>
      <c r="E32">
        <f>main!E32</f>
        <v>33.130000000000003</v>
      </c>
      <c r="F32">
        <f>main!F32</f>
        <v>98.21</v>
      </c>
      <c r="G32">
        <f>main!G32</f>
        <v>11.75</v>
      </c>
      <c r="H32">
        <f>main!H32</f>
        <v>1</v>
      </c>
      <c r="I32" s="4">
        <f>average!C8</f>
        <v>88.254000000000005</v>
      </c>
      <c r="J32" s="4">
        <f>average!D8</f>
        <v>89.035999999999987</v>
      </c>
      <c r="K32" s="4">
        <f>average!E8</f>
        <v>33.070000000000007</v>
      </c>
      <c r="L32" s="4">
        <f>average!F8</f>
        <v>98.227999999999994</v>
      </c>
      <c r="M32" s="4">
        <f>average!G8</f>
        <v>11.746</v>
      </c>
    </row>
    <row r="33" spans="1:13">
      <c r="A33">
        <f>main!A33</f>
        <v>5</v>
      </c>
      <c r="B33" t="str">
        <f>main!B33</f>
        <v>SVM kernel linear</v>
      </c>
      <c r="C33">
        <f>main!C33</f>
        <v>88.3</v>
      </c>
      <c r="D33">
        <f>main!D33</f>
        <v>89.09</v>
      </c>
      <c r="E33">
        <f>main!E33</f>
        <v>33.39</v>
      </c>
      <c r="F33">
        <f>main!F33</f>
        <v>98.21</v>
      </c>
      <c r="G33">
        <f>main!G33</f>
        <v>11.7</v>
      </c>
      <c r="H33">
        <f>main!H33</f>
        <v>2</v>
      </c>
      <c r="I33" s="4"/>
      <c r="J33" s="4"/>
      <c r="K33" s="4"/>
      <c r="L33" s="4"/>
      <c r="M33" s="4"/>
    </row>
    <row r="34" spans="1:13">
      <c r="A34">
        <f>main!A34</f>
        <v>5</v>
      </c>
      <c r="B34" t="str">
        <f>main!B34</f>
        <v>SVM kernel linear</v>
      </c>
      <c r="C34">
        <f>main!C34</f>
        <v>88.17</v>
      </c>
      <c r="D34">
        <f>main!D34</f>
        <v>88.93</v>
      </c>
      <c r="E34">
        <f>main!E34</f>
        <v>32.270000000000003</v>
      </c>
      <c r="F34">
        <f>main!F34</f>
        <v>98.27</v>
      </c>
      <c r="G34">
        <f>main!G34</f>
        <v>11.83</v>
      </c>
      <c r="H34">
        <f>main!H34</f>
        <v>3</v>
      </c>
      <c r="I34" s="4"/>
      <c r="J34" s="4"/>
      <c r="K34" s="4"/>
      <c r="L34" s="4"/>
      <c r="M34" s="4"/>
    </row>
    <row r="35" spans="1:13">
      <c r="A35">
        <f>main!A35</f>
        <v>5</v>
      </c>
      <c r="B35" t="str">
        <f>main!B35</f>
        <v>SVM kernel linear</v>
      </c>
      <c r="C35">
        <f>main!C35</f>
        <v>88.3</v>
      </c>
      <c r="D35">
        <f>main!D35</f>
        <v>89.09</v>
      </c>
      <c r="E35">
        <f>main!E35</f>
        <v>33.409999999999997</v>
      </c>
      <c r="F35">
        <f>main!F35</f>
        <v>98.21</v>
      </c>
      <c r="G35">
        <f>main!G35</f>
        <v>11.7</v>
      </c>
      <c r="H35">
        <f>main!H35</f>
        <v>4</v>
      </c>
      <c r="I35" s="4"/>
      <c r="J35" s="4"/>
      <c r="K35" s="4"/>
      <c r="L35" s="4"/>
      <c r="M35" s="4"/>
    </row>
    <row r="36" spans="1:13">
      <c r="A36">
        <f>main!A36</f>
        <v>5</v>
      </c>
      <c r="B36" t="str">
        <f>main!B36</f>
        <v>SVM kernel linear</v>
      </c>
      <c r="C36">
        <f>main!C36</f>
        <v>88.25</v>
      </c>
      <c r="D36">
        <f>main!D36</f>
        <v>89.03</v>
      </c>
      <c r="E36">
        <f>main!E36</f>
        <v>33.15</v>
      </c>
      <c r="F36">
        <f>main!F36</f>
        <v>98.24</v>
      </c>
      <c r="G36">
        <f>main!G36</f>
        <v>11.75</v>
      </c>
      <c r="H36">
        <f>main!H36</f>
        <v>5</v>
      </c>
      <c r="I36" s="4"/>
      <c r="J36" s="4"/>
      <c r="K36" s="4"/>
      <c r="L36" s="4"/>
      <c r="M36" s="4"/>
    </row>
    <row r="37" spans="1:13">
      <c r="A37">
        <f>main!A37</f>
        <v>5</v>
      </c>
      <c r="B37" t="str">
        <f>main!B37</f>
        <v>SVM kernel poly</v>
      </c>
      <c r="C37">
        <f>main!C37</f>
        <v>87.95</v>
      </c>
      <c r="D37">
        <f>main!D37</f>
        <v>88.37</v>
      </c>
      <c r="E37">
        <f>main!E37</f>
        <v>28.12</v>
      </c>
      <c r="F37">
        <f>main!F37</f>
        <v>98.77</v>
      </c>
      <c r="G37">
        <f>main!G37</f>
        <v>12.05</v>
      </c>
      <c r="H37">
        <f>main!H37</f>
        <v>1</v>
      </c>
      <c r="I37" s="4">
        <f>average!C9</f>
        <v>87.947999999999993</v>
      </c>
      <c r="J37" s="4">
        <f>average!D9</f>
        <v>88.402000000000001</v>
      </c>
      <c r="K37" s="4">
        <f>average!E9</f>
        <v>28.378000000000004</v>
      </c>
      <c r="L37" s="4">
        <f>average!F9</f>
        <v>98.71599999999998</v>
      </c>
      <c r="M37" s="4">
        <f>average!G9</f>
        <v>12.052000000000001</v>
      </c>
    </row>
    <row r="38" spans="1:13">
      <c r="A38">
        <f>main!A38</f>
        <v>5</v>
      </c>
      <c r="B38" t="str">
        <f>main!B38</f>
        <v>SVM kernel poly</v>
      </c>
      <c r="C38">
        <f>main!C38</f>
        <v>88</v>
      </c>
      <c r="D38">
        <f>main!D38</f>
        <v>88.48</v>
      </c>
      <c r="E38">
        <f>main!E38</f>
        <v>28.96</v>
      </c>
      <c r="F38">
        <f>main!F38</f>
        <v>98.68</v>
      </c>
      <c r="G38">
        <f>main!G38</f>
        <v>12</v>
      </c>
      <c r="H38">
        <f>main!H38</f>
        <v>2</v>
      </c>
      <c r="I38" s="4"/>
      <c r="J38" s="4"/>
      <c r="K38" s="4"/>
      <c r="L38" s="4"/>
      <c r="M38" s="4"/>
    </row>
    <row r="39" spans="1:13">
      <c r="A39">
        <f>main!A39</f>
        <v>5</v>
      </c>
      <c r="B39" t="str">
        <f>main!B39</f>
        <v>SVM kernel poly</v>
      </c>
      <c r="C39">
        <f>main!C39</f>
        <v>87.85</v>
      </c>
      <c r="D39">
        <f>main!D39</f>
        <v>88.3</v>
      </c>
      <c r="E39">
        <f>main!E39</f>
        <v>27.64</v>
      </c>
      <c r="F39">
        <f>main!F39</f>
        <v>98.71</v>
      </c>
      <c r="G39">
        <f>main!G39</f>
        <v>12.15</v>
      </c>
      <c r="H39">
        <f>main!H39</f>
        <v>3</v>
      </c>
      <c r="I39" s="4"/>
      <c r="J39" s="4"/>
      <c r="K39" s="4"/>
      <c r="L39" s="4"/>
      <c r="M39" s="4"/>
    </row>
    <row r="40" spans="1:13">
      <c r="A40">
        <f>main!A40</f>
        <v>5</v>
      </c>
      <c r="B40" t="str">
        <f>main!B40</f>
        <v>SVM kernel poly</v>
      </c>
      <c r="C40">
        <f>main!C40</f>
        <v>87.92</v>
      </c>
      <c r="D40">
        <f>main!D40</f>
        <v>88.39</v>
      </c>
      <c r="E40">
        <f>main!E40</f>
        <v>28.46</v>
      </c>
      <c r="F40">
        <f>main!F40</f>
        <v>98.71</v>
      </c>
      <c r="G40">
        <f>main!G40</f>
        <v>12.08</v>
      </c>
      <c r="H40">
        <f>main!H40</f>
        <v>4</v>
      </c>
      <c r="I40" s="4"/>
      <c r="J40" s="4"/>
      <c r="K40" s="4"/>
      <c r="L40" s="4"/>
      <c r="M40" s="4"/>
    </row>
    <row r="41" spans="1:13">
      <c r="A41">
        <f>main!A41</f>
        <v>5</v>
      </c>
      <c r="B41" t="str">
        <f>main!B41</f>
        <v>SVM kernel poly</v>
      </c>
      <c r="C41">
        <f>main!C41</f>
        <v>88.02</v>
      </c>
      <c r="D41">
        <f>main!D41</f>
        <v>88.47</v>
      </c>
      <c r="E41">
        <f>main!E41</f>
        <v>28.71</v>
      </c>
      <c r="F41">
        <f>main!F41</f>
        <v>98.71</v>
      </c>
      <c r="G41">
        <f>main!G41</f>
        <v>11.98</v>
      </c>
      <c r="H41">
        <f>main!H41</f>
        <v>5</v>
      </c>
      <c r="I41" s="4"/>
      <c r="J41" s="4"/>
      <c r="K41" s="4"/>
      <c r="L41" s="4"/>
      <c r="M41" s="4"/>
    </row>
    <row r="42" spans="1:13">
      <c r="A42">
        <f>main!A42</f>
        <v>5</v>
      </c>
      <c r="B42" t="str">
        <f>main!B42</f>
        <v>SVM kernel rbf</v>
      </c>
      <c r="C42">
        <f>main!C42</f>
        <v>89.09</v>
      </c>
      <c r="D42">
        <f>main!D42</f>
        <v>90.04</v>
      </c>
      <c r="E42">
        <f>main!E42</f>
        <v>40.21</v>
      </c>
      <c r="F42">
        <f>main!F42</f>
        <v>97.95</v>
      </c>
      <c r="G42">
        <f>main!G42</f>
        <v>10.91</v>
      </c>
      <c r="H42">
        <f>main!H42</f>
        <v>1</v>
      </c>
      <c r="I42" s="4">
        <f>average!C10</f>
        <v>89.156000000000006</v>
      </c>
      <c r="J42" s="4">
        <f>average!D10</f>
        <v>90.1</v>
      </c>
      <c r="K42" s="4">
        <f>average!E10</f>
        <v>40.508000000000003</v>
      </c>
      <c r="L42" s="4">
        <f>average!F10</f>
        <v>97.953999999999994</v>
      </c>
      <c r="M42" s="4">
        <f>average!G10</f>
        <v>10.843999999999999</v>
      </c>
    </row>
    <row r="43" spans="1:13">
      <c r="A43">
        <f>main!A43</f>
        <v>5</v>
      </c>
      <c r="B43" t="str">
        <f>main!B43</f>
        <v>SVM kernel rbf</v>
      </c>
      <c r="C43">
        <f>main!C43</f>
        <v>89.21</v>
      </c>
      <c r="D43">
        <f>main!D43</f>
        <v>90.14</v>
      </c>
      <c r="E43">
        <f>main!E43</f>
        <v>40.9</v>
      </c>
      <c r="F43">
        <f>main!F43</f>
        <v>97.97</v>
      </c>
      <c r="G43">
        <f>main!G43</f>
        <v>10.79</v>
      </c>
      <c r="H43">
        <f>main!H43</f>
        <v>2</v>
      </c>
      <c r="I43" s="4"/>
      <c r="J43" s="4"/>
      <c r="K43" s="4"/>
      <c r="L43" s="4"/>
      <c r="M43" s="4"/>
    </row>
    <row r="44" spans="1:13">
      <c r="A44">
        <f>main!A44</f>
        <v>5</v>
      </c>
      <c r="B44" t="str">
        <f>main!B44</f>
        <v>SVM kernel rbf</v>
      </c>
      <c r="C44">
        <f>main!C44</f>
        <v>89.16</v>
      </c>
      <c r="D44">
        <f>main!D44</f>
        <v>90.07</v>
      </c>
      <c r="E44">
        <f>main!E44</f>
        <v>40.159999999999997</v>
      </c>
      <c r="F44">
        <f>main!F44</f>
        <v>98</v>
      </c>
      <c r="G44">
        <f>main!G44</f>
        <v>10.84</v>
      </c>
      <c r="H44">
        <f>main!H44</f>
        <v>3</v>
      </c>
      <c r="I44" s="4"/>
      <c r="J44" s="4"/>
      <c r="K44" s="4"/>
      <c r="L44" s="4"/>
      <c r="M44" s="4"/>
    </row>
    <row r="45" spans="1:13">
      <c r="A45">
        <f>main!A45</f>
        <v>5</v>
      </c>
      <c r="B45" t="str">
        <f>main!B45</f>
        <v>SVM kernel rbf</v>
      </c>
      <c r="C45">
        <f>main!C45</f>
        <v>89.11</v>
      </c>
      <c r="D45">
        <f>main!D45</f>
        <v>90.04</v>
      </c>
      <c r="E45">
        <f>main!E45</f>
        <v>40.130000000000003</v>
      </c>
      <c r="F45">
        <f>main!F45</f>
        <v>97.97</v>
      </c>
      <c r="G45">
        <f>main!G45</f>
        <v>10.89</v>
      </c>
      <c r="H45">
        <f>main!H45</f>
        <v>4</v>
      </c>
      <c r="I45" s="4"/>
      <c r="J45" s="4"/>
      <c r="K45" s="4"/>
      <c r="L45" s="4"/>
      <c r="M45" s="4"/>
    </row>
    <row r="46" spans="1:13">
      <c r="A46">
        <f>main!A46</f>
        <v>5</v>
      </c>
      <c r="B46" t="str">
        <f>main!B46</f>
        <v>SVM kernel rbf</v>
      </c>
      <c r="C46">
        <f>main!C46</f>
        <v>89.21</v>
      </c>
      <c r="D46">
        <f>main!D46</f>
        <v>90.21</v>
      </c>
      <c r="E46">
        <f>main!E46</f>
        <v>41.14</v>
      </c>
      <c r="F46">
        <f>main!F46</f>
        <v>97.88</v>
      </c>
      <c r="G46">
        <f>main!G46</f>
        <v>10.79</v>
      </c>
      <c r="H46">
        <f>main!H46</f>
        <v>5</v>
      </c>
      <c r="I46" s="4"/>
      <c r="J46" s="4"/>
      <c r="K46" s="4"/>
      <c r="L46" s="4"/>
      <c r="M46" s="4"/>
    </row>
    <row r="47" spans="1:13">
      <c r="A47">
        <f>main!A47</f>
        <v>5</v>
      </c>
      <c r="B47" t="str">
        <f>main!B47</f>
        <v>SVM kernel sigmoid</v>
      </c>
      <c r="C47">
        <f>main!C47</f>
        <v>73.06</v>
      </c>
      <c r="D47">
        <f>main!D47</f>
        <v>83.74</v>
      </c>
      <c r="E47">
        <f>main!E47</f>
        <v>9.1300000000000008</v>
      </c>
      <c r="F47">
        <f>main!F47</f>
        <v>84.67</v>
      </c>
      <c r="G47">
        <f>main!G47</f>
        <v>26.94</v>
      </c>
      <c r="H47">
        <f>main!H47</f>
        <v>1</v>
      </c>
      <c r="I47" s="4">
        <f>average!C11</f>
        <v>73.202000000000012</v>
      </c>
      <c r="J47" s="4">
        <f>average!D11</f>
        <v>83.748000000000005</v>
      </c>
      <c r="K47" s="4">
        <f>average!E11</f>
        <v>8.8559999999999999</v>
      </c>
      <c r="L47" s="4">
        <f>average!F11</f>
        <v>84.824000000000012</v>
      </c>
      <c r="M47" s="4">
        <f>average!G11</f>
        <v>26.798000000000002</v>
      </c>
    </row>
    <row r="48" spans="1:13">
      <c r="A48">
        <f>main!A48</f>
        <v>5</v>
      </c>
      <c r="B48" t="str">
        <f>main!B48</f>
        <v>SVM kernel sigmoid</v>
      </c>
      <c r="C48">
        <f>main!C48</f>
        <v>73.19</v>
      </c>
      <c r="D48">
        <f>main!D48</f>
        <v>83.77</v>
      </c>
      <c r="E48">
        <f>main!E48</f>
        <v>9.0399999999999991</v>
      </c>
      <c r="F48">
        <f>main!F48</f>
        <v>84.79</v>
      </c>
      <c r="G48">
        <f>main!G48</f>
        <v>26.81</v>
      </c>
      <c r="H48">
        <f>main!H48</f>
        <v>2</v>
      </c>
      <c r="I48" s="4"/>
      <c r="J48" s="4"/>
      <c r="K48" s="4"/>
      <c r="L48" s="4"/>
      <c r="M48" s="4"/>
    </row>
    <row r="49" spans="1:13">
      <c r="A49">
        <f>main!A49</f>
        <v>5</v>
      </c>
      <c r="B49" t="str">
        <f>main!B49</f>
        <v>SVM kernel sigmoid</v>
      </c>
      <c r="C49">
        <f>main!C49</f>
        <v>73.36</v>
      </c>
      <c r="D49">
        <f>main!D49</f>
        <v>83.81</v>
      </c>
      <c r="E49">
        <f>main!E49</f>
        <v>9.18</v>
      </c>
      <c r="F49">
        <f>main!F49</f>
        <v>84.95</v>
      </c>
      <c r="G49">
        <f>main!G49</f>
        <v>26.64</v>
      </c>
      <c r="H49">
        <f>main!H49</f>
        <v>3</v>
      </c>
      <c r="I49" s="4"/>
      <c r="J49" s="4"/>
      <c r="K49" s="4"/>
      <c r="L49" s="4"/>
      <c r="M49" s="4"/>
    </row>
    <row r="50" spans="1:13">
      <c r="A50">
        <f>main!A50</f>
        <v>5</v>
      </c>
      <c r="B50" t="str">
        <f>main!B50</f>
        <v>SVM kernel sigmoid</v>
      </c>
      <c r="C50">
        <f>main!C50</f>
        <v>73.290000000000006</v>
      </c>
      <c r="D50">
        <f>main!D50</f>
        <v>83.76</v>
      </c>
      <c r="E50">
        <f>main!E50</f>
        <v>8.81</v>
      </c>
      <c r="F50">
        <f>main!F50</f>
        <v>84.91</v>
      </c>
      <c r="G50">
        <f>main!G50</f>
        <v>26.71</v>
      </c>
      <c r="H50">
        <f>main!H50</f>
        <v>4</v>
      </c>
      <c r="I50" s="4"/>
      <c r="J50" s="4"/>
      <c r="K50" s="4"/>
      <c r="L50" s="4"/>
      <c r="M50" s="4"/>
    </row>
    <row r="51" spans="1:13">
      <c r="A51">
        <f>main!A51</f>
        <v>5</v>
      </c>
      <c r="B51" t="str">
        <f>main!B51</f>
        <v>SVM kernel sigmoid</v>
      </c>
      <c r="C51">
        <f>main!C51</f>
        <v>73.11</v>
      </c>
      <c r="D51">
        <f>main!D51</f>
        <v>83.66</v>
      </c>
      <c r="E51">
        <f>main!E51</f>
        <v>8.1199999999999992</v>
      </c>
      <c r="F51">
        <f>main!F51</f>
        <v>84.8</v>
      </c>
      <c r="G51">
        <f>main!G51</f>
        <v>26.89</v>
      </c>
      <c r="H51">
        <f>main!H51</f>
        <v>5</v>
      </c>
      <c r="I51" s="4"/>
      <c r="J51" s="4"/>
      <c r="K51" s="4"/>
      <c r="L51" s="4"/>
      <c r="M51" s="4"/>
    </row>
    <row r="52" spans="1:13">
      <c r="A52">
        <f>main!A52</f>
        <v>10</v>
      </c>
      <c r="B52" t="str">
        <f>main!B52</f>
        <v>Extra-trees</v>
      </c>
      <c r="C52">
        <f>main!C52</f>
        <v>88.92</v>
      </c>
      <c r="D52">
        <f>main!D52</f>
        <v>90.85</v>
      </c>
      <c r="E52">
        <f>main!E52</f>
        <v>46.03</v>
      </c>
      <c r="F52">
        <f>main!F52</f>
        <v>96.66</v>
      </c>
      <c r="G52">
        <f>main!G52</f>
        <v>11.08</v>
      </c>
      <c r="H52">
        <f>main!H52</f>
        <v>1</v>
      </c>
      <c r="I52" s="4">
        <f>average!C12</f>
        <v>89.122</v>
      </c>
      <c r="J52" s="4">
        <f>average!D12</f>
        <v>91.034000000000006</v>
      </c>
      <c r="K52" s="4">
        <f>average!E12</f>
        <v>47.464000000000006</v>
      </c>
      <c r="L52" s="4">
        <f>average!F12</f>
        <v>96.671999999999997</v>
      </c>
      <c r="M52" s="4">
        <f>average!G12</f>
        <v>10.878</v>
      </c>
    </row>
    <row r="53" spans="1:13">
      <c r="A53">
        <f>main!A53</f>
        <v>10</v>
      </c>
      <c r="B53" t="str">
        <f>main!B53</f>
        <v>Extra-trees</v>
      </c>
      <c r="C53">
        <f>main!C53</f>
        <v>89.09</v>
      </c>
      <c r="D53">
        <f>main!D53</f>
        <v>90.9</v>
      </c>
      <c r="E53">
        <f>main!E53</f>
        <v>46.6</v>
      </c>
      <c r="F53">
        <f>main!F53</f>
        <v>96.79</v>
      </c>
      <c r="G53">
        <f>main!G53</f>
        <v>10.91</v>
      </c>
      <c r="H53">
        <f>main!H53</f>
        <v>2</v>
      </c>
      <c r="I53" s="4"/>
      <c r="J53" s="4"/>
      <c r="K53" s="4"/>
      <c r="L53" s="4"/>
      <c r="M53" s="4"/>
    </row>
    <row r="54" spans="1:13">
      <c r="A54">
        <f>main!A54</f>
        <v>10</v>
      </c>
      <c r="B54" t="str">
        <f>main!B54</f>
        <v>Extra-trees</v>
      </c>
      <c r="C54">
        <f>main!C54</f>
        <v>89.31</v>
      </c>
      <c r="D54">
        <f>main!D54</f>
        <v>91.23</v>
      </c>
      <c r="E54">
        <f>main!E54</f>
        <v>49.05</v>
      </c>
      <c r="F54">
        <f>main!F54</f>
        <v>96.69</v>
      </c>
      <c r="G54">
        <f>main!G54</f>
        <v>10.69</v>
      </c>
      <c r="H54">
        <f>main!H54</f>
        <v>3</v>
      </c>
      <c r="I54" s="4"/>
      <c r="J54" s="4"/>
      <c r="K54" s="4"/>
      <c r="L54" s="4"/>
      <c r="M54" s="4"/>
    </row>
    <row r="55" spans="1:13">
      <c r="A55">
        <f>main!A55</f>
        <v>10</v>
      </c>
      <c r="B55" t="str">
        <f>main!B55</f>
        <v>Extra-trees</v>
      </c>
      <c r="C55">
        <f>main!C55</f>
        <v>89.12</v>
      </c>
      <c r="D55">
        <f>main!D55</f>
        <v>91.12</v>
      </c>
      <c r="E55">
        <f>main!E55</f>
        <v>48.02</v>
      </c>
      <c r="F55">
        <f>main!F55</f>
        <v>96.54</v>
      </c>
      <c r="G55">
        <f>main!G55</f>
        <v>10.88</v>
      </c>
      <c r="H55">
        <f>main!H55</f>
        <v>4</v>
      </c>
      <c r="I55" s="4"/>
      <c r="J55" s="4"/>
      <c r="K55" s="4"/>
      <c r="L55" s="4"/>
      <c r="M55" s="4"/>
    </row>
    <row r="56" spans="1:13">
      <c r="A56">
        <f>main!A56</f>
        <v>10</v>
      </c>
      <c r="B56" t="str">
        <f>main!B56</f>
        <v>Extra-trees</v>
      </c>
      <c r="C56">
        <f>main!C56</f>
        <v>89.17</v>
      </c>
      <c r="D56">
        <f>main!D56</f>
        <v>91.07</v>
      </c>
      <c r="E56">
        <f>main!E56</f>
        <v>47.62</v>
      </c>
      <c r="F56">
        <f>main!F56</f>
        <v>96.68</v>
      </c>
      <c r="G56">
        <f>main!G56</f>
        <v>10.83</v>
      </c>
      <c r="H56">
        <f>main!H56</f>
        <v>5</v>
      </c>
      <c r="I56" s="4"/>
      <c r="J56" s="4"/>
      <c r="K56" s="4"/>
      <c r="L56" s="4"/>
      <c r="M56" s="4"/>
    </row>
    <row r="57" spans="1:13">
      <c r="A57">
        <f>main!A57</f>
        <v>10</v>
      </c>
      <c r="B57" t="str">
        <f>main!B57</f>
        <v>SVM kernel linear</v>
      </c>
      <c r="C57">
        <f>main!C57</f>
        <v>88.22</v>
      </c>
      <c r="D57">
        <f>main!D57</f>
        <v>88.99</v>
      </c>
      <c r="E57">
        <f>main!E57</f>
        <v>32.69</v>
      </c>
      <c r="F57">
        <f>main!F57</f>
        <v>98.24</v>
      </c>
      <c r="G57">
        <f>main!G57</f>
        <v>11.78</v>
      </c>
      <c r="H57">
        <f>main!H57</f>
        <v>1</v>
      </c>
      <c r="I57" s="4">
        <f>average!C13</f>
        <v>88.23</v>
      </c>
      <c r="J57" s="4">
        <f>average!D13</f>
        <v>89.003999999999991</v>
      </c>
      <c r="K57" s="4">
        <f>average!E13</f>
        <v>32.828000000000003</v>
      </c>
      <c r="L57" s="4">
        <f>average!F13</f>
        <v>98.24799999999999</v>
      </c>
      <c r="M57" s="4">
        <f>average!G13</f>
        <v>11.77</v>
      </c>
    </row>
    <row r="58" spans="1:13">
      <c r="A58">
        <f>main!A58</f>
        <v>10</v>
      </c>
      <c r="B58" t="str">
        <f>main!B58</f>
        <v>SVM kernel linear</v>
      </c>
      <c r="C58">
        <f>main!C58</f>
        <v>88.17</v>
      </c>
      <c r="D58">
        <f>main!D58</f>
        <v>88.92</v>
      </c>
      <c r="E58">
        <f>main!E58</f>
        <v>32.159999999999997</v>
      </c>
      <c r="F58">
        <f>main!F58</f>
        <v>98.28</v>
      </c>
      <c r="G58">
        <f>main!G58</f>
        <v>11.83</v>
      </c>
      <c r="H58">
        <f>main!H58</f>
        <v>2</v>
      </c>
      <c r="I58" s="4"/>
      <c r="J58" s="4"/>
      <c r="K58" s="4"/>
      <c r="L58" s="4"/>
      <c r="M58" s="4"/>
    </row>
    <row r="59" spans="1:13">
      <c r="A59">
        <f>main!A59</f>
        <v>10</v>
      </c>
      <c r="B59" t="str">
        <f>main!B59</f>
        <v>SVM kernel linear</v>
      </c>
      <c r="C59">
        <f>main!C59</f>
        <v>88.25</v>
      </c>
      <c r="D59">
        <f>main!D59</f>
        <v>89.04</v>
      </c>
      <c r="E59">
        <f>main!E59</f>
        <v>33.25</v>
      </c>
      <c r="F59">
        <f>main!F59</f>
        <v>98.24</v>
      </c>
      <c r="G59">
        <f>main!G59</f>
        <v>11.75</v>
      </c>
      <c r="H59">
        <f>main!H59</f>
        <v>3</v>
      </c>
      <c r="I59" s="4"/>
      <c r="J59" s="4"/>
      <c r="K59" s="4"/>
      <c r="L59" s="4"/>
      <c r="M59" s="4"/>
    </row>
    <row r="60" spans="1:13">
      <c r="A60">
        <f>main!A60</f>
        <v>10</v>
      </c>
      <c r="B60" t="str">
        <f>main!B60</f>
        <v>SVM kernel linear</v>
      </c>
      <c r="C60">
        <f>main!C60</f>
        <v>88.22</v>
      </c>
      <c r="D60">
        <f>main!D60</f>
        <v>89.02</v>
      </c>
      <c r="E60">
        <f>main!E60</f>
        <v>32.83</v>
      </c>
      <c r="F60">
        <f>main!F60</f>
        <v>98.21</v>
      </c>
      <c r="G60">
        <f>main!G60</f>
        <v>11.78</v>
      </c>
      <c r="H60">
        <f>main!H60</f>
        <v>4</v>
      </c>
      <c r="I60" s="4"/>
      <c r="J60" s="4"/>
      <c r="K60" s="4"/>
      <c r="L60" s="4"/>
      <c r="M60" s="4"/>
    </row>
    <row r="61" spans="1:13">
      <c r="A61">
        <f>main!A61</f>
        <v>10</v>
      </c>
      <c r="B61" t="str">
        <f>main!B61</f>
        <v>SVM kernel linear</v>
      </c>
      <c r="C61">
        <f>main!C61</f>
        <v>88.29</v>
      </c>
      <c r="D61">
        <f>main!D61</f>
        <v>89.05</v>
      </c>
      <c r="E61">
        <f>main!E61</f>
        <v>33.21</v>
      </c>
      <c r="F61">
        <f>main!F61</f>
        <v>98.27</v>
      </c>
      <c r="G61">
        <f>main!G61</f>
        <v>11.71</v>
      </c>
      <c r="H61">
        <f>main!H61</f>
        <v>5</v>
      </c>
      <c r="I61" s="4"/>
      <c r="J61" s="4"/>
      <c r="K61" s="4"/>
      <c r="L61" s="4"/>
      <c r="M61" s="4"/>
    </row>
    <row r="62" spans="1:13">
      <c r="A62">
        <f>main!A62</f>
        <v>10</v>
      </c>
      <c r="B62" t="str">
        <f>main!B62</f>
        <v>SVM kernel poly</v>
      </c>
      <c r="C62">
        <f>main!C62</f>
        <v>87.92</v>
      </c>
      <c r="D62">
        <f>main!D62</f>
        <v>88.37</v>
      </c>
      <c r="E62">
        <f>main!E62</f>
        <v>28.22</v>
      </c>
      <c r="F62">
        <f>main!F62</f>
        <v>98.74</v>
      </c>
      <c r="G62">
        <f>main!G62</f>
        <v>12.08</v>
      </c>
      <c r="H62">
        <f>main!H62</f>
        <v>1</v>
      </c>
      <c r="I62" s="4">
        <f>average!C14</f>
        <v>87.921999999999997</v>
      </c>
      <c r="J62" s="4">
        <f>average!D14</f>
        <v>88.362000000000009</v>
      </c>
      <c r="K62" s="4">
        <f>average!E14</f>
        <v>28.060000000000002</v>
      </c>
      <c r="L62" s="4">
        <f>average!F14</f>
        <v>98.744</v>
      </c>
      <c r="M62" s="4">
        <f>average!G14</f>
        <v>12.077999999999999</v>
      </c>
    </row>
    <row r="63" spans="1:13">
      <c r="A63">
        <f>main!A63</f>
        <v>10</v>
      </c>
      <c r="B63" t="str">
        <f>main!B63</f>
        <v>SVM kernel poly</v>
      </c>
      <c r="C63">
        <f>main!C63</f>
        <v>87.82</v>
      </c>
      <c r="D63">
        <f>main!D63</f>
        <v>88.31</v>
      </c>
      <c r="E63">
        <f>main!E63</f>
        <v>27.77</v>
      </c>
      <c r="F63">
        <f>main!F63</f>
        <v>98.68</v>
      </c>
      <c r="G63">
        <f>main!G63</f>
        <v>12.18</v>
      </c>
      <c r="H63">
        <f>main!H63</f>
        <v>2</v>
      </c>
      <c r="I63" s="4"/>
      <c r="J63" s="4"/>
      <c r="K63" s="4"/>
      <c r="L63" s="4"/>
      <c r="M63" s="4"/>
    </row>
    <row r="64" spans="1:13">
      <c r="A64">
        <f>main!A64</f>
        <v>10</v>
      </c>
      <c r="B64" t="str">
        <f>main!B64</f>
        <v>SVM kernel poly</v>
      </c>
      <c r="C64">
        <f>main!C64</f>
        <v>88</v>
      </c>
      <c r="D64">
        <f>main!D64</f>
        <v>88.4</v>
      </c>
      <c r="E64">
        <f>main!E64</f>
        <v>28.36</v>
      </c>
      <c r="F64">
        <f>main!F64</f>
        <v>98.8</v>
      </c>
      <c r="G64">
        <f>main!G64</f>
        <v>12</v>
      </c>
      <c r="H64">
        <f>main!H64</f>
        <v>3</v>
      </c>
      <c r="I64" s="4"/>
      <c r="J64" s="4"/>
      <c r="K64" s="4"/>
      <c r="L64" s="4"/>
      <c r="M64" s="4"/>
    </row>
    <row r="65" spans="1:13">
      <c r="A65">
        <f>main!A65</f>
        <v>10</v>
      </c>
      <c r="B65" t="str">
        <f>main!B65</f>
        <v>SVM kernel poly</v>
      </c>
      <c r="C65">
        <f>main!C65</f>
        <v>87.9</v>
      </c>
      <c r="D65">
        <f>main!D65</f>
        <v>88.36</v>
      </c>
      <c r="E65">
        <f>main!E65</f>
        <v>28.03</v>
      </c>
      <c r="F65">
        <f>main!F65</f>
        <v>98.71</v>
      </c>
      <c r="G65">
        <f>main!G65</f>
        <v>12.1</v>
      </c>
      <c r="H65">
        <f>main!H65</f>
        <v>4</v>
      </c>
      <c r="I65" s="4"/>
      <c r="J65" s="4"/>
      <c r="K65" s="4"/>
      <c r="L65" s="4"/>
      <c r="M65" s="4"/>
    </row>
    <row r="66" spans="1:13">
      <c r="A66">
        <f>main!A66</f>
        <v>10</v>
      </c>
      <c r="B66" t="str">
        <f>main!B66</f>
        <v>SVM kernel poly</v>
      </c>
      <c r="C66">
        <f>main!C66</f>
        <v>87.97</v>
      </c>
      <c r="D66">
        <f>main!D66</f>
        <v>88.37</v>
      </c>
      <c r="E66">
        <f>main!E66</f>
        <v>27.92</v>
      </c>
      <c r="F66">
        <f>main!F66</f>
        <v>98.79</v>
      </c>
      <c r="G66">
        <f>main!G66</f>
        <v>12.03</v>
      </c>
      <c r="H66">
        <f>main!H66</f>
        <v>5</v>
      </c>
      <c r="I66" s="4"/>
      <c r="J66" s="4"/>
      <c r="K66" s="4"/>
      <c r="L66" s="4"/>
      <c r="M66" s="4"/>
    </row>
    <row r="67" spans="1:13">
      <c r="A67">
        <f>main!A67</f>
        <v>10</v>
      </c>
      <c r="B67" t="str">
        <f>main!B67</f>
        <v>SVM kernel rbf</v>
      </c>
      <c r="C67">
        <f>main!C67</f>
        <v>89.09</v>
      </c>
      <c r="D67">
        <f>main!D67</f>
        <v>90.03</v>
      </c>
      <c r="E67">
        <f>main!E67</f>
        <v>40.06</v>
      </c>
      <c r="F67">
        <f>main!F67</f>
        <v>97.98</v>
      </c>
      <c r="G67">
        <f>main!G67</f>
        <v>10.91</v>
      </c>
      <c r="H67">
        <f>main!H67</f>
        <v>1</v>
      </c>
      <c r="I67" s="4">
        <f>average!C15</f>
        <v>89.126000000000005</v>
      </c>
      <c r="J67" s="4">
        <f>average!D15</f>
        <v>90.075999999999993</v>
      </c>
      <c r="K67" s="4">
        <f>average!E15</f>
        <v>40.436000000000007</v>
      </c>
      <c r="L67" s="4">
        <f>average!F15</f>
        <v>97.962000000000003</v>
      </c>
      <c r="M67" s="4">
        <f>average!G15</f>
        <v>10.873999999999999</v>
      </c>
    </row>
    <row r="68" spans="1:13">
      <c r="A68">
        <f>main!A68</f>
        <v>10</v>
      </c>
      <c r="B68" t="str">
        <f>main!B68</f>
        <v>SVM kernel rbf</v>
      </c>
      <c r="C68">
        <f>main!C68</f>
        <v>89.19</v>
      </c>
      <c r="D68">
        <f>main!D68</f>
        <v>90.13</v>
      </c>
      <c r="E68">
        <f>main!E68</f>
        <v>41.02</v>
      </c>
      <c r="F68">
        <f>main!F68</f>
        <v>97.98</v>
      </c>
      <c r="G68">
        <f>main!G68</f>
        <v>10.81</v>
      </c>
      <c r="H68">
        <f>main!H68</f>
        <v>2</v>
      </c>
      <c r="I68" s="4"/>
      <c r="J68" s="4"/>
      <c r="K68" s="4"/>
      <c r="L68" s="4"/>
      <c r="M68" s="4"/>
    </row>
    <row r="69" spans="1:13">
      <c r="A69">
        <f>main!A69</f>
        <v>10</v>
      </c>
      <c r="B69" t="str">
        <f>main!B69</f>
        <v>SVM kernel rbf</v>
      </c>
      <c r="C69">
        <f>main!C69</f>
        <v>89.14</v>
      </c>
      <c r="D69">
        <f>main!D69</f>
        <v>90.05</v>
      </c>
      <c r="E69">
        <f>main!E69</f>
        <v>40.28</v>
      </c>
      <c r="F69">
        <f>main!F69</f>
        <v>98.02</v>
      </c>
      <c r="G69">
        <f>main!G69</f>
        <v>10.86</v>
      </c>
      <c r="H69">
        <f>main!H69</f>
        <v>3</v>
      </c>
      <c r="I69" s="4"/>
      <c r="J69" s="4"/>
      <c r="K69" s="4"/>
      <c r="L69" s="4"/>
      <c r="M69" s="4"/>
    </row>
    <row r="70" spans="1:13">
      <c r="A70">
        <f>main!A70</f>
        <v>10</v>
      </c>
      <c r="B70" t="str">
        <f>main!B70</f>
        <v>SVM kernel rbf</v>
      </c>
      <c r="C70">
        <f>main!C70</f>
        <v>89.04</v>
      </c>
      <c r="D70">
        <f>main!D70</f>
        <v>90.04</v>
      </c>
      <c r="E70">
        <f>main!E70</f>
        <v>40.299999999999997</v>
      </c>
      <c r="F70">
        <f>main!F70</f>
        <v>97.88</v>
      </c>
      <c r="G70">
        <f>main!G70</f>
        <v>10.96</v>
      </c>
      <c r="H70">
        <f>main!H70</f>
        <v>4</v>
      </c>
      <c r="I70" s="4"/>
      <c r="J70" s="4"/>
      <c r="K70" s="4"/>
      <c r="L70" s="4"/>
      <c r="M70" s="4"/>
    </row>
    <row r="71" spans="1:13">
      <c r="A71">
        <f>main!A71</f>
        <v>10</v>
      </c>
      <c r="B71" t="str">
        <f>main!B71</f>
        <v>SVM kernel rbf</v>
      </c>
      <c r="C71">
        <f>main!C71</f>
        <v>89.17</v>
      </c>
      <c r="D71">
        <f>main!D71</f>
        <v>90.13</v>
      </c>
      <c r="E71">
        <f>main!E71</f>
        <v>40.520000000000003</v>
      </c>
      <c r="F71">
        <f>main!F71</f>
        <v>97.95</v>
      </c>
      <c r="G71">
        <f>main!G71</f>
        <v>10.83</v>
      </c>
      <c r="H71">
        <f>main!H71</f>
        <v>5</v>
      </c>
      <c r="I71" s="4"/>
      <c r="J71" s="4"/>
      <c r="K71" s="4"/>
      <c r="L71" s="4"/>
      <c r="M71" s="4"/>
    </row>
    <row r="72" spans="1:13">
      <c r="A72">
        <f>main!A72</f>
        <v>10</v>
      </c>
      <c r="B72" t="str">
        <f>main!B72</f>
        <v>SVM kernel sigmoid</v>
      </c>
      <c r="C72">
        <f>main!C72</f>
        <v>73.290000000000006</v>
      </c>
      <c r="D72">
        <f>main!D72</f>
        <v>83.84</v>
      </c>
      <c r="E72">
        <f>main!E72</f>
        <v>9.73</v>
      </c>
      <c r="F72">
        <f>main!F72</f>
        <v>84.8</v>
      </c>
      <c r="G72">
        <f>main!G72</f>
        <v>26.71</v>
      </c>
      <c r="H72">
        <f>main!H72</f>
        <v>1</v>
      </c>
      <c r="I72" s="4">
        <f>average!C16</f>
        <v>73.25</v>
      </c>
      <c r="J72" s="4">
        <f>average!D16</f>
        <v>83.789999999999992</v>
      </c>
      <c r="K72" s="4">
        <f>average!E16</f>
        <v>9.2800000000000011</v>
      </c>
      <c r="L72" s="4">
        <f>average!F16</f>
        <v>84.808000000000007</v>
      </c>
      <c r="M72" s="4">
        <f>average!G16</f>
        <v>26.75</v>
      </c>
    </row>
    <row r="73" spans="1:13">
      <c r="A73">
        <f>main!A73</f>
        <v>10</v>
      </c>
      <c r="B73" t="str">
        <f>main!B73</f>
        <v>SVM kernel sigmoid</v>
      </c>
      <c r="C73">
        <f>main!C73</f>
        <v>73.239999999999995</v>
      </c>
      <c r="D73">
        <f>main!D73</f>
        <v>83.75</v>
      </c>
      <c r="E73">
        <f>main!E73</f>
        <v>9.08</v>
      </c>
      <c r="F73">
        <f>main!F73</f>
        <v>84.85</v>
      </c>
      <c r="G73">
        <f>main!G73</f>
        <v>26.76</v>
      </c>
      <c r="H73">
        <f>main!H73</f>
        <v>2</v>
      </c>
      <c r="I73" s="4"/>
      <c r="J73" s="4"/>
      <c r="K73" s="4"/>
      <c r="L73" s="4"/>
      <c r="M73" s="4"/>
    </row>
    <row r="74" spans="1:13">
      <c r="A74">
        <f>main!A74</f>
        <v>10</v>
      </c>
      <c r="B74" t="str">
        <f>main!B74</f>
        <v>SVM kernel sigmoid</v>
      </c>
      <c r="C74">
        <f>main!C74</f>
        <v>73.34</v>
      </c>
      <c r="D74">
        <f>main!D74</f>
        <v>83.82</v>
      </c>
      <c r="E74">
        <f>main!E74</f>
        <v>9.1300000000000008</v>
      </c>
      <c r="F74">
        <f>main!F74</f>
        <v>84.93</v>
      </c>
      <c r="G74">
        <f>main!G74</f>
        <v>26.66</v>
      </c>
      <c r="H74">
        <f>main!H74</f>
        <v>3</v>
      </c>
      <c r="I74" s="4"/>
      <c r="J74" s="4"/>
      <c r="K74" s="4"/>
      <c r="L74" s="4"/>
      <c r="M74" s="4"/>
    </row>
    <row r="75" spans="1:13">
      <c r="A75">
        <f>main!A75</f>
        <v>10</v>
      </c>
      <c r="B75" t="str">
        <f>main!B75</f>
        <v>SVM kernel sigmoid</v>
      </c>
      <c r="C75">
        <f>main!C75</f>
        <v>73.19</v>
      </c>
      <c r="D75">
        <f>main!D75</f>
        <v>83.77</v>
      </c>
      <c r="E75">
        <f>main!E75</f>
        <v>9.18</v>
      </c>
      <c r="F75">
        <f>main!F75</f>
        <v>84.73</v>
      </c>
      <c r="G75">
        <f>main!G75</f>
        <v>26.81</v>
      </c>
      <c r="H75">
        <f>main!H75</f>
        <v>4</v>
      </c>
      <c r="I75" s="4"/>
      <c r="J75" s="4"/>
      <c r="K75" s="4"/>
      <c r="L75" s="4"/>
      <c r="M75" s="4"/>
    </row>
    <row r="76" spans="1:13">
      <c r="A76">
        <f>main!A76</f>
        <v>10</v>
      </c>
      <c r="B76" t="str">
        <f>main!B76</f>
        <v>SVM kernel sigmoid</v>
      </c>
      <c r="C76">
        <f>main!C76</f>
        <v>73.19</v>
      </c>
      <c r="D76">
        <f>main!D76</f>
        <v>83.77</v>
      </c>
      <c r="E76">
        <f>main!E76</f>
        <v>9.2799999999999994</v>
      </c>
      <c r="F76">
        <f>main!F76</f>
        <v>84.73</v>
      </c>
      <c r="G76">
        <f>main!G76</f>
        <v>26.81</v>
      </c>
      <c r="H76">
        <f>main!H76</f>
        <v>5</v>
      </c>
      <c r="I76" s="4"/>
      <c r="J76" s="4"/>
      <c r="K76" s="4"/>
      <c r="L76" s="4"/>
      <c r="M76" s="4"/>
    </row>
  </sheetData>
  <mergeCells count="75">
    <mergeCell ref="I72:I76"/>
    <mergeCell ref="J72:J76"/>
    <mergeCell ref="K72:K76"/>
    <mergeCell ref="L72:L76"/>
    <mergeCell ref="M72:M76"/>
    <mergeCell ref="I62:I66"/>
    <mergeCell ref="J62:J66"/>
    <mergeCell ref="K62:K66"/>
    <mergeCell ref="L62:L66"/>
    <mergeCell ref="M62:M66"/>
    <mergeCell ref="I67:I71"/>
    <mergeCell ref="J67:J71"/>
    <mergeCell ref="K67:K71"/>
    <mergeCell ref="L67:L71"/>
    <mergeCell ref="M67:M71"/>
    <mergeCell ref="I52:I56"/>
    <mergeCell ref="J52:J56"/>
    <mergeCell ref="K52:K56"/>
    <mergeCell ref="L52:L56"/>
    <mergeCell ref="M52:M56"/>
    <mergeCell ref="I57:I61"/>
    <mergeCell ref="J57:J61"/>
    <mergeCell ref="K57:K61"/>
    <mergeCell ref="L57:L61"/>
    <mergeCell ref="M57:M61"/>
    <mergeCell ref="I42:I46"/>
    <mergeCell ref="J42:J46"/>
    <mergeCell ref="K42:K46"/>
    <mergeCell ref="L42:L46"/>
    <mergeCell ref="M42:M46"/>
    <mergeCell ref="I47:I51"/>
    <mergeCell ref="J47:J51"/>
    <mergeCell ref="K47:K51"/>
    <mergeCell ref="L47:L51"/>
    <mergeCell ref="M47:M51"/>
    <mergeCell ref="I32:I36"/>
    <mergeCell ref="J32:J36"/>
    <mergeCell ref="K32:K36"/>
    <mergeCell ref="L32:L36"/>
    <mergeCell ref="M32:M36"/>
    <mergeCell ref="I37:I41"/>
    <mergeCell ref="J37:J41"/>
    <mergeCell ref="K37:K41"/>
    <mergeCell ref="L37:L41"/>
    <mergeCell ref="M37:M41"/>
    <mergeCell ref="I22:I26"/>
    <mergeCell ref="J22:J26"/>
    <mergeCell ref="K22:K26"/>
    <mergeCell ref="L22:L26"/>
    <mergeCell ref="M22:M26"/>
    <mergeCell ref="I27:I31"/>
    <mergeCell ref="J27:J31"/>
    <mergeCell ref="K27:K31"/>
    <mergeCell ref="L27:L31"/>
    <mergeCell ref="M27:M31"/>
    <mergeCell ref="I12:I16"/>
    <mergeCell ref="J12:J16"/>
    <mergeCell ref="K12:K16"/>
    <mergeCell ref="L12:L16"/>
    <mergeCell ref="M12:M16"/>
    <mergeCell ref="I17:I21"/>
    <mergeCell ref="J17:J21"/>
    <mergeCell ref="K17:K21"/>
    <mergeCell ref="L17:L21"/>
    <mergeCell ref="M17:M21"/>
    <mergeCell ref="I2:I6"/>
    <mergeCell ref="J2:J6"/>
    <mergeCell ref="K2:K6"/>
    <mergeCell ref="L2:L6"/>
    <mergeCell ref="M2:M6"/>
    <mergeCell ref="I7:I11"/>
    <mergeCell ref="J7:J11"/>
    <mergeCell ref="K7:K11"/>
    <mergeCell ref="L7:L11"/>
    <mergeCell ref="M7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average</vt:lpstr>
      <vt:lpstr>lampiran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Oxy Setyo Hapsari</cp:lastModifiedBy>
  <dcterms:created xsi:type="dcterms:W3CDTF">2023-12-13T06:17:00Z</dcterms:created>
  <dcterms:modified xsi:type="dcterms:W3CDTF">2023-12-13T08:29:47Z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212876577E93470792E8CC4E1DAE5A24_12</vt:lpwstr>
  </property>
  <property fmtid="{D5CDD505-2E9C-101B-9397-08002B2CF9AE}" pid="3" name="KSOProductBuildVer">
    <vt:lpwstr>1033-12.2.0.13306</vt:lpwstr>
  </property>
</Properties>
</file>