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 tabRatio="693"/>
  </bookViews>
  <sheets>
    <sheet name="MEMBER LIST" sheetId="16" r:id="rId1"/>
  </sheets>
  <definedNames>
    <definedName name="_xlnm._FilterDatabase" localSheetId="0" hidden="1">'MEMBER LIST'!$A$1:$X$672</definedName>
    <definedName name="_xlnm.Print_Area" localSheetId="0">'MEMBER LIST'!$A$1:$G$360</definedName>
  </definedNames>
  <calcPr calcId="144525"/>
</workbook>
</file>

<file path=xl/comments1.xml><?xml version="1.0" encoding="utf-8"?>
<comments xmlns="http://schemas.openxmlformats.org/spreadsheetml/2006/main">
  <authors>
    <author>Manager MPC</author>
  </authors>
  <commentList>
    <comment ref="B419" authorId="0">
      <text>
        <r>
          <rPr>
            <b/>
            <sz val="9"/>
            <rFont val="Tahoma"/>
            <charset val="0"/>
          </rPr>
          <t xml:space="preserve">FROM LABORATORY 
</t>
        </r>
      </text>
    </comment>
  </commentList>
</comments>
</file>

<file path=xl/sharedStrings.xml><?xml version="1.0" encoding="utf-8"?>
<sst xmlns="http://schemas.openxmlformats.org/spreadsheetml/2006/main" count="5582" uniqueCount="2560">
  <si>
    <t>mpc_code</t>
  </si>
  <si>
    <t>firstname</t>
  </si>
  <si>
    <t>lastname</t>
  </si>
  <si>
    <t>par_value</t>
  </si>
  <si>
    <t>no_shares</t>
  </si>
  <si>
    <t>amount_shares</t>
  </si>
  <si>
    <t>amount_paid</t>
  </si>
  <si>
    <t>member_type</t>
  </si>
  <si>
    <t>mi</t>
  </si>
  <si>
    <t>dob</t>
  </si>
  <si>
    <t>division</t>
  </si>
  <si>
    <t>religion</t>
  </si>
  <si>
    <t>civil_status</t>
  </si>
  <si>
    <t>gender</t>
  </si>
  <si>
    <t>tin</t>
  </si>
  <si>
    <t>birthplace</t>
  </si>
  <si>
    <t>region</t>
  </si>
  <si>
    <t>province</t>
  </si>
  <si>
    <t>municipality</t>
  </si>
  <si>
    <t>barangay</t>
  </si>
  <si>
    <t>occupation</t>
  </si>
  <si>
    <t>annual_income</t>
  </si>
  <si>
    <t>present_employer</t>
  </si>
  <si>
    <t>highest_educational_attainment</t>
  </si>
  <si>
    <t>SKSUMPC-0000-000001</t>
  </si>
  <si>
    <t>Abanales</t>
  </si>
  <si>
    <t>Dennis</t>
  </si>
  <si>
    <t>Regular</t>
  </si>
  <si>
    <t>Besustringue</t>
  </si>
  <si>
    <t>Tacurong</t>
  </si>
  <si>
    <t>Roman Catholic</t>
  </si>
  <si>
    <t>Married</t>
  </si>
  <si>
    <t>Male</t>
  </si>
  <si>
    <t>943-640-917</t>
  </si>
  <si>
    <t>Tacurong City, Sultan Kudarat</t>
  </si>
  <si>
    <t>Region 12</t>
  </si>
  <si>
    <t>Sultan Kudarat</t>
  </si>
  <si>
    <t>Tacurong City</t>
  </si>
  <si>
    <t>San Emmanuel</t>
  </si>
  <si>
    <t>Teaching</t>
  </si>
  <si>
    <t>SKSU</t>
  </si>
  <si>
    <t>Masters Degree</t>
  </si>
  <si>
    <t>SKSUMPC-0000-000002</t>
  </si>
  <si>
    <t>Abelito</t>
  </si>
  <si>
    <t>Jeeb</t>
  </si>
  <si>
    <t>Tianchon</t>
  </si>
  <si>
    <t>SKSUMPC-0000-000003</t>
  </si>
  <si>
    <t>Abing</t>
  </si>
  <si>
    <t>Jasmin</t>
  </si>
  <si>
    <t>Cambiado</t>
  </si>
  <si>
    <t>RETIRED</t>
  </si>
  <si>
    <t>Female</t>
  </si>
  <si>
    <t>147-153-840</t>
  </si>
  <si>
    <t>Isabela, Negros Occidental</t>
  </si>
  <si>
    <t>Isulan</t>
  </si>
  <si>
    <t>Kalawag II</t>
  </si>
  <si>
    <t>Retired</t>
  </si>
  <si>
    <t>Doctor of Education</t>
  </si>
  <si>
    <t>SKSUMPC-0000-000004</t>
  </si>
  <si>
    <t>Abo</t>
  </si>
  <si>
    <t>Christine</t>
  </si>
  <si>
    <t>Pueblo</t>
  </si>
  <si>
    <t>SKSUMPC-0000-000005</t>
  </si>
  <si>
    <t>Abusama</t>
  </si>
  <si>
    <t>Hassanal Peuto</t>
  </si>
  <si>
    <t>Peuto</t>
  </si>
  <si>
    <t>SKSUMPC-0000-000006</t>
  </si>
  <si>
    <t>Acaylar</t>
  </si>
  <si>
    <t>Kaye Ann</t>
  </si>
  <si>
    <t>Buenavides</t>
  </si>
  <si>
    <t>SKSUMPC-0000-000007</t>
  </si>
  <si>
    <t>Accad</t>
  </si>
  <si>
    <t>Abraham</t>
  </si>
  <si>
    <t>Sales</t>
  </si>
  <si>
    <t>MAle</t>
  </si>
  <si>
    <t>193-524-478</t>
  </si>
  <si>
    <t>Kabacan, North Cotabato</t>
  </si>
  <si>
    <t>Phd-TM</t>
  </si>
  <si>
    <t>SKSUMPC-0000-000008</t>
  </si>
  <si>
    <t>Mildred</t>
  </si>
  <si>
    <t>Fernandez</t>
  </si>
  <si>
    <t>188-022-153</t>
  </si>
  <si>
    <t>Davao City</t>
  </si>
  <si>
    <t>IGS Dean</t>
  </si>
  <si>
    <t>PHD</t>
  </si>
  <si>
    <t>SKSUMPC-0000-000009</t>
  </si>
  <si>
    <t>Acosta</t>
  </si>
  <si>
    <t>Juareyn O.</t>
  </si>
  <si>
    <t>Ondoy</t>
  </si>
  <si>
    <t>SKSUMPC-0000-000010</t>
  </si>
  <si>
    <t>Aguil</t>
  </si>
  <si>
    <t>Noraina</t>
  </si>
  <si>
    <t>Malantok</t>
  </si>
  <si>
    <t>SKSUMPC-0000-000011</t>
  </si>
  <si>
    <t>Ahmad</t>
  </si>
  <si>
    <t>Crisjale</t>
  </si>
  <si>
    <t>Vingno</t>
  </si>
  <si>
    <t>SKSUMPC-0000-000012</t>
  </si>
  <si>
    <t>Albano</t>
  </si>
  <si>
    <t>Julie</t>
  </si>
  <si>
    <t>Escarlan</t>
  </si>
  <si>
    <t>SKSUMPC-0000-000013</t>
  </si>
  <si>
    <t>Alcantara</t>
  </si>
  <si>
    <t>Mark Anthony</t>
  </si>
  <si>
    <t>Gamutan</t>
  </si>
  <si>
    <t>SKSUMPC-0000-000014</t>
  </si>
  <si>
    <t>Alcon</t>
  </si>
  <si>
    <t>Lani</t>
  </si>
  <si>
    <t>Bantugan</t>
  </si>
  <si>
    <t>Administration</t>
  </si>
  <si>
    <t>Islam</t>
  </si>
  <si>
    <t>Lutayan, Sultan Kudarat</t>
  </si>
  <si>
    <t>New Isabela</t>
  </si>
  <si>
    <t>C.A.O</t>
  </si>
  <si>
    <t>MPA</t>
  </si>
  <si>
    <t>SKSUMPC-0000-000015</t>
  </si>
  <si>
    <t>Alcon, Sr.</t>
  </si>
  <si>
    <t>Nestor</t>
  </si>
  <si>
    <t>Castro</t>
  </si>
  <si>
    <t>157-148-718</t>
  </si>
  <si>
    <t>Lapaz, Iloilo City</t>
  </si>
  <si>
    <t>M.I.M</t>
  </si>
  <si>
    <t>SKSUMPC-0000-000016</t>
  </si>
  <si>
    <t>Alga</t>
  </si>
  <si>
    <t>Bernardo</t>
  </si>
  <si>
    <t>SKSUMPC-0000-000017</t>
  </si>
  <si>
    <t>Alido</t>
  </si>
  <si>
    <t>Rosalinda</t>
  </si>
  <si>
    <t>Pabalinas</t>
  </si>
  <si>
    <t>Banga, South Cotabato</t>
  </si>
  <si>
    <t>Region 11</t>
  </si>
  <si>
    <t>BSC-Accounting</t>
  </si>
  <si>
    <t>SKSUMPC-0000-000018</t>
  </si>
  <si>
    <t xml:space="preserve">Alido </t>
  </si>
  <si>
    <t>Edwin</t>
  </si>
  <si>
    <t>Canoso</t>
  </si>
  <si>
    <t>147-153-905</t>
  </si>
  <si>
    <t>Alimodian, Ilo-ilo</t>
  </si>
  <si>
    <t>EDD</t>
  </si>
  <si>
    <t>SKSUMPC-0000-000019</t>
  </si>
  <si>
    <t>Alimajen</t>
  </si>
  <si>
    <t>Merly</t>
  </si>
  <si>
    <t>Malapajo</t>
  </si>
  <si>
    <t>SKSUMPC-0000-000020</t>
  </si>
  <si>
    <t>Mariano</t>
  </si>
  <si>
    <t>Subaldo</t>
  </si>
  <si>
    <t>917-659-209</t>
  </si>
  <si>
    <t>San PAblo</t>
  </si>
  <si>
    <t>Admin Aide I</t>
  </si>
  <si>
    <t>SKSUMPC-0000-000021</t>
  </si>
  <si>
    <t>Ambayon</t>
  </si>
  <si>
    <t>Cristobal</t>
  </si>
  <si>
    <t>Millenes</t>
  </si>
  <si>
    <t>917-659-217</t>
  </si>
  <si>
    <t>SKSUMPC-0000-000022</t>
  </si>
  <si>
    <t>Amit</t>
  </si>
  <si>
    <t>Maricel</t>
  </si>
  <si>
    <t>Lequillo</t>
  </si>
  <si>
    <t>ACCESS</t>
  </si>
  <si>
    <t>Single</t>
  </si>
  <si>
    <t>193-525-199</t>
  </si>
  <si>
    <t>Ampatuan, Maguindanao</t>
  </si>
  <si>
    <t>EDD-ELT</t>
  </si>
  <si>
    <t>SKSUMPC-0000-000023</t>
  </si>
  <si>
    <t>Ampas</t>
  </si>
  <si>
    <t>Kristine Mae H.</t>
  </si>
  <si>
    <t>Hentica</t>
  </si>
  <si>
    <t>SKSUMPC-0000-000024</t>
  </si>
  <si>
    <t>Ampig</t>
  </si>
  <si>
    <t>Amelia</t>
  </si>
  <si>
    <t>Francisco</t>
  </si>
  <si>
    <t>SKSUMPC-0000-000025</t>
  </si>
  <si>
    <t>Ampo</t>
  </si>
  <si>
    <t>Aurelio</t>
  </si>
  <si>
    <t>Escolano</t>
  </si>
  <si>
    <t>SKSUMPC-0000-000026</t>
  </si>
  <si>
    <t>Ampode</t>
  </si>
  <si>
    <t>Keiven Mark</t>
  </si>
  <si>
    <t>Bigtasin</t>
  </si>
  <si>
    <t>SKSUMPC-0000-000027</t>
  </si>
  <si>
    <t>Andamon</t>
  </si>
  <si>
    <t>Roselyn</t>
  </si>
  <si>
    <t>Galupo</t>
  </si>
  <si>
    <t>SKSUMPC-0000-000028</t>
  </si>
  <si>
    <t>Andrada</t>
  </si>
  <si>
    <t>Ellen</t>
  </si>
  <si>
    <t>Dagon</t>
  </si>
  <si>
    <t>SKSU-MPC</t>
  </si>
  <si>
    <t>MArried</t>
  </si>
  <si>
    <t>Isulan, Sultan Kudarat</t>
  </si>
  <si>
    <t>Impao</t>
  </si>
  <si>
    <t>Loans Officer</t>
  </si>
  <si>
    <t>College Graduate</t>
  </si>
  <si>
    <t>SKSUMPC-0000-000029</t>
  </si>
  <si>
    <t>Antonio</t>
  </si>
  <si>
    <t>Cresencio</t>
  </si>
  <si>
    <t>Padua</t>
  </si>
  <si>
    <t>SKSUMPC-0000-000030</t>
  </si>
  <si>
    <t>Sheryl</t>
  </si>
  <si>
    <t>Freires</t>
  </si>
  <si>
    <t>Not Connected</t>
  </si>
  <si>
    <t>414-313-523</t>
  </si>
  <si>
    <t>New Carmen</t>
  </si>
  <si>
    <t>Master's Degree</t>
  </si>
  <si>
    <t>SKSUMPC-0000-000031</t>
  </si>
  <si>
    <t>Aparis</t>
  </si>
  <si>
    <t>Henrisa</t>
  </si>
  <si>
    <t>Pedroso</t>
  </si>
  <si>
    <t>bagumbayan</t>
  </si>
  <si>
    <t>Protestant</t>
  </si>
  <si>
    <t>186-569-174</t>
  </si>
  <si>
    <t>Tacurong city</t>
  </si>
  <si>
    <t>Poblacion</t>
  </si>
  <si>
    <t>SKSUMPC-0000-000032</t>
  </si>
  <si>
    <t>Apellido, Jr.</t>
  </si>
  <si>
    <t>Eulogio</t>
  </si>
  <si>
    <t>De Leon</t>
  </si>
  <si>
    <t>147-153-962</t>
  </si>
  <si>
    <t>Buluan, Maguindanao</t>
  </si>
  <si>
    <t>PTE (Cand.)</t>
  </si>
  <si>
    <t>SKSUMPC-0000-000033</t>
  </si>
  <si>
    <t>Apresto</t>
  </si>
  <si>
    <t>Zius</t>
  </si>
  <si>
    <t>Decena</t>
  </si>
  <si>
    <t>SKSUMPC-0000-000034</t>
  </si>
  <si>
    <t>Arciosa</t>
  </si>
  <si>
    <t>Ramil</t>
  </si>
  <si>
    <t>Mibulos</t>
  </si>
  <si>
    <t>SKSUMPC-0000-000035</t>
  </si>
  <si>
    <t>Argonza</t>
  </si>
  <si>
    <t>Ma.Jeanelle</t>
  </si>
  <si>
    <t>Binag</t>
  </si>
  <si>
    <t>900-866-656</t>
  </si>
  <si>
    <t>Cauayan City, Province of Isabela</t>
  </si>
  <si>
    <t>Deceased</t>
  </si>
  <si>
    <t>PHD-BA</t>
  </si>
  <si>
    <t>SKSUMPC-0000-000036</t>
  </si>
  <si>
    <t>Atayan</t>
  </si>
  <si>
    <t>Wilfredo</t>
  </si>
  <si>
    <t>Mirabeles</t>
  </si>
  <si>
    <t>TACURONG</t>
  </si>
  <si>
    <t>176-201-692</t>
  </si>
  <si>
    <t>Quezon City, Greater Manila Area</t>
  </si>
  <si>
    <t>South Cotabato</t>
  </si>
  <si>
    <t>Koronadal</t>
  </si>
  <si>
    <t>Zone I</t>
  </si>
  <si>
    <t>MAT-PE</t>
  </si>
  <si>
    <t>SKSUMPC-0000-000037</t>
  </si>
  <si>
    <t>Bacongco</t>
  </si>
  <si>
    <t>Mailyne</t>
  </si>
  <si>
    <t>Ventura</t>
  </si>
  <si>
    <t>Kalamansig</t>
  </si>
  <si>
    <t>465-673-371</t>
  </si>
  <si>
    <t>Lebak, Sultan Kudarat</t>
  </si>
  <si>
    <t>Lebak</t>
  </si>
  <si>
    <t>Bolebak</t>
  </si>
  <si>
    <t>ME-Computer Engineering</t>
  </si>
  <si>
    <t>SKSUMPC-0000-000038</t>
  </si>
  <si>
    <t>Badilla</t>
  </si>
  <si>
    <t>Jay</t>
  </si>
  <si>
    <t>Mallorca</t>
  </si>
  <si>
    <t>SKSUMPC-0000-000039</t>
  </si>
  <si>
    <t>Balacuit</t>
  </si>
  <si>
    <t>Raul</t>
  </si>
  <si>
    <t>Huyan</t>
  </si>
  <si>
    <t>147-258-272</t>
  </si>
  <si>
    <t>Isabela, Basilan Province</t>
  </si>
  <si>
    <t>Sta.Maria</t>
  </si>
  <si>
    <t>MMEM</t>
  </si>
  <si>
    <t>SKSUMPC-0000-000040</t>
  </si>
  <si>
    <t>Bangkulit</t>
  </si>
  <si>
    <t>Nur-En</t>
  </si>
  <si>
    <t>Eman</t>
  </si>
  <si>
    <t>SKSUMPC-0000-000041</t>
  </si>
  <si>
    <t>Bangonon</t>
  </si>
  <si>
    <t>Marlon</t>
  </si>
  <si>
    <t>Damo</t>
  </si>
  <si>
    <t>SKSUMPC-0000-000042</t>
  </si>
  <si>
    <t>Tatu  M.</t>
  </si>
  <si>
    <t>Manuel</t>
  </si>
  <si>
    <t>147-154-043</t>
  </si>
  <si>
    <t>Zone III</t>
  </si>
  <si>
    <t>SKSUMPC-0000-000043</t>
  </si>
  <si>
    <t>Baro</t>
  </si>
  <si>
    <t>Baltazar</t>
  </si>
  <si>
    <t>Batalia</t>
  </si>
  <si>
    <t>SKSUMPC-0000-000044</t>
  </si>
  <si>
    <t>Barquilla</t>
  </si>
  <si>
    <t>Teresita</t>
  </si>
  <si>
    <t>Zaragosa</t>
  </si>
  <si>
    <t>Esperanza, Sultan Kudarat</t>
  </si>
  <si>
    <t>San Pablo</t>
  </si>
  <si>
    <t>Clinic</t>
  </si>
  <si>
    <t>Midwifery</t>
  </si>
  <si>
    <t>SKSUMPC-0000-000045</t>
  </si>
  <si>
    <t>Barraquia</t>
  </si>
  <si>
    <t>Noel</t>
  </si>
  <si>
    <t>Herrera</t>
  </si>
  <si>
    <t>Kalawag I</t>
  </si>
  <si>
    <t>BSCCE</t>
  </si>
  <si>
    <t>SKSUMPC-0000-000046</t>
  </si>
  <si>
    <t>Barroquillo</t>
  </si>
  <si>
    <t>Rosalie</t>
  </si>
  <si>
    <t>SKSUMPC-0000-000047</t>
  </si>
  <si>
    <t>Batoampo</t>
  </si>
  <si>
    <t>James</t>
  </si>
  <si>
    <t>Gallaza</t>
  </si>
  <si>
    <t>SKSUMPC-0000-000048</t>
  </si>
  <si>
    <t>Bauzon</t>
  </si>
  <si>
    <t>Elizabeth</t>
  </si>
  <si>
    <t>Santos</t>
  </si>
  <si>
    <t>266-281-489</t>
  </si>
  <si>
    <t>Koronadal City, South Cotabato</t>
  </si>
  <si>
    <t>Namnama</t>
  </si>
  <si>
    <t>DBM-IS</t>
  </si>
  <si>
    <t>SKSUMPC-0000-000049</t>
  </si>
  <si>
    <t>Belgera</t>
  </si>
  <si>
    <t>Airene</t>
  </si>
  <si>
    <t>268-999-910</t>
  </si>
  <si>
    <t>Surallah</t>
  </si>
  <si>
    <t>Lambontong</t>
  </si>
  <si>
    <t>Nurse II</t>
  </si>
  <si>
    <t>DEPED-SK</t>
  </si>
  <si>
    <t>SKSUMPC-0000-000050</t>
  </si>
  <si>
    <t>Benavidez</t>
  </si>
  <si>
    <t xml:space="preserve"> Michael John</t>
  </si>
  <si>
    <t>Divinagracia</t>
  </si>
  <si>
    <t>SKSUMPC-0000-000051</t>
  </si>
  <si>
    <t>Berina</t>
  </si>
  <si>
    <t>Randy</t>
  </si>
  <si>
    <t>Tanquerido</t>
  </si>
  <si>
    <t>Bagumbayan, Sultan Kudarat</t>
  </si>
  <si>
    <t>SKSUMPC-0000-000052</t>
  </si>
  <si>
    <t>Besa</t>
  </si>
  <si>
    <t>Adonis</t>
  </si>
  <si>
    <t>Solidarios</t>
  </si>
  <si>
    <t>SKSUMPC-0000-000053</t>
  </si>
  <si>
    <t>Bibat, Jr.</t>
  </si>
  <si>
    <t>Gogil</t>
  </si>
  <si>
    <t>943-633-963</t>
  </si>
  <si>
    <t>Sta. Barbara, Iloilo City</t>
  </si>
  <si>
    <t>Davao Del Sur</t>
  </si>
  <si>
    <t>Matanao</t>
  </si>
  <si>
    <t>San Vicente</t>
  </si>
  <si>
    <t>MAT-English</t>
  </si>
  <si>
    <t>SKSUMPC-0000-000054</t>
  </si>
  <si>
    <t>Billano</t>
  </si>
  <si>
    <t>Gemena</t>
  </si>
  <si>
    <t>Camangeg</t>
  </si>
  <si>
    <t>Christian Church</t>
  </si>
  <si>
    <t>147-154-131</t>
  </si>
  <si>
    <t>Katiko, President Quirino</t>
  </si>
  <si>
    <t>Buenaflor</t>
  </si>
  <si>
    <t>MAT-Social Studies</t>
  </si>
  <si>
    <t>SKSUMPC-0000-000055</t>
  </si>
  <si>
    <t>Frelin</t>
  </si>
  <si>
    <t>Reyes</t>
  </si>
  <si>
    <t>917-672-190</t>
  </si>
  <si>
    <t>Labuyo, Tangub City</t>
  </si>
  <si>
    <t>MAT-HETE</t>
  </si>
  <si>
    <t>SKSUMPC-0000-000056</t>
  </si>
  <si>
    <t>Irene</t>
  </si>
  <si>
    <t>SKSUMPC-0000-000057</t>
  </si>
  <si>
    <t>Joel</t>
  </si>
  <si>
    <t>Pugat</t>
  </si>
  <si>
    <t>SKSUMPC-0000-000058</t>
  </si>
  <si>
    <t>Jose Virson</t>
  </si>
  <si>
    <t>912-934-022</t>
  </si>
  <si>
    <t>Security Guard II</t>
  </si>
  <si>
    <t>SKSUMPC-0000-000059</t>
  </si>
  <si>
    <t>Blasurca</t>
  </si>
  <si>
    <t>Christopher</t>
  </si>
  <si>
    <t>Bichayna</t>
  </si>
  <si>
    <t>New Rosario, Tacurong City</t>
  </si>
  <si>
    <t>SKSUMPC-0000-000060</t>
  </si>
  <si>
    <t>Boglosa</t>
  </si>
  <si>
    <t>Christian John</t>
  </si>
  <si>
    <t>Taclin</t>
  </si>
  <si>
    <t>SKSUMPC-0000-000061</t>
  </si>
  <si>
    <t>Boniel</t>
  </si>
  <si>
    <t>Almira</t>
  </si>
  <si>
    <t>Amora</t>
  </si>
  <si>
    <t>Born Again</t>
  </si>
  <si>
    <t>428-953-118</t>
  </si>
  <si>
    <t>San Pablo, Tacurong City</t>
  </si>
  <si>
    <t>SKSUMPC-0000-000062</t>
  </si>
  <si>
    <t>Brunio</t>
  </si>
  <si>
    <t xml:space="preserve">Siony </t>
  </si>
  <si>
    <t>Salmon</t>
  </si>
  <si>
    <t>PHD--EXTENSION</t>
  </si>
  <si>
    <t>SKSUMPC-0000-000063</t>
  </si>
  <si>
    <t>Elmer</t>
  </si>
  <si>
    <t>Capadosa</t>
  </si>
  <si>
    <t>SKSUMPC-0000-000064</t>
  </si>
  <si>
    <t>Jade</t>
  </si>
  <si>
    <t>943-637-547</t>
  </si>
  <si>
    <t xml:space="preserve">Isulan </t>
  </si>
  <si>
    <t>SKSUMPC-0000-000065</t>
  </si>
  <si>
    <t>Bulaloc</t>
  </si>
  <si>
    <t>Ivy</t>
  </si>
  <si>
    <t>Pondevida</t>
  </si>
  <si>
    <t>Lutayan</t>
  </si>
  <si>
    <t>186-254-397</t>
  </si>
  <si>
    <t>Lambunao, Iloilo City</t>
  </si>
  <si>
    <t>NTEA</t>
  </si>
  <si>
    <t>CAR-MAST (Units)</t>
  </si>
  <si>
    <t>SKSUMPC-0000-000066</t>
  </si>
  <si>
    <t>Cabana</t>
  </si>
  <si>
    <t>Lino</t>
  </si>
  <si>
    <t>Deocampo</t>
  </si>
  <si>
    <t>287-357-769</t>
  </si>
  <si>
    <t>Norala, South Cotabato</t>
  </si>
  <si>
    <t>Bagumbayan</t>
  </si>
  <si>
    <t>South Cepada</t>
  </si>
  <si>
    <t>SKSUMPC-0000-000067</t>
  </si>
  <si>
    <t>Cabanban</t>
  </si>
  <si>
    <t>Wilbert</t>
  </si>
  <si>
    <t>Antonino</t>
  </si>
  <si>
    <t>SKSUMPC-0000-000068</t>
  </si>
  <si>
    <t>Cabes</t>
  </si>
  <si>
    <t>Renato</t>
  </si>
  <si>
    <t>Alfiscar</t>
  </si>
  <si>
    <t>SKSUMPC-0000-000069</t>
  </si>
  <si>
    <t>Cabrera</t>
  </si>
  <si>
    <t>Rebecca</t>
  </si>
  <si>
    <t>Descalsota</t>
  </si>
  <si>
    <t>Lake Sebu, South Cotabato</t>
  </si>
  <si>
    <t>Lake Sebu</t>
  </si>
  <si>
    <t xml:space="preserve">SKSU </t>
  </si>
  <si>
    <t>Bachelor's Degree</t>
  </si>
  <si>
    <t>SKSUMPC-0000-000070</t>
  </si>
  <si>
    <t>Cabreros</t>
  </si>
  <si>
    <t>Febelyn</t>
  </si>
  <si>
    <t>Minor</t>
  </si>
  <si>
    <t>SKSUMPC-0000-000071</t>
  </si>
  <si>
    <t>Cabsaban</t>
  </si>
  <si>
    <t>Dante</t>
  </si>
  <si>
    <t>Dela Peña</t>
  </si>
  <si>
    <t>415-322-322</t>
  </si>
  <si>
    <t>Baras, Tacurong City</t>
  </si>
  <si>
    <t>Baras</t>
  </si>
  <si>
    <t>SKSUMPC-0000-000072</t>
  </si>
  <si>
    <t>Cajandig</t>
  </si>
  <si>
    <t>Allan Jay</t>
  </si>
  <si>
    <t>Samonte</t>
  </si>
  <si>
    <t>Palimbang</t>
  </si>
  <si>
    <t>936-182-013</t>
  </si>
  <si>
    <t>PHD-Mathematics</t>
  </si>
  <si>
    <t>SKSUMPC-0000-000073</t>
  </si>
  <si>
    <t>Juanita</t>
  </si>
  <si>
    <t>Widowed</t>
  </si>
  <si>
    <t>San Jose, Nueva Ecija</t>
  </si>
  <si>
    <t>MAT-FILIPINO</t>
  </si>
  <si>
    <t>SKSUMPC-0000-000074</t>
  </si>
  <si>
    <t>Calub</t>
  </si>
  <si>
    <t>Ma. Lyn</t>
  </si>
  <si>
    <t>Alindao</t>
  </si>
  <si>
    <t>147-154-244</t>
  </si>
  <si>
    <t>Cotabato City, BARMM</t>
  </si>
  <si>
    <t>Lambayong</t>
  </si>
  <si>
    <t>Kapingkong</t>
  </si>
  <si>
    <t>MS-CHEMISTRY</t>
  </si>
  <si>
    <t>SKSUMPC-0000-000075</t>
  </si>
  <si>
    <t>Camarao</t>
  </si>
  <si>
    <t>Michael Kennedy</t>
  </si>
  <si>
    <t>Gambalan</t>
  </si>
  <si>
    <t>SKSUMPC-0000-000076</t>
  </si>
  <si>
    <t>Cambel</t>
  </si>
  <si>
    <t>Llorente</t>
  </si>
  <si>
    <t>SKSUMPC-0000-000077</t>
  </si>
  <si>
    <t>Candido</t>
  </si>
  <si>
    <t>Jacquiline</t>
  </si>
  <si>
    <t>Bringuelo</t>
  </si>
  <si>
    <t>Bambad</t>
  </si>
  <si>
    <t>SKSUMPC-0000-000078</t>
  </si>
  <si>
    <t>Carigaba</t>
  </si>
  <si>
    <t>Jovita</t>
  </si>
  <si>
    <t>Sibayan</t>
  </si>
  <si>
    <t>EJC Montilla</t>
  </si>
  <si>
    <t>MS (Candidate)</t>
  </si>
  <si>
    <t>SKSUMPC-0000-000079</t>
  </si>
  <si>
    <t>Carnazo</t>
  </si>
  <si>
    <t>Mary Joy</t>
  </si>
  <si>
    <t>413-720-317</t>
  </si>
  <si>
    <t>Sto.niño, South Cotabato</t>
  </si>
  <si>
    <t>Sto.niño</t>
  </si>
  <si>
    <t>SKSUMPC-0000-000080</t>
  </si>
  <si>
    <t>Castillo</t>
  </si>
  <si>
    <t>Rhodina</t>
  </si>
  <si>
    <t>Cena</t>
  </si>
  <si>
    <t>SKSUMPC-0000-000081</t>
  </si>
  <si>
    <t>Catiwalaan</t>
  </si>
  <si>
    <t>Kristine Joy</t>
  </si>
  <si>
    <t>Lorente</t>
  </si>
  <si>
    <t>936-193-650</t>
  </si>
  <si>
    <t>GC III</t>
  </si>
  <si>
    <t>SKSUMPC-0000-000082</t>
  </si>
  <si>
    <t>Cejes</t>
  </si>
  <si>
    <t>Balboa</t>
  </si>
  <si>
    <t>147-154-286</t>
  </si>
  <si>
    <t>Tina, Tacurong City</t>
  </si>
  <si>
    <t>Tina</t>
  </si>
  <si>
    <t>MAT-FT</t>
  </si>
  <si>
    <t>SKSUMPC-0000-000083</t>
  </si>
  <si>
    <t>Celeste</t>
  </si>
  <si>
    <t>Aizel</t>
  </si>
  <si>
    <t>Yulo</t>
  </si>
  <si>
    <t>SKSUMPC-0000-000084</t>
  </si>
  <si>
    <t>Cerado</t>
  </si>
  <si>
    <t>Ernie</t>
  </si>
  <si>
    <t>Celino</t>
  </si>
  <si>
    <t>183-583-446</t>
  </si>
  <si>
    <t>Surallah, South Cotabato</t>
  </si>
  <si>
    <t>SKSUMPC-0000-000085</t>
  </si>
  <si>
    <t xml:space="preserve">Cerezo </t>
  </si>
  <si>
    <t>Whelma Jean</t>
  </si>
  <si>
    <t>Salvador</t>
  </si>
  <si>
    <t>SKSUMPC-0000-000086</t>
  </si>
  <si>
    <t>Cogo</t>
  </si>
  <si>
    <t>Donald</t>
  </si>
  <si>
    <t>465-673-695</t>
  </si>
  <si>
    <t>Kalamansig, S.K</t>
  </si>
  <si>
    <t>Pag-asa</t>
  </si>
  <si>
    <t>MAED Filipino</t>
  </si>
  <si>
    <t>SKSUMPC-0000-000087</t>
  </si>
  <si>
    <t>Cogollo</t>
  </si>
  <si>
    <t>Lovina</t>
  </si>
  <si>
    <t>Peñalber</t>
  </si>
  <si>
    <t>157-148-825</t>
  </si>
  <si>
    <t>MMPA</t>
  </si>
  <si>
    <t>SKSUMPC-0000-000088</t>
  </si>
  <si>
    <t>Collado</t>
  </si>
  <si>
    <t>Magno</t>
  </si>
  <si>
    <t>Pentecostal</t>
  </si>
  <si>
    <t>147-154-349</t>
  </si>
  <si>
    <t xml:space="preserve">Region 12 </t>
  </si>
  <si>
    <t>Gansing</t>
  </si>
  <si>
    <t>SKSUMPC-0000-000089</t>
  </si>
  <si>
    <t xml:space="preserve">Michael </t>
  </si>
  <si>
    <t>SKSUMPC-0000-000090</t>
  </si>
  <si>
    <t>Colong</t>
  </si>
  <si>
    <t>Luzviminda</t>
  </si>
  <si>
    <t>Dela Cruz</t>
  </si>
  <si>
    <t>Baptist</t>
  </si>
  <si>
    <t>176-198-993</t>
  </si>
  <si>
    <t>Western Samar</t>
  </si>
  <si>
    <t>Polomolok</t>
  </si>
  <si>
    <t>Canary</t>
  </si>
  <si>
    <t>Post Graduate</t>
  </si>
  <si>
    <t>SKSUMPC-0000-000091</t>
  </si>
  <si>
    <t>Comicho</t>
  </si>
  <si>
    <t>Nieves  J</t>
  </si>
  <si>
    <t>Jose</t>
  </si>
  <si>
    <t>147-154-365</t>
  </si>
  <si>
    <t>Lambayong, Sultan Kudarat</t>
  </si>
  <si>
    <t>Mabini Extension</t>
  </si>
  <si>
    <t>MA-TESL</t>
  </si>
  <si>
    <t>SKSUMPC-0000-000092</t>
  </si>
  <si>
    <t>Consomo</t>
  </si>
  <si>
    <t>Lamasan</t>
  </si>
  <si>
    <t>SKSUMPC-0000-000093</t>
  </si>
  <si>
    <t>Constantino</t>
  </si>
  <si>
    <t>Gemma</t>
  </si>
  <si>
    <t>Arellano</t>
  </si>
  <si>
    <t>Barotac Nuevo, Iloilo</t>
  </si>
  <si>
    <t>MS Marine Biodiversity</t>
  </si>
  <si>
    <t>SKSUMPC-0000-000094</t>
  </si>
  <si>
    <t>Cordero</t>
  </si>
  <si>
    <t>Joey</t>
  </si>
  <si>
    <t>Badjelot</t>
  </si>
  <si>
    <t>936-180-296</t>
  </si>
  <si>
    <t>Zamboanga City</t>
  </si>
  <si>
    <t>SKSUMPC-0000-000095</t>
  </si>
  <si>
    <t>Cortejo</t>
  </si>
  <si>
    <t>I.F.I</t>
  </si>
  <si>
    <t>Bagontapay, M'lang</t>
  </si>
  <si>
    <t>Panay</t>
  </si>
  <si>
    <t>MS-CJE</t>
  </si>
  <si>
    <t>SKSUMPC-0000-000096</t>
  </si>
  <si>
    <t>Rome</t>
  </si>
  <si>
    <t>SKSUMPC-0000-000097</t>
  </si>
  <si>
    <t>Cudera</t>
  </si>
  <si>
    <t>Rizalyn</t>
  </si>
  <si>
    <t>Borra</t>
  </si>
  <si>
    <t>SKSUMPC-0000-000098</t>
  </si>
  <si>
    <t>Dadoli</t>
  </si>
  <si>
    <t>Leah</t>
  </si>
  <si>
    <t>Astrologo</t>
  </si>
  <si>
    <t>SKSUMPC-0000-000099</t>
  </si>
  <si>
    <t>Dador</t>
  </si>
  <si>
    <t>Roselen</t>
  </si>
  <si>
    <t>Palmares</t>
  </si>
  <si>
    <t>836-179-548</t>
  </si>
  <si>
    <t>Cuartero, Capiz</t>
  </si>
  <si>
    <t>SKSUMPC-0000-000100</t>
  </si>
  <si>
    <t>Dafielmoto</t>
  </si>
  <si>
    <t>Hannah</t>
  </si>
  <si>
    <t>Lorion</t>
  </si>
  <si>
    <t>946-414-879</t>
  </si>
  <si>
    <t>General Santos City</t>
  </si>
  <si>
    <t>PHD-CAR</t>
  </si>
  <si>
    <t>SKSUMPC-0000-000101</t>
  </si>
  <si>
    <t>Daga-as</t>
  </si>
  <si>
    <t>Cheryl</t>
  </si>
  <si>
    <t>Pepillo</t>
  </si>
  <si>
    <t>917-662-227</t>
  </si>
  <si>
    <t>SKSUMPC-0000-000102</t>
  </si>
  <si>
    <t>Kristine Mae</t>
  </si>
  <si>
    <t>Isales</t>
  </si>
  <si>
    <t>SKSUMPC-0000-000103</t>
  </si>
  <si>
    <t>Dagamac</t>
  </si>
  <si>
    <t>Remigildo</t>
  </si>
  <si>
    <t>Sotto</t>
  </si>
  <si>
    <t>158-787-504</t>
  </si>
  <si>
    <t>SKSU-Driver</t>
  </si>
  <si>
    <t>Vocational Degree</t>
  </si>
  <si>
    <t>SKSUMPC-0000-000104</t>
  </si>
  <si>
    <t>Anacelle</t>
  </si>
  <si>
    <t>Tangtangan, South Cotabato</t>
  </si>
  <si>
    <t>SKSUMPC-0000-000105</t>
  </si>
  <si>
    <t>DAGON-Peniero</t>
  </si>
  <si>
    <t>Mazie Joyce</t>
  </si>
  <si>
    <t>Peniero</t>
  </si>
  <si>
    <t>SKSUMPC-0000-000106</t>
  </si>
  <si>
    <t>Dagum</t>
  </si>
  <si>
    <t>Gerwin</t>
  </si>
  <si>
    <t>Gatuslao</t>
  </si>
  <si>
    <t>SKSUMPC-0000-000107</t>
  </si>
  <si>
    <t>Dalagon</t>
  </si>
  <si>
    <t>Richie</t>
  </si>
  <si>
    <t>Quiroro</t>
  </si>
  <si>
    <t>Iligan City, Lanao Del Sur</t>
  </si>
  <si>
    <t>Utility</t>
  </si>
  <si>
    <t>SKSUMPC-0000-000108</t>
  </si>
  <si>
    <t>Dalayap</t>
  </si>
  <si>
    <t>Rodelyn</t>
  </si>
  <si>
    <t>Malanum</t>
  </si>
  <si>
    <t>166-652-673</t>
  </si>
  <si>
    <t>Panabo, Davao Del Norte</t>
  </si>
  <si>
    <t>PHD-Biology</t>
  </si>
  <si>
    <t>SKSUMPC-0000-000109</t>
  </si>
  <si>
    <t>Dalayap, Jr.</t>
  </si>
  <si>
    <t>Reynaldo</t>
  </si>
  <si>
    <t>Handog</t>
  </si>
  <si>
    <t>166-652-594</t>
  </si>
  <si>
    <t>VP-FARG</t>
  </si>
  <si>
    <t>PHD-Mathematical Science</t>
  </si>
  <si>
    <t>SKSUMPC-0000-000110</t>
  </si>
  <si>
    <t>Damandaman</t>
  </si>
  <si>
    <t>John Ernest</t>
  </si>
  <si>
    <t>Rabasio</t>
  </si>
  <si>
    <t>400-004-486</t>
  </si>
  <si>
    <t>Tupi, South Cotabato</t>
  </si>
  <si>
    <t>SKSUMPC-0000-000111</t>
  </si>
  <si>
    <t>Flora</t>
  </si>
  <si>
    <t>Cagasan</t>
  </si>
  <si>
    <t>SKSUMPC-0000-000112</t>
  </si>
  <si>
    <t>Dapitan</t>
  </si>
  <si>
    <t>Yolanda</t>
  </si>
  <si>
    <t>Cruspero</t>
  </si>
  <si>
    <t>147-154-390</t>
  </si>
  <si>
    <t>PhD-Filipino</t>
  </si>
  <si>
    <t>SKSUMPC-0000-000113</t>
  </si>
  <si>
    <t>Dardo, Jr.</t>
  </si>
  <si>
    <t xml:space="preserve">Armando </t>
  </si>
  <si>
    <t>Salazar</t>
  </si>
  <si>
    <t>SKSUMPC-0000-000114</t>
  </si>
  <si>
    <t>Daza</t>
  </si>
  <si>
    <t>Susie</t>
  </si>
  <si>
    <t>Dumajel</t>
  </si>
  <si>
    <t>Palimbang, Sultan Kudarat</t>
  </si>
  <si>
    <t>MS-Physics</t>
  </si>
  <si>
    <t>SKSUMPC-0000-000115</t>
  </si>
  <si>
    <t>Dechavez</t>
  </si>
  <si>
    <t>Rande</t>
  </si>
  <si>
    <t>Babac</t>
  </si>
  <si>
    <t>186-257-921</t>
  </si>
  <si>
    <t>Dumangas, Ilo-ilo</t>
  </si>
  <si>
    <t>PHD-FISHERIES</t>
  </si>
  <si>
    <t>SKSUMPC-0000-000116</t>
  </si>
  <si>
    <t>Cris John Bryan</t>
  </si>
  <si>
    <t>Cordova</t>
  </si>
  <si>
    <t>265-298-246</t>
  </si>
  <si>
    <t>Brgy. New Isabela, Tacurong City</t>
  </si>
  <si>
    <t>SKSUMPC-0000-000117</t>
  </si>
  <si>
    <t>Gilda</t>
  </si>
  <si>
    <t>Ubales</t>
  </si>
  <si>
    <t>Capiz Province</t>
  </si>
  <si>
    <t>SKSUMPC-0000-000118</t>
  </si>
  <si>
    <t>Dela Cruz, Jr.</t>
  </si>
  <si>
    <t>Boreres</t>
  </si>
  <si>
    <t>SKSUMPC-0000-000119</t>
  </si>
  <si>
    <t>Delco</t>
  </si>
  <si>
    <t>Mitos</t>
  </si>
  <si>
    <t>Domingo</t>
  </si>
  <si>
    <t>SKSUMPC-0000-000120</t>
  </si>
  <si>
    <t>Delfin</t>
  </si>
  <si>
    <t>Mandy Alip</t>
  </si>
  <si>
    <t>Alip</t>
  </si>
  <si>
    <t>SKSUMPC-0000-000121</t>
  </si>
  <si>
    <t>Demafeliz</t>
  </si>
  <si>
    <t>Reynan</t>
  </si>
  <si>
    <t>Espiñosa</t>
  </si>
  <si>
    <t>SKSUMPC-0000-000122</t>
  </si>
  <si>
    <t>Deypalan</t>
  </si>
  <si>
    <t>Lodifel</t>
  </si>
  <si>
    <t>Corpuz</t>
  </si>
  <si>
    <t>SKSUMPC-0000-000123</t>
  </si>
  <si>
    <t>Diaz</t>
  </si>
  <si>
    <t>Elvie</t>
  </si>
  <si>
    <t>Villanueva</t>
  </si>
  <si>
    <t>155-055-053</t>
  </si>
  <si>
    <t>SKSUMPC-0000-000124</t>
  </si>
  <si>
    <t>Dizon</t>
  </si>
  <si>
    <t>Kyrene</t>
  </si>
  <si>
    <t>Lancita</t>
  </si>
  <si>
    <t>MS-Statistician</t>
  </si>
  <si>
    <t>SKSUMPC-0000-000125</t>
  </si>
  <si>
    <t>Dolor</t>
  </si>
  <si>
    <t>Jennifer</t>
  </si>
  <si>
    <t>Jaco</t>
  </si>
  <si>
    <t>SKSUMPC-0000-000126</t>
  </si>
  <si>
    <t>Domondon</t>
  </si>
  <si>
    <t>John C.</t>
  </si>
  <si>
    <t>Iglesia Ni Cristo</t>
  </si>
  <si>
    <t>186-254-362</t>
  </si>
  <si>
    <t>Blingkong</t>
  </si>
  <si>
    <t>MAST</t>
  </si>
  <si>
    <t>SKSUMPC-0000-000127</t>
  </si>
  <si>
    <t>Dulin</t>
  </si>
  <si>
    <t>Velessa Jane</t>
  </si>
  <si>
    <t>Niervo</t>
  </si>
  <si>
    <t>Kalawag I, Isulan</t>
  </si>
  <si>
    <t>SKSUMPC-0000-000128</t>
  </si>
  <si>
    <t>Leoncio</t>
  </si>
  <si>
    <t>Bacayu</t>
  </si>
  <si>
    <t>104-937-580</t>
  </si>
  <si>
    <t>Tuguegarao, Cagayan Valley</t>
  </si>
  <si>
    <t>SKSUMPC-0000-000129</t>
  </si>
  <si>
    <t>Duran</t>
  </si>
  <si>
    <t>Ludy</t>
  </si>
  <si>
    <t>Rodriguez</t>
  </si>
  <si>
    <t>San Miguel, Catanduanes</t>
  </si>
  <si>
    <t>MAEM</t>
  </si>
  <si>
    <t>SKSUMPC-0000-000130</t>
  </si>
  <si>
    <t>Echavaria</t>
  </si>
  <si>
    <t>Marry Rose L.</t>
  </si>
  <si>
    <t>Layos</t>
  </si>
  <si>
    <t>SKSUMPC-0000-000131</t>
  </si>
  <si>
    <t>Edano</t>
  </si>
  <si>
    <t>Lilibeth</t>
  </si>
  <si>
    <t>Bermudez</t>
  </si>
  <si>
    <t>147-156-005</t>
  </si>
  <si>
    <t>EDD-PE</t>
  </si>
  <si>
    <t>SKSUMPC-0000-000132</t>
  </si>
  <si>
    <t>Edisan</t>
  </si>
  <si>
    <t>Raymond</t>
  </si>
  <si>
    <t>Espares</t>
  </si>
  <si>
    <t>SKSUMPC-0000-000133</t>
  </si>
  <si>
    <t>Edza</t>
  </si>
  <si>
    <t>Sally</t>
  </si>
  <si>
    <t>Jordan</t>
  </si>
  <si>
    <t>SKSUMPC-0000-000134</t>
  </si>
  <si>
    <t>Eiman</t>
  </si>
  <si>
    <t>Glory Jean</t>
  </si>
  <si>
    <t>Ballera</t>
  </si>
  <si>
    <t>Pigcawayan, North Cotabato</t>
  </si>
  <si>
    <t>Librarian</t>
  </si>
  <si>
    <t>SKSUMPC-0000-000135</t>
  </si>
  <si>
    <t>Ejercito</t>
  </si>
  <si>
    <t>Rey  R</t>
  </si>
  <si>
    <t>Rigor</t>
  </si>
  <si>
    <t>186-254-354</t>
  </si>
  <si>
    <t>Agri. Technologist</t>
  </si>
  <si>
    <t>SKSUMPC-0000-000136</t>
  </si>
  <si>
    <t>Envidiado</t>
  </si>
  <si>
    <t>Gloria</t>
  </si>
  <si>
    <t>De Ramos</t>
  </si>
  <si>
    <t>930-789-289</t>
  </si>
  <si>
    <t>Sampao</t>
  </si>
  <si>
    <t>SKSUMPC-0000-000137</t>
  </si>
  <si>
    <t>Eriquez</t>
  </si>
  <si>
    <t>Marjorie</t>
  </si>
  <si>
    <t>Cabarles</t>
  </si>
  <si>
    <t>SKSUMPC-0000-000138</t>
  </si>
  <si>
    <t>Escano</t>
  </si>
  <si>
    <t>Dominic</t>
  </si>
  <si>
    <t>Asuncion</t>
  </si>
  <si>
    <t>Esperanza</t>
  </si>
  <si>
    <t>Driver</t>
  </si>
  <si>
    <t>SKSUMPC-0000-000139</t>
  </si>
  <si>
    <t>Espacio</t>
  </si>
  <si>
    <t>Nancy</t>
  </si>
  <si>
    <t>Bacarisas</t>
  </si>
  <si>
    <t>SKSUMPC-0000-000140</t>
  </si>
  <si>
    <t>Espartero</t>
  </si>
  <si>
    <t>Helen</t>
  </si>
  <si>
    <t>Maghari</t>
  </si>
  <si>
    <t>SKSUMPC-0000-000141</t>
  </si>
  <si>
    <t>Espinosa</t>
  </si>
  <si>
    <t>Lowell</t>
  </si>
  <si>
    <t>Delos Reyes</t>
  </si>
  <si>
    <t>193-524-380</t>
  </si>
  <si>
    <t>President Quirino, Sultan Kudarat</t>
  </si>
  <si>
    <t>Pres.Quirino</t>
  </si>
  <si>
    <t>SKSUMPC-0000-000142</t>
  </si>
  <si>
    <t>Sandra</t>
  </si>
  <si>
    <t>Eslava</t>
  </si>
  <si>
    <t>SKSUMPC-0000-000143</t>
  </si>
  <si>
    <t>Estrella</t>
  </si>
  <si>
    <t>Arnold</t>
  </si>
  <si>
    <t>Villar</t>
  </si>
  <si>
    <t>Tacurong City, sultan Kudarat</t>
  </si>
  <si>
    <t>Kudanding</t>
  </si>
  <si>
    <t>Security Guard</t>
  </si>
  <si>
    <t>SKSUMPC-0000-000144</t>
  </si>
  <si>
    <t>Estrellan</t>
  </si>
  <si>
    <t>Joselyn</t>
  </si>
  <si>
    <t>SKSUMPC-0000-000145</t>
  </si>
  <si>
    <t>Etrata</t>
  </si>
  <si>
    <t>Elbert</t>
  </si>
  <si>
    <t>Mayormente</t>
  </si>
  <si>
    <t>SKSUMPC-0000-000146</t>
  </si>
  <si>
    <t>Evangie</t>
  </si>
  <si>
    <t>Jayson</t>
  </si>
  <si>
    <t>SKSUMPC-0000-000147</t>
  </si>
  <si>
    <t>Lorlinie</t>
  </si>
  <si>
    <t xml:space="preserve"> Employee</t>
  </si>
  <si>
    <t>SKSUMPC-0000-000148</t>
  </si>
  <si>
    <t>Falle</t>
  </si>
  <si>
    <t>Arancillo</t>
  </si>
  <si>
    <t>SKSUMPC-0000-000149</t>
  </si>
  <si>
    <t>Falsario</t>
  </si>
  <si>
    <t>Mary Jean</t>
  </si>
  <si>
    <t>Soquita</t>
  </si>
  <si>
    <t>Foursquare</t>
  </si>
  <si>
    <t>Bago City, Negros Occidental</t>
  </si>
  <si>
    <t>SKSUMPC-0000-000150</t>
  </si>
  <si>
    <t>Fatagani</t>
  </si>
  <si>
    <t>Jena Mae</t>
  </si>
  <si>
    <t>Monsale</t>
  </si>
  <si>
    <t>MAREMCO</t>
  </si>
  <si>
    <t>SKSUMPC-0000-000151</t>
  </si>
  <si>
    <t>Feliciano</t>
  </si>
  <si>
    <t>Divina</t>
  </si>
  <si>
    <t>Tabiolo</t>
  </si>
  <si>
    <t>036-191-343</t>
  </si>
  <si>
    <t>Bunawan, Davao Del Sur</t>
  </si>
  <si>
    <t>MAT-Filipino</t>
  </si>
  <si>
    <t>SKSUMPC-0000-000152</t>
  </si>
  <si>
    <t>Felizardo</t>
  </si>
  <si>
    <t>Gregory</t>
  </si>
  <si>
    <t>Alliance</t>
  </si>
  <si>
    <t>943-636-284</t>
  </si>
  <si>
    <t>Daladap, Esperanza</t>
  </si>
  <si>
    <t>Daladap</t>
  </si>
  <si>
    <t>SKSUMPC-0000-000153</t>
  </si>
  <si>
    <t>Fermase</t>
  </si>
  <si>
    <t>Marvin</t>
  </si>
  <si>
    <t>Tolin</t>
  </si>
  <si>
    <t>SKSUMPC-0000-000154</t>
  </si>
  <si>
    <t>Flores</t>
  </si>
  <si>
    <t xml:space="preserve">Anita </t>
  </si>
  <si>
    <t>Calasara</t>
  </si>
  <si>
    <t>SKSUMPC-0000-000155</t>
  </si>
  <si>
    <t>Efren</t>
  </si>
  <si>
    <t>Cargo</t>
  </si>
  <si>
    <t>193-660-274</t>
  </si>
  <si>
    <t>SKSUMPC-0000-000156</t>
  </si>
  <si>
    <t>Floresca</t>
  </si>
  <si>
    <t>Ayungao</t>
  </si>
  <si>
    <t>Pres. Quirino</t>
  </si>
  <si>
    <t>SKSUMPC-0000-000157</t>
  </si>
  <si>
    <t>Annie</t>
  </si>
  <si>
    <t>Dela Costa</t>
  </si>
  <si>
    <t>SKSUMPC-0000-000158</t>
  </si>
  <si>
    <t xml:space="preserve">Freires </t>
  </si>
  <si>
    <t>Josephine</t>
  </si>
  <si>
    <t>Faderogao</t>
  </si>
  <si>
    <t>917-659-178</t>
  </si>
  <si>
    <t>SKSUMPC-0000-000159</t>
  </si>
  <si>
    <t>Fuentebilla</t>
  </si>
  <si>
    <t>Rey</t>
  </si>
  <si>
    <t>Samillano</t>
  </si>
  <si>
    <t>917-659-186</t>
  </si>
  <si>
    <t>New Lagao</t>
  </si>
  <si>
    <t>SKSUMPC-0000-000160</t>
  </si>
  <si>
    <t>Funa</t>
  </si>
  <si>
    <t>Guiaman</t>
  </si>
  <si>
    <t>478-474-4702</t>
  </si>
  <si>
    <t>SKSUMPC-0000-000161</t>
  </si>
  <si>
    <t>Gabato</t>
  </si>
  <si>
    <t>Corazon</t>
  </si>
  <si>
    <t>Naval</t>
  </si>
  <si>
    <t>SKSUMPC-0000-000162</t>
  </si>
  <si>
    <t>Gallano</t>
  </si>
  <si>
    <t>May</t>
  </si>
  <si>
    <t>Caro</t>
  </si>
  <si>
    <t>SKSUMPC-0000-000163</t>
  </si>
  <si>
    <t>Gallo</t>
  </si>
  <si>
    <t>Alexes</t>
  </si>
  <si>
    <t>Nachon</t>
  </si>
  <si>
    <t>933-365-159</t>
  </si>
  <si>
    <t>MEP</t>
  </si>
  <si>
    <t>SKSUMPC-0000-000164</t>
  </si>
  <si>
    <t>Ma.Rhodora</t>
  </si>
  <si>
    <t>Rabut</t>
  </si>
  <si>
    <t>SKSUMPC-0000-000165</t>
  </si>
  <si>
    <t>Gamiao</t>
  </si>
  <si>
    <t>Joylyn</t>
  </si>
  <si>
    <t>Sumugat</t>
  </si>
  <si>
    <t>930-783-430</t>
  </si>
  <si>
    <t>SKSUMPC-0000-000166</t>
  </si>
  <si>
    <t>Gardose</t>
  </si>
  <si>
    <t>Perlina</t>
  </si>
  <si>
    <t>Devera</t>
  </si>
  <si>
    <t>147-154-742</t>
  </si>
  <si>
    <t>Dingle, Iloilo Province</t>
  </si>
  <si>
    <t>SKSUMPC-0000-000167</t>
  </si>
  <si>
    <t>Gelladuga</t>
  </si>
  <si>
    <t>Lobo</t>
  </si>
  <si>
    <t>SKSUMPC-0000-000168</t>
  </si>
  <si>
    <t>Gener</t>
  </si>
  <si>
    <t>Cecilia</t>
  </si>
  <si>
    <t>SKSUMPC-0000-000169</t>
  </si>
  <si>
    <t>Geonigo</t>
  </si>
  <si>
    <t>John Larry</t>
  </si>
  <si>
    <t>Guaza</t>
  </si>
  <si>
    <t>SKSUMPC-0000-000170</t>
  </si>
  <si>
    <t>Geron</t>
  </si>
  <si>
    <t>Gerald</t>
  </si>
  <si>
    <t>SKSUMPC-0000-000171</t>
  </si>
  <si>
    <t>Goleng</t>
  </si>
  <si>
    <t>Fatima</t>
  </si>
  <si>
    <t>Gravillo</t>
  </si>
  <si>
    <t>147-154-784</t>
  </si>
  <si>
    <t>Candon, Ilocos Sur</t>
  </si>
  <si>
    <t>Lower Dansuli</t>
  </si>
  <si>
    <t>BSED- ENGLISH</t>
  </si>
  <si>
    <t>SKSUMPC-0000-000172</t>
  </si>
  <si>
    <t>Gomez</t>
  </si>
  <si>
    <t>Olive</t>
  </si>
  <si>
    <t>Garcia</t>
  </si>
  <si>
    <t>SKSUMPC-0000-000173</t>
  </si>
  <si>
    <t>Guiamadin</t>
  </si>
  <si>
    <t>Sumapal</t>
  </si>
  <si>
    <t>SKSUMPC-0000-000174</t>
  </si>
  <si>
    <t xml:space="preserve">Guinsan </t>
  </si>
  <si>
    <t>Josue</t>
  </si>
  <si>
    <t>Vallega</t>
  </si>
  <si>
    <t>193-524-486</t>
  </si>
  <si>
    <t>Tanjay City, Negros Oriental</t>
  </si>
  <si>
    <t>SKSUMPC-0000-000175</t>
  </si>
  <si>
    <t>Gumban</t>
  </si>
  <si>
    <t>Charissa Joy</t>
  </si>
  <si>
    <t>Arroyo</t>
  </si>
  <si>
    <t>SKSUMPC-0000-000176</t>
  </si>
  <si>
    <t>Hallado</t>
  </si>
  <si>
    <t>Elena</t>
  </si>
  <si>
    <t>Loyola</t>
  </si>
  <si>
    <t>SKSUMPC-0000-000177</t>
  </si>
  <si>
    <t>Hechanova</t>
  </si>
  <si>
    <t>BC Aiza</t>
  </si>
  <si>
    <t>SKSUMPC-0000-000178</t>
  </si>
  <si>
    <t>Virden</t>
  </si>
  <si>
    <t>Solomon</t>
  </si>
  <si>
    <t>SKSUMPC-0000-000179</t>
  </si>
  <si>
    <t>Rolando</t>
  </si>
  <si>
    <t>128-362-945</t>
  </si>
  <si>
    <t>Province of Isabela</t>
  </si>
  <si>
    <t>Golden Duranta</t>
  </si>
  <si>
    <t>PHD-SOIL SCIENCE</t>
  </si>
  <si>
    <t>SKSUMPC-0000-000180</t>
  </si>
  <si>
    <t>Ruby</t>
  </si>
  <si>
    <t>128-362-953</t>
  </si>
  <si>
    <t>PHD-IDM</t>
  </si>
  <si>
    <t>SKSUMPC-0000-000181</t>
  </si>
  <si>
    <t>Hilbero</t>
  </si>
  <si>
    <t>Samuel Mors</t>
  </si>
  <si>
    <t>Deala</t>
  </si>
  <si>
    <t>SKSUMPC-0000-000182</t>
  </si>
  <si>
    <t>Omar</t>
  </si>
  <si>
    <t>SKSUMPC-0000-000183</t>
  </si>
  <si>
    <t>Hitalia</t>
  </si>
  <si>
    <t>Marissa</t>
  </si>
  <si>
    <t>193-660-258</t>
  </si>
  <si>
    <t>PHD-Crop Science</t>
  </si>
  <si>
    <t>SKSUMPC-0000-000184</t>
  </si>
  <si>
    <t>Ibot</t>
  </si>
  <si>
    <t>Hedelina</t>
  </si>
  <si>
    <t>147-155-893</t>
  </si>
  <si>
    <t>Jamindan, Capiz City</t>
  </si>
  <si>
    <t>PHD-EM</t>
  </si>
  <si>
    <t>SKSUMPC-0000-000185</t>
  </si>
  <si>
    <t>Sarrosa</t>
  </si>
  <si>
    <t>SKSUMPC-0000-000186</t>
  </si>
  <si>
    <t>Leo</t>
  </si>
  <si>
    <t>Caelian</t>
  </si>
  <si>
    <t>SKSUMPC-0000-000187</t>
  </si>
  <si>
    <t xml:space="preserve">Ibot </t>
  </si>
  <si>
    <t>Leonardo</t>
  </si>
  <si>
    <t>SKSUMPC-0000-000188</t>
  </si>
  <si>
    <t>Ignes</t>
  </si>
  <si>
    <t>Annielyn</t>
  </si>
  <si>
    <t>Agustin</t>
  </si>
  <si>
    <t>SKSUMPC-0000-000189</t>
  </si>
  <si>
    <t>Ilao</t>
  </si>
  <si>
    <t>Gregorio</t>
  </si>
  <si>
    <t>Cabuguas</t>
  </si>
  <si>
    <t>193-660-282</t>
  </si>
  <si>
    <t>Sta.Cruz</t>
  </si>
  <si>
    <t>SKSUMPC-0000-000190</t>
  </si>
  <si>
    <t>Jacinto</t>
  </si>
  <si>
    <t>Nicolas</t>
  </si>
  <si>
    <t>Cabanog</t>
  </si>
  <si>
    <t>147-154-867</t>
  </si>
  <si>
    <t>NSTP-Coordinator</t>
  </si>
  <si>
    <t>SKSUMPC-0000-000191</t>
  </si>
  <si>
    <t>Java</t>
  </si>
  <si>
    <t>Marites</t>
  </si>
  <si>
    <t>Bravo</t>
  </si>
  <si>
    <t>Director for Instruction</t>
  </si>
  <si>
    <t>Doctor of Education (EdD)</t>
  </si>
  <si>
    <t>SKSUMPC-0000-000192</t>
  </si>
  <si>
    <t>Jerez</t>
  </si>
  <si>
    <t>Criselda</t>
  </si>
  <si>
    <t>Mondejar</t>
  </si>
  <si>
    <t>147-154-875</t>
  </si>
  <si>
    <t>BSE</t>
  </si>
  <si>
    <t>SKSUMPC-0000-000193</t>
  </si>
  <si>
    <t>Jolero</t>
  </si>
  <si>
    <t>Janice</t>
  </si>
  <si>
    <t>Rendon</t>
  </si>
  <si>
    <t>SKSUMPC-0000-000194</t>
  </si>
  <si>
    <t>Roy</t>
  </si>
  <si>
    <t>Caligdong</t>
  </si>
  <si>
    <t>SKSUMPC-0000-000195</t>
  </si>
  <si>
    <t>Juario</t>
  </si>
  <si>
    <t xml:space="preserve">John </t>
  </si>
  <si>
    <t>Geveso</t>
  </si>
  <si>
    <t>SKSUMPC-0000-000196</t>
  </si>
  <si>
    <t>Kasim</t>
  </si>
  <si>
    <t>Korrie</t>
  </si>
  <si>
    <t>Banto</t>
  </si>
  <si>
    <t>SKSUMPC-0000-000197</t>
  </si>
  <si>
    <t>Kirab</t>
  </si>
  <si>
    <t>Fahmiya</t>
  </si>
  <si>
    <t>Dimakilang</t>
  </si>
  <si>
    <t>SKSUMPC-0000-000198</t>
  </si>
  <si>
    <t>Laconse</t>
  </si>
  <si>
    <t>Juven</t>
  </si>
  <si>
    <t>Draug</t>
  </si>
  <si>
    <t>Upper Katungal, Tacurong City</t>
  </si>
  <si>
    <t>Clerk</t>
  </si>
  <si>
    <t>SKSUMPC-0000-000199</t>
  </si>
  <si>
    <t>Lademora</t>
  </si>
  <si>
    <t>Giselle</t>
  </si>
  <si>
    <t>Anlocotan</t>
  </si>
  <si>
    <t>SKSUMPC-0000-000200</t>
  </si>
  <si>
    <t>Lagdamen</t>
  </si>
  <si>
    <t>Charmie</t>
  </si>
  <si>
    <t>SKSUMPC-0000-000201</t>
  </si>
  <si>
    <t>Laguda</t>
  </si>
  <si>
    <t>Jorge L.</t>
  </si>
  <si>
    <t>Loja</t>
  </si>
  <si>
    <t>SKSUMPC-0000-000202</t>
  </si>
  <si>
    <t>Winnie Rose</t>
  </si>
  <si>
    <t>Barrido</t>
  </si>
  <si>
    <t>SKSUMPC-0000-000203</t>
  </si>
  <si>
    <t>Lanceta</t>
  </si>
  <si>
    <t>Vivian</t>
  </si>
  <si>
    <t>SKSUMPC-0000-000204</t>
  </si>
  <si>
    <t>Esther</t>
  </si>
  <si>
    <t>Suan</t>
  </si>
  <si>
    <t>SKSUMPC-0000-000205</t>
  </si>
  <si>
    <t>Landayao</t>
  </si>
  <si>
    <t>Camiller</t>
  </si>
  <si>
    <t>SKSUMPC-0000-000206</t>
  </si>
  <si>
    <t>Landero</t>
  </si>
  <si>
    <t>Meredy</t>
  </si>
  <si>
    <t>SKSUMPC-0000-000207</t>
  </si>
  <si>
    <t>Ciryl Jane</t>
  </si>
  <si>
    <t>SKSUMPC-0000-000208</t>
  </si>
  <si>
    <t>Laviste</t>
  </si>
  <si>
    <t>Victorino</t>
  </si>
  <si>
    <t>Mabalod</t>
  </si>
  <si>
    <t>SKSUMPC-0000-000209</t>
  </si>
  <si>
    <t>Legarda</t>
  </si>
  <si>
    <t>Iamina S.</t>
  </si>
  <si>
    <t>Sollano</t>
  </si>
  <si>
    <t>SKSUMPC-0000-000210</t>
  </si>
  <si>
    <t>Legarde</t>
  </si>
  <si>
    <t>Malunes</t>
  </si>
  <si>
    <t>903-594-364</t>
  </si>
  <si>
    <t>New Panay</t>
  </si>
  <si>
    <t>SKSUMPC-0000-000211</t>
  </si>
  <si>
    <t>Legaspi</t>
  </si>
  <si>
    <t>Desiree</t>
  </si>
  <si>
    <t>Gonzaga</t>
  </si>
  <si>
    <t>Poblacion, Tacurong City</t>
  </si>
  <si>
    <t>Internal Auditor(SKSU)</t>
  </si>
  <si>
    <t>SKSUMPC-0000-000212</t>
  </si>
  <si>
    <t>Catherine</t>
  </si>
  <si>
    <t>Aduca</t>
  </si>
  <si>
    <t>SKSUMPC-0000-000213</t>
  </si>
  <si>
    <t>Lovell</t>
  </si>
  <si>
    <t>Gabuya</t>
  </si>
  <si>
    <t>SKSUMPC-0000-000214</t>
  </si>
  <si>
    <t>Lequigan</t>
  </si>
  <si>
    <t>Eduardo Jr.</t>
  </si>
  <si>
    <t>Sosmeña</t>
  </si>
  <si>
    <t>SKSUMPC-0000-000215</t>
  </si>
  <si>
    <t>Leysa</t>
  </si>
  <si>
    <t>Dexter</t>
  </si>
  <si>
    <t>147-155-029</t>
  </si>
  <si>
    <t>Impao, Isulan</t>
  </si>
  <si>
    <t>MSLE</t>
  </si>
  <si>
    <t>SKSUMPC-0000-000216</t>
  </si>
  <si>
    <t>Llanillo</t>
  </si>
  <si>
    <t>Lovelyn</t>
  </si>
  <si>
    <t>Cerbas</t>
  </si>
  <si>
    <t>SKSUMPC-0000-000217</t>
  </si>
  <si>
    <t>Loguis</t>
  </si>
  <si>
    <t>Mary Jane</t>
  </si>
  <si>
    <t>Dunan</t>
  </si>
  <si>
    <t>SKSUMPC-0000-000218</t>
  </si>
  <si>
    <t>Letrero</t>
  </si>
  <si>
    <t>147-155-044</t>
  </si>
  <si>
    <t>Doctor of Education(EdD)</t>
  </si>
  <si>
    <t>SKSUMPC-0000-000219</t>
  </si>
  <si>
    <t>Lorio</t>
  </si>
  <si>
    <t>Anneril</t>
  </si>
  <si>
    <t>Ramos</t>
  </si>
  <si>
    <t>SKSUMPC-0000-000220</t>
  </si>
  <si>
    <t>Losanes</t>
  </si>
  <si>
    <t>Susan</t>
  </si>
  <si>
    <t>Palma</t>
  </si>
  <si>
    <t>063-144-</t>
  </si>
  <si>
    <t>SKSUMPC-0000-000221</t>
  </si>
  <si>
    <t>Lumangco</t>
  </si>
  <si>
    <t xml:space="preserve">Rizza </t>
  </si>
  <si>
    <t>Gani</t>
  </si>
  <si>
    <t>MS-BIOLOGY</t>
  </si>
  <si>
    <t>SKSUMPC-0000-000222</t>
  </si>
  <si>
    <t>Lumbu-an</t>
  </si>
  <si>
    <t>Jenevieve</t>
  </si>
  <si>
    <t>Delmos</t>
  </si>
  <si>
    <t>SKSUMPC-0000-000223</t>
  </si>
  <si>
    <t>Luna</t>
  </si>
  <si>
    <t>Manshur</t>
  </si>
  <si>
    <t>Abas</t>
  </si>
  <si>
    <t>936-133-901</t>
  </si>
  <si>
    <t>Arakan, North Cotabato</t>
  </si>
  <si>
    <t>Masters in Information Technology(Units)</t>
  </si>
  <si>
    <t>SKSUMPC-0000-000224</t>
  </si>
  <si>
    <t>Tonina</t>
  </si>
  <si>
    <t>Mohammad</t>
  </si>
  <si>
    <t>932-960-663</t>
  </si>
  <si>
    <t>Magpet, North Cotabato</t>
  </si>
  <si>
    <t>SKSUMPC-0000-000225</t>
  </si>
  <si>
    <t>Macasayon</t>
  </si>
  <si>
    <t>Merlinda</t>
  </si>
  <si>
    <t>147-155-124</t>
  </si>
  <si>
    <t>Bliss Project</t>
  </si>
  <si>
    <t>SKSUMPC-0000-000226</t>
  </si>
  <si>
    <t>Machan</t>
  </si>
  <si>
    <t>Judith</t>
  </si>
  <si>
    <t>Agoot</t>
  </si>
  <si>
    <t>147-153-874</t>
  </si>
  <si>
    <t>MAED-AD</t>
  </si>
  <si>
    <t>SKSUMPC-0000-000227</t>
  </si>
  <si>
    <t>Madriaga</t>
  </si>
  <si>
    <t>Ivy Lynn</t>
  </si>
  <si>
    <t>Fusingan</t>
  </si>
  <si>
    <t>SKSUMPC-0000-000228</t>
  </si>
  <si>
    <t>Magbanua</t>
  </si>
  <si>
    <t>Alvin</t>
  </si>
  <si>
    <t>Esmanel</t>
  </si>
  <si>
    <t>Kabuntalan,Maguindanao</t>
  </si>
  <si>
    <t>Tangtangan</t>
  </si>
  <si>
    <t>Dumadalig</t>
  </si>
  <si>
    <t>SKSUMPC-0000-000229</t>
  </si>
  <si>
    <t>Cherrylou</t>
  </si>
  <si>
    <t>Bendoy</t>
  </si>
  <si>
    <t>SKSUMPC-0000-000230</t>
  </si>
  <si>
    <t>Mary Lynn</t>
  </si>
  <si>
    <t>Griño</t>
  </si>
  <si>
    <t>147-155-149</t>
  </si>
  <si>
    <t>Tacurong, Sultan Kudarat</t>
  </si>
  <si>
    <t>PHD-TM</t>
  </si>
  <si>
    <t>SKSUMPC-0000-000231</t>
  </si>
  <si>
    <t>Magdua</t>
  </si>
  <si>
    <t>Yoryncita</t>
  </si>
  <si>
    <t>Marfori</t>
  </si>
  <si>
    <t>SKSUMPC-0000-000232</t>
  </si>
  <si>
    <t xml:space="preserve">Makalilay </t>
  </si>
  <si>
    <t>Duma</t>
  </si>
  <si>
    <t>Jabal</t>
  </si>
  <si>
    <t>SKSUMPC-0000-000233</t>
  </si>
  <si>
    <t>Malaco</t>
  </si>
  <si>
    <t>Amera</t>
  </si>
  <si>
    <t>Casan</t>
  </si>
  <si>
    <t>SKSUMPC-0000-000234</t>
  </si>
  <si>
    <t>Fernando</t>
  </si>
  <si>
    <t>Casiple</t>
  </si>
  <si>
    <t xml:space="preserve">Tacurong </t>
  </si>
  <si>
    <t>Under Grad</t>
  </si>
  <si>
    <t>SKSUMPC-0000-000235</t>
  </si>
  <si>
    <t>Malinog</t>
  </si>
  <si>
    <t>Perez</t>
  </si>
  <si>
    <t>917-659-240</t>
  </si>
  <si>
    <t>Brgy. Lagao, General Santos</t>
  </si>
  <si>
    <t>Tupi</t>
  </si>
  <si>
    <t>Crossing Rubber</t>
  </si>
  <si>
    <t>MAT</t>
  </si>
  <si>
    <t>SKSUMPC-0000-000236</t>
  </si>
  <si>
    <t>Panday-MALUGAYAK</t>
  </si>
  <si>
    <t>Norahata</t>
  </si>
  <si>
    <t>Panday</t>
  </si>
  <si>
    <t>SKSUMPC-0000-000237</t>
  </si>
  <si>
    <t>Manangan</t>
  </si>
  <si>
    <t>Reshney Flor</t>
  </si>
  <si>
    <t>Flor</t>
  </si>
  <si>
    <t>SKSUMPC-0000-000238</t>
  </si>
  <si>
    <t>Mangindra</t>
  </si>
  <si>
    <t>Anesa</t>
  </si>
  <si>
    <t>SKSUMPC-0000-000239</t>
  </si>
  <si>
    <t>Mantos</t>
  </si>
  <si>
    <t>Cristy</t>
  </si>
  <si>
    <t>Allado</t>
  </si>
  <si>
    <t>Kenram, Isulan</t>
  </si>
  <si>
    <t>Kenram</t>
  </si>
  <si>
    <t>Cashier/Teller</t>
  </si>
  <si>
    <t>SKSUMPC-0000-000240</t>
  </si>
  <si>
    <t>Marcelino</t>
  </si>
  <si>
    <t>Junito</t>
  </si>
  <si>
    <t>Pallado</t>
  </si>
  <si>
    <t>157-148-866</t>
  </si>
  <si>
    <t>Columbio, Sultan Kudarat</t>
  </si>
  <si>
    <t>PHD-CROP PROTECTION</t>
  </si>
  <si>
    <t>SKSUMPC-0000-000241</t>
  </si>
  <si>
    <t>Marquez</t>
  </si>
  <si>
    <t>Darlene</t>
  </si>
  <si>
    <t>Lechoncito</t>
  </si>
  <si>
    <t>147-155-212</t>
  </si>
  <si>
    <t>SKSUMPC-0000-000242</t>
  </si>
  <si>
    <t>Jerry</t>
  </si>
  <si>
    <t>Lozanta</t>
  </si>
  <si>
    <t>147-155-220</t>
  </si>
  <si>
    <t>Sapian, Capiz</t>
  </si>
  <si>
    <t>SKSUMPC-0000-000243</t>
  </si>
  <si>
    <t>Masla</t>
  </si>
  <si>
    <t>Richard</t>
  </si>
  <si>
    <t>Kalunsiang</t>
  </si>
  <si>
    <t>SKSUMPC-0000-000244</t>
  </si>
  <si>
    <t>Matilos</t>
  </si>
  <si>
    <t>Adelaida</t>
  </si>
  <si>
    <t>Rellon</t>
  </si>
  <si>
    <t>147-155-592</t>
  </si>
  <si>
    <t>Sampao, Sultan Kudarat</t>
  </si>
  <si>
    <t>PHD-LT(Cand)</t>
  </si>
  <si>
    <t>SKSUMPC-0000-000245</t>
  </si>
  <si>
    <t>Mayo</t>
  </si>
  <si>
    <t>SKSUMPC-0000-000246</t>
  </si>
  <si>
    <t>Meriales</t>
  </si>
  <si>
    <t>Menor</t>
  </si>
  <si>
    <t>SKSUMPC-0000-000247</t>
  </si>
  <si>
    <t>MESIAS</t>
  </si>
  <si>
    <t>Edralin</t>
  </si>
  <si>
    <t>Dayatan</t>
  </si>
  <si>
    <t>SKSUMPC-0000-000248</t>
  </si>
  <si>
    <t>Millendez</t>
  </si>
  <si>
    <t>Grace Joy</t>
  </si>
  <si>
    <t>Tano</t>
  </si>
  <si>
    <t>SKSUMPC-0000-000249</t>
  </si>
  <si>
    <t>Molina</t>
  </si>
  <si>
    <t>Mary Grace</t>
  </si>
  <si>
    <t>Sanque</t>
  </si>
  <si>
    <t>Evangelist</t>
  </si>
  <si>
    <t>Dumalag, Capiz</t>
  </si>
  <si>
    <t>Katiko</t>
  </si>
  <si>
    <t>MS-ECON</t>
  </si>
  <si>
    <t>SKSUMPC-0000-000250</t>
  </si>
  <si>
    <t>Ziljih</t>
  </si>
  <si>
    <t>Sumalpong</t>
  </si>
  <si>
    <t>SKSUMPC-0000-000251</t>
  </si>
  <si>
    <t>Fin</t>
  </si>
  <si>
    <t>SKSUMPC-0000-000252</t>
  </si>
  <si>
    <t>Morbo</t>
  </si>
  <si>
    <t>Emy</t>
  </si>
  <si>
    <t>Allaga</t>
  </si>
  <si>
    <t>SKSUMPC-0000-000253</t>
  </si>
  <si>
    <t>Mosquera</t>
  </si>
  <si>
    <t>Jeremiah</t>
  </si>
  <si>
    <t>Venenciano</t>
  </si>
  <si>
    <t>SKSUMPC-0000-000254</t>
  </si>
  <si>
    <t>Moya</t>
  </si>
  <si>
    <t>Nora</t>
  </si>
  <si>
    <t>Mesias</t>
  </si>
  <si>
    <t>Assembly of god</t>
  </si>
  <si>
    <t>147-155-245</t>
  </si>
  <si>
    <t>Mambusao, Province of Capiz</t>
  </si>
  <si>
    <t>North Cotabato</t>
  </si>
  <si>
    <t>M'lang</t>
  </si>
  <si>
    <t>Sangat</t>
  </si>
  <si>
    <t>SKSUMPC-0000-000255</t>
  </si>
  <si>
    <t>Murillo</t>
  </si>
  <si>
    <t xml:space="preserve">Paterna </t>
  </si>
  <si>
    <t>Alog</t>
  </si>
  <si>
    <t>147-155-317</t>
  </si>
  <si>
    <t>MAED</t>
  </si>
  <si>
    <t>SKSUMPC-0000-000256</t>
  </si>
  <si>
    <t>Naanep</t>
  </si>
  <si>
    <t>Nathaniel  D</t>
  </si>
  <si>
    <t>Upi, Maguindanao</t>
  </si>
  <si>
    <t>SKSUMPC-0000-000257</t>
  </si>
  <si>
    <t>Narcilla</t>
  </si>
  <si>
    <t>Romeo</t>
  </si>
  <si>
    <t>Cabuso</t>
  </si>
  <si>
    <t>Tayug Pangasinan</t>
  </si>
  <si>
    <t>Leonora Homes</t>
  </si>
  <si>
    <t>ED.D</t>
  </si>
  <si>
    <t>SKSUMPC-0000-000258</t>
  </si>
  <si>
    <t>Navallasca</t>
  </si>
  <si>
    <t>Norman</t>
  </si>
  <si>
    <t>Cagunda</t>
  </si>
  <si>
    <t>SKSUMPC-0000-000259</t>
  </si>
  <si>
    <t>Nazareno</t>
  </si>
  <si>
    <t>Ramonito</t>
  </si>
  <si>
    <t>Jalosjos</t>
  </si>
  <si>
    <t>SDA</t>
  </si>
  <si>
    <t>415-474-168</t>
  </si>
  <si>
    <t>Sta. Clara, Kalamansig</t>
  </si>
  <si>
    <t>General Lim</t>
  </si>
  <si>
    <t>MSCJE (CAR)</t>
  </si>
  <si>
    <t>SKSUMPC-0000-000260</t>
  </si>
  <si>
    <t>Necesito</t>
  </si>
  <si>
    <t>Remolano</t>
  </si>
  <si>
    <t>SKSUMPC-0000-000261</t>
  </si>
  <si>
    <t>Nota</t>
  </si>
  <si>
    <t>Celia Rose</t>
  </si>
  <si>
    <t>Jalon</t>
  </si>
  <si>
    <t>Kalawag 1 extn, Isulan</t>
  </si>
  <si>
    <t>MEP(CAR)</t>
  </si>
  <si>
    <t>SKSUMPC-0000-000262</t>
  </si>
  <si>
    <t>Obena</t>
  </si>
  <si>
    <t>Adriana</t>
  </si>
  <si>
    <t>Bajilidad</t>
  </si>
  <si>
    <t>415-532-2083</t>
  </si>
  <si>
    <t>SKSUMPC-0000-000263</t>
  </si>
  <si>
    <t>Oberiano</t>
  </si>
  <si>
    <t>Priscilla</t>
  </si>
  <si>
    <t>SKSUMPC-0000-000264</t>
  </si>
  <si>
    <t>Octaviano</t>
  </si>
  <si>
    <t>PhD- IDM (CAR)</t>
  </si>
  <si>
    <t>SKSUMPC-0000-000265</t>
  </si>
  <si>
    <t>Ona</t>
  </si>
  <si>
    <t>Morales</t>
  </si>
  <si>
    <t>SKSUMPC-0000-000266</t>
  </si>
  <si>
    <t>OÑas</t>
  </si>
  <si>
    <t>Paul Ryan</t>
  </si>
  <si>
    <t>Luces</t>
  </si>
  <si>
    <t>SKSUMPC-0000-000267</t>
  </si>
  <si>
    <t>Oria</t>
  </si>
  <si>
    <t>Charity</t>
  </si>
  <si>
    <t>Ligreso</t>
  </si>
  <si>
    <t>SKSUMPC-0000-000268</t>
  </si>
  <si>
    <t>Ortuoste</t>
  </si>
  <si>
    <t>Jesusa</t>
  </si>
  <si>
    <t>Dosdos</t>
  </si>
  <si>
    <t>PHD-Horticulture</t>
  </si>
  <si>
    <t>SKSUMPC-0000-000269</t>
  </si>
  <si>
    <t>Romualdo</t>
  </si>
  <si>
    <t>Mabiasan</t>
  </si>
  <si>
    <t>176-195-908</t>
  </si>
  <si>
    <t>SKSUMPC-0000-000270</t>
  </si>
  <si>
    <t>Paclibar</t>
  </si>
  <si>
    <t>Jessie Joy</t>
  </si>
  <si>
    <t>Faculin</t>
  </si>
  <si>
    <t>SKSUMPC-0000-000271</t>
  </si>
  <si>
    <t>Mielaflor</t>
  </si>
  <si>
    <t>Arienza</t>
  </si>
  <si>
    <t>921-368-905</t>
  </si>
  <si>
    <t>Carrascal, Surigao Del Sur</t>
  </si>
  <si>
    <t>SKSUMPC-0000-000272</t>
  </si>
  <si>
    <t>Padernal</t>
  </si>
  <si>
    <t>Amy</t>
  </si>
  <si>
    <t>Mendoza</t>
  </si>
  <si>
    <t>Kapingkong, Lambayong</t>
  </si>
  <si>
    <t>SKSUMPC-0000-000273</t>
  </si>
  <si>
    <t>Padilla</t>
  </si>
  <si>
    <t>Merle</t>
  </si>
  <si>
    <t>147-155-391</t>
  </si>
  <si>
    <t>SKSUMPC-0000-000274</t>
  </si>
  <si>
    <t>Padios</t>
  </si>
  <si>
    <t>Artchie</t>
  </si>
  <si>
    <t>Parcon</t>
  </si>
  <si>
    <t>SKSUMPC-0000-000275</t>
  </si>
  <si>
    <t>Pahm</t>
  </si>
  <si>
    <t>Tasil</t>
  </si>
  <si>
    <t>Datu Piang, Maguindanao</t>
  </si>
  <si>
    <t>B.A.T</t>
  </si>
  <si>
    <t>SKSUMPC-0000-000276</t>
  </si>
  <si>
    <t>Veronica</t>
  </si>
  <si>
    <t>147-155-446</t>
  </si>
  <si>
    <t>Tulunan, North Cotabato</t>
  </si>
  <si>
    <t>SKSUMPC-0000-000277</t>
  </si>
  <si>
    <t>Palanog</t>
  </si>
  <si>
    <t>Rogelio Jr.</t>
  </si>
  <si>
    <t>SKSUMPC-0000-000278</t>
  </si>
  <si>
    <t>Pama</t>
  </si>
  <si>
    <t>Cynthia</t>
  </si>
  <si>
    <t>Libo-on</t>
  </si>
  <si>
    <t>SKSUMPC-0000-000279</t>
  </si>
  <si>
    <t>Panagdato</t>
  </si>
  <si>
    <t>Percila</t>
  </si>
  <si>
    <t>Madronero</t>
  </si>
  <si>
    <t>SKSUMPC-0000-000280</t>
  </si>
  <si>
    <t>Panes</t>
  </si>
  <si>
    <t>Iril</t>
  </si>
  <si>
    <t>Isla</t>
  </si>
  <si>
    <t>Master of Arts in Nursing</t>
  </si>
  <si>
    <t>SKSUMPC-0000-000281</t>
  </si>
  <si>
    <t>Violeta</t>
  </si>
  <si>
    <t>SKSUMPC-0000-000282</t>
  </si>
  <si>
    <t>Pangsayan</t>
  </si>
  <si>
    <t>Sarip</t>
  </si>
  <si>
    <t>Edtim</t>
  </si>
  <si>
    <t>Bachelors Degree</t>
  </si>
  <si>
    <t>SKSUMPC-0000-000283</t>
  </si>
  <si>
    <t>Panimbang</t>
  </si>
  <si>
    <t>Badu</t>
  </si>
  <si>
    <t>Maganod</t>
  </si>
  <si>
    <t>147-148-741</t>
  </si>
  <si>
    <t>Santa Cruz</t>
  </si>
  <si>
    <t>SKSUMPC-0000-000284</t>
  </si>
  <si>
    <t>PAREJA</t>
  </si>
  <si>
    <t>QUEENESA</t>
  </si>
  <si>
    <t>SKSUMPC-0000-000285</t>
  </si>
  <si>
    <t>Paslot</t>
  </si>
  <si>
    <t>Joevilhe</t>
  </si>
  <si>
    <t>Ocharon</t>
  </si>
  <si>
    <t>SKSUMPC-0000-000286</t>
  </si>
  <si>
    <t>Pastolero</t>
  </si>
  <si>
    <t>Ian</t>
  </si>
  <si>
    <t>SKSUMPC-0000-000287</t>
  </si>
  <si>
    <t>Pauya</t>
  </si>
  <si>
    <t>Dolorcita</t>
  </si>
  <si>
    <t>Ebona</t>
  </si>
  <si>
    <t>147-155-534</t>
  </si>
  <si>
    <t>EDD-EM</t>
  </si>
  <si>
    <t>SKSUMPC-0000-000288</t>
  </si>
  <si>
    <t>Genoveva</t>
  </si>
  <si>
    <t>Agusan Del Norte</t>
  </si>
  <si>
    <t>SKSUMPC-0000-000289</t>
  </si>
  <si>
    <t>Pedrola</t>
  </si>
  <si>
    <t>Grace</t>
  </si>
  <si>
    <t>SKSUMPC-0000-000290</t>
  </si>
  <si>
    <t>Lynette</t>
  </si>
  <si>
    <t>Gallega</t>
  </si>
  <si>
    <t>193-525-211</t>
  </si>
  <si>
    <t>Tual</t>
  </si>
  <si>
    <t>Board Secretary</t>
  </si>
  <si>
    <t>SKSUMPC-0000-000291</t>
  </si>
  <si>
    <t>Peralta</t>
  </si>
  <si>
    <t>Celia</t>
  </si>
  <si>
    <t>SKSUMPC-0000-000292</t>
  </si>
  <si>
    <t>Marilou</t>
  </si>
  <si>
    <t>Udal</t>
  </si>
  <si>
    <t>306-053-953</t>
  </si>
  <si>
    <t>SKSUMPC-0000-000293</t>
  </si>
  <si>
    <t>Perocho</t>
  </si>
  <si>
    <t>SKSUMPC-0000-000294</t>
  </si>
  <si>
    <t>Pico</t>
  </si>
  <si>
    <t>Tesoro</t>
  </si>
  <si>
    <t>157-148-726</t>
  </si>
  <si>
    <t>MS Chemistry</t>
  </si>
  <si>
    <t>SKSUMPC-0000-000295</t>
  </si>
  <si>
    <t>Pimentel</t>
  </si>
  <si>
    <t>Hubiera</t>
  </si>
  <si>
    <t>147-155-606</t>
  </si>
  <si>
    <t>Sto.Niño</t>
  </si>
  <si>
    <t>SKSUMPC-0000-000296</t>
  </si>
  <si>
    <t>Polo</t>
  </si>
  <si>
    <t>Eva</t>
  </si>
  <si>
    <t>Calica</t>
  </si>
  <si>
    <t>147-154-237</t>
  </si>
  <si>
    <t>PHD-Language Teaching (Cand.)</t>
  </si>
  <si>
    <t>SKSUMPC-0000-000297</t>
  </si>
  <si>
    <t>Adrian Voltz</t>
  </si>
  <si>
    <t>SKSU MPC</t>
  </si>
  <si>
    <t>SKSUMPC-0000-000298</t>
  </si>
  <si>
    <t>Porras</t>
  </si>
  <si>
    <t>Edmarlyn</t>
  </si>
  <si>
    <t>Maravillosa</t>
  </si>
  <si>
    <t>SKSUMPC-0000-000299</t>
  </si>
  <si>
    <t>Primacio</t>
  </si>
  <si>
    <t>Joana Mona</t>
  </si>
  <si>
    <t>Rizano</t>
  </si>
  <si>
    <t>SKSUMPC-0000-000300</t>
  </si>
  <si>
    <t>Protacio</t>
  </si>
  <si>
    <t>Adrian</t>
  </si>
  <si>
    <t>Villa</t>
  </si>
  <si>
    <t>SKSUMPC-0000-000301</t>
  </si>
  <si>
    <t>Publico</t>
  </si>
  <si>
    <t>Virginia</t>
  </si>
  <si>
    <t>Esteva</t>
  </si>
  <si>
    <t>SKSUMPC-0000-000302</t>
  </si>
  <si>
    <t>PUEBLO-TUBOLA</t>
  </si>
  <si>
    <t>Teruel</t>
  </si>
  <si>
    <t>SKSUMPC-0000-000303</t>
  </si>
  <si>
    <t>Quilla</t>
  </si>
  <si>
    <t>Eden R</t>
  </si>
  <si>
    <t>147-155-622</t>
  </si>
  <si>
    <t>MAPD</t>
  </si>
  <si>
    <t>SKSUMPC-0000-000304</t>
  </si>
  <si>
    <t>Quillo</t>
  </si>
  <si>
    <t>Geraldine</t>
  </si>
  <si>
    <t>145-980-860</t>
  </si>
  <si>
    <t>MAT-MATH</t>
  </si>
  <si>
    <t>SKSUMPC-0000-000305</t>
  </si>
  <si>
    <t>Quinoveba</t>
  </si>
  <si>
    <t>Alne</t>
  </si>
  <si>
    <t>Dagmil</t>
  </si>
  <si>
    <t>SKSUMPC-0000-000306</t>
  </si>
  <si>
    <t>Benedict</t>
  </si>
  <si>
    <t>Ambacan</t>
  </si>
  <si>
    <t>Sta. Maria, Ilocus Sur</t>
  </si>
  <si>
    <t>New Rosario</t>
  </si>
  <si>
    <t>PHD-IT</t>
  </si>
  <si>
    <t>SKSUMPC-0000-000307</t>
  </si>
  <si>
    <t>Avelino</t>
  </si>
  <si>
    <t>Borje</t>
  </si>
  <si>
    <t>LCBC-Pilinipista</t>
  </si>
  <si>
    <t>157-148-767</t>
  </si>
  <si>
    <t>SKSUMPC-0000-000308</t>
  </si>
  <si>
    <t>Joselito</t>
  </si>
  <si>
    <t>SKSUMPC-0000-000309</t>
  </si>
  <si>
    <t>SKSUMPC-0000-000310</t>
  </si>
  <si>
    <t>Razon</t>
  </si>
  <si>
    <t>Brando</t>
  </si>
  <si>
    <t>Cabigas</t>
  </si>
  <si>
    <t>SKSUMPC-0000-000311</t>
  </si>
  <si>
    <t>Rebugio</t>
  </si>
  <si>
    <t>Mae</t>
  </si>
  <si>
    <t>Domile</t>
  </si>
  <si>
    <t>946-416-960</t>
  </si>
  <si>
    <t>Buenaflor, Tacurong City</t>
  </si>
  <si>
    <t>SKSUMPC-0000-000312</t>
  </si>
  <si>
    <t>Remegio</t>
  </si>
  <si>
    <t>Alex Jr.</t>
  </si>
  <si>
    <t>Nana</t>
  </si>
  <si>
    <t>SKSUMPC-0000-000313</t>
  </si>
  <si>
    <t>Florlyn Mae</t>
  </si>
  <si>
    <t>Cabang</t>
  </si>
  <si>
    <t>SKSUMPC-0000-000314</t>
  </si>
  <si>
    <t>Bernard</t>
  </si>
  <si>
    <t>Acolintaba</t>
  </si>
  <si>
    <t>SKSUMPC-0000-000315</t>
  </si>
  <si>
    <t>Marianie</t>
  </si>
  <si>
    <t>Libunao</t>
  </si>
  <si>
    <t>MAT-SOC STUD</t>
  </si>
  <si>
    <t>SKSUMPC-0000-000316</t>
  </si>
  <si>
    <t>Andres</t>
  </si>
  <si>
    <t>Tañeza</t>
  </si>
  <si>
    <t>917-667-455</t>
  </si>
  <si>
    <t>High School Graduate</t>
  </si>
  <si>
    <t>SKSUMPC-0000-000317</t>
  </si>
  <si>
    <t>Rivera</t>
  </si>
  <si>
    <t>Carlos  E</t>
  </si>
  <si>
    <t>Semilla</t>
  </si>
  <si>
    <t>SKSUMPC-0000-000318</t>
  </si>
  <si>
    <t>Rizaldo</t>
  </si>
  <si>
    <t>Rosita</t>
  </si>
  <si>
    <t>Tambasacan</t>
  </si>
  <si>
    <t>193--660-312</t>
  </si>
  <si>
    <t>SKSUMPC-0000-000319</t>
  </si>
  <si>
    <t>Romano</t>
  </si>
  <si>
    <t>Jeannie</t>
  </si>
  <si>
    <t>Amande</t>
  </si>
  <si>
    <t>147-557-205</t>
  </si>
  <si>
    <t>PhD-Biology</t>
  </si>
  <si>
    <t>SKSUMPC-0000-000320</t>
  </si>
  <si>
    <t>Rovero</t>
  </si>
  <si>
    <t>Valor Roy</t>
  </si>
  <si>
    <t>Cerveza</t>
  </si>
  <si>
    <t>SKSUMPC-0000-000321</t>
  </si>
  <si>
    <t>Rubin</t>
  </si>
  <si>
    <t>Cerilo Jr.</t>
  </si>
  <si>
    <t>Balderas</t>
  </si>
  <si>
    <t>428-951-923</t>
  </si>
  <si>
    <t>Tinaungan, Pres. Quirino</t>
  </si>
  <si>
    <t>Tinaungan</t>
  </si>
  <si>
    <t>MIT</t>
  </si>
  <si>
    <t>SKSUMPC-0000-000322</t>
  </si>
  <si>
    <t>Salaban</t>
  </si>
  <si>
    <t>Maribeth</t>
  </si>
  <si>
    <t>SKSUMPC-0000-000323</t>
  </si>
  <si>
    <t>Salanio-Martin</t>
  </si>
  <si>
    <t>Carilyn</t>
  </si>
  <si>
    <t>Diangco</t>
  </si>
  <si>
    <t>SKSUMPC-0000-000324</t>
  </si>
  <si>
    <t>Saldicaya</t>
  </si>
  <si>
    <t>Jan Michael</t>
  </si>
  <si>
    <t>Bermejo</t>
  </si>
  <si>
    <t>Staff</t>
  </si>
  <si>
    <t>SKSUMPC-0000-000325</t>
  </si>
  <si>
    <t>Salendab</t>
  </si>
  <si>
    <t>Fahad</t>
  </si>
  <si>
    <t>Abdul</t>
  </si>
  <si>
    <t>SKSUMPC-0000-000326</t>
  </si>
  <si>
    <t>Salmeo</t>
  </si>
  <si>
    <t>Gina</t>
  </si>
  <si>
    <t>SKSUMPC-0000-000327</t>
  </si>
  <si>
    <t>Samuel</t>
  </si>
  <si>
    <t>Rebusto</t>
  </si>
  <si>
    <t>SKSUMPC-0000-000328</t>
  </si>
  <si>
    <t>Sazon</t>
  </si>
  <si>
    <t>Rosela</t>
  </si>
  <si>
    <t>Opeña</t>
  </si>
  <si>
    <t>147-155-702</t>
  </si>
  <si>
    <t>Maganoy, Maguindanao</t>
  </si>
  <si>
    <t>Maguindanao</t>
  </si>
  <si>
    <t>Shariff Aguak</t>
  </si>
  <si>
    <t>Maganoy</t>
  </si>
  <si>
    <t>SKSUMPC-0000-000329</t>
  </si>
  <si>
    <t>Selayro</t>
  </si>
  <si>
    <t>Joe</t>
  </si>
  <si>
    <t>Hiponia</t>
  </si>
  <si>
    <t>SKSUMPC-0000-000330</t>
  </si>
  <si>
    <t xml:space="preserve">Sobreira </t>
  </si>
  <si>
    <t>Yzyl John</t>
  </si>
  <si>
    <t>SKSUMPC-0000-000331</t>
  </si>
  <si>
    <t>Solinap</t>
  </si>
  <si>
    <t>Arnulfo</t>
  </si>
  <si>
    <t>Codilla</t>
  </si>
  <si>
    <t>147-155-777</t>
  </si>
  <si>
    <t>TECH-VOC</t>
  </si>
  <si>
    <t>SKSUMPC-0000-000332</t>
  </si>
  <si>
    <t>Rodolfo</t>
  </si>
  <si>
    <t>Butardo</t>
  </si>
  <si>
    <t>147-155-785</t>
  </si>
  <si>
    <t>Kabacan</t>
  </si>
  <si>
    <t>MAED-MATH</t>
  </si>
  <si>
    <t>SKSUMPC-0000-000333</t>
  </si>
  <si>
    <t>Subillaga</t>
  </si>
  <si>
    <t>Dampil</t>
  </si>
  <si>
    <t>SKSUMPC-0000-000334</t>
  </si>
  <si>
    <t>Sucayan</t>
  </si>
  <si>
    <t>Ma. Rose</t>
  </si>
  <si>
    <t>Kalawag II, Isulan, Sultan Kudarat</t>
  </si>
  <si>
    <t>SKSUMPC-0000-000335</t>
  </si>
  <si>
    <t>Sumalapao</t>
  </si>
  <si>
    <t>Aiza P.</t>
  </si>
  <si>
    <t>Pesquera</t>
  </si>
  <si>
    <t>SKSUMPC-0000-000336</t>
  </si>
  <si>
    <t>Shaida</t>
  </si>
  <si>
    <t>Butuan</t>
  </si>
  <si>
    <t>147-155-819</t>
  </si>
  <si>
    <t>Pikit, North Cotabato</t>
  </si>
  <si>
    <t>Buhangin</t>
  </si>
  <si>
    <t>MS-AGRICULTURE</t>
  </si>
  <si>
    <t>SKSUMPC-0000-000337</t>
  </si>
  <si>
    <t>Tabares</t>
  </si>
  <si>
    <t>May Nectar Cyrill</t>
  </si>
  <si>
    <t>SKSUMPC-0000-000338</t>
  </si>
  <si>
    <t>Tabingo</t>
  </si>
  <si>
    <t>Rosemary</t>
  </si>
  <si>
    <t>Campoid</t>
  </si>
  <si>
    <t>917-659-233</t>
  </si>
  <si>
    <t>Aleosan</t>
  </si>
  <si>
    <t>Katilicanan</t>
  </si>
  <si>
    <t>SKSUMPC-0000-000339</t>
  </si>
  <si>
    <t>Tagle</t>
  </si>
  <si>
    <t>Aljean</t>
  </si>
  <si>
    <t>Baghari</t>
  </si>
  <si>
    <t>SKSUMPC-0000-000340</t>
  </si>
  <si>
    <t>Tago</t>
  </si>
  <si>
    <t>Kendatu</t>
  </si>
  <si>
    <t>Limba</t>
  </si>
  <si>
    <t>147-155-827</t>
  </si>
  <si>
    <t>MAT-SS</t>
  </si>
  <si>
    <t>SKSUMPC-0000-000341</t>
  </si>
  <si>
    <t>Talidong</t>
  </si>
  <si>
    <t>Karen Joy</t>
  </si>
  <si>
    <t>Brillo</t>
  </si>
  <si>
    <t>SKSUMPC-0000-000342</t>
  </si>
  <si>
    <t>Talua</t>
  </si>
  <si>
    <t>Glenn</t>
  </si>
  <si>
    <t>Sencil</t>
  </si>
  <si>
    <t>SKSUMPC-0000-000343</t>
  </si>
  <si>
    <t>Tamama</t>
  </si>
  <si>
    <t>Mohaida</t>
  </si>
  <si>
    <t>Aminola</t>
  </si>
  <si>
    <t>Master Degree</t>
  </si>
  <si>
    <t>SKSUMPC-0000-000344</t>
  </si>
  <si>
    <t>Tampus</t>
  </si>
  <si>
    <t>Doreen</t>
  </si>
  <si>
    <t>Barraca</t>
  </si>
  <si>
    <t>SKSUMPC-0000-000345</t>
  </si>
  <si>
    <t>Tanawit</t>
  </si>
  <si>
    <t>SKSUMPC-0000-000346</t>
  </si>
  <si>
    <t>Tapang</t>
  </si>
  <si>
    <t>Eden Ronald G.</t>
  </si>
  <si>
    <t>Gepte</t>
  </si>
  <si>
    <t>SKSUMPC-0000-000347</t>
  </si>
  <si>
    <t>Tutor</t>
  </si>
  <si>
    <t>Rose Vina</t>
  </si>
  <si>
    <t>261-825-158</t>
  </si>
  <si>
    <t>University Librarian</t>
  </si>
  <si>
    <t>AB-LS</t>
  </si>
  <si>
    <t>SKSUMPC-0000-000348</t>
  </si>
  <si>
    <t>Urbano</t>
  </si>
  <si>
    <t>Carmela Camila</t>
  </si>
  <si>
    <t>Bituin</t>
  </si>
  <si>
    <t>917-673-885</t>
  </si>
  <si>
    <t>Metro Manila, NCR</t>
  </si>
  <si>
    <t>MAN</t>
  </si>
  <si>
    <t>SKSUMPC-0000-000349</t>
  </si>
  <si>
    <t>Usman</t>
  </si>
  <si>
    <t>Sali</t>
  </si>
  <si>
    <t>935-012-419</t>
  </si>
  <si>
    <t>Pangutaran, Sulu</t>
  </si>
  <si>
    <t>PHD-PE</t>
  </si>
  <si>
    <t>SKSUMPC-0000-000350</t>
  </si>
  <si>
    <t xml:space="preserve">Usman </t>
  </si>
  <si>
    <t>Tarhata</t>
  </si>
  <si>
    <t>Kamid</t>
  </si>
  <si>
    <t>917-667-414</t>
  </si>
  <si>
    <t>Admin V</t>
  </si>
  <si>
    <t>SKSUMPC-0000-000351</t>
  </si>
  <si>
    <t>Valdez</t>
  </si>
  <si>
    <t>Mabalot</t>
  </si>
  <si>
    <t>MS Biology</t>
  </si>
  <si>
    <t>SKSUMPC-0000-000352</t>
  </si>
  <si>
    <t>Velasco</t>
  </si>
  <si>
    <t>Ne</t>
  </si>
  <si>
    <t>Ballaret</t>
  </si>
  <si>
    <t>Columbio</t>
  </si>
  <si>
    <t>MAST &amp; MPA</t>
  </si>
  <si>
    <t>SKSUMPC-0000-000353</t>
  </si>
  <si>
    <t>Cherry Vanessa</t>
  </si>
  <si>
    <t>SKSUMPC-0000-000354</t>
  </si>
  <si>
    <t>Vergara</t>
  </si>
  <si>
    <t>Janeth</t>
  </si>
  <si>
    <t>Ollosa</t>
  </si>
  <si>
    <t>SKSUMPC-0000-000355</t>
  </si>
  <si>
    <t>Villagracia</t>
  </si>
  <si>
    <t>Junedez</t>
  </si>
  <si>
    <t>SKSUMPC-0000-000356</t>
  </si>
  <si>
    <t>Wawa</t>
  </si>
  <si>
    <t>Shielu Amor</t>
  </si>
  <si>
    <t>Quilnat</t>
  </si>
  <si>
    <t>SKSUMPC-0000-000357</t>
  </si>
  <si>
    <t>Yasin</t>
  </si>
  <si>
    <t>Noraisa</t>
  </si>
  <si>
    <t>Kanapia</t>
  </si>
  <si>
    <t>SKSUMPC-0000-000358</t>
  </si>
  <si>
    <t>ZERRUDO/MURALLO</t>
  </si>
  <si>
    <t>MARY JOY</t>
  </si>
  <si>
    <t>Catoto</t>
  </si>
  <si>
    <t>SKSUMPC-0000-000359</t>
  </si>
  <si>
    <t>Carlo</t>
  </si>
  <si>
    <t>Associate</t>
  </si>
  <si>
    <t>SKSUMPC-0000-000360</t>
  </si>
  <si>
    <t>Karen</t>
  </si>
  <si>
    <t>412-918-815</t>
  </si>
  <si>
    <t>State Auditor III</t>
  </si>
  <si>
    <t>COA REGION XII</t>
  </si>
  <si>
    <t>MBA</t>
  </si>
  <si>
    <t>SKSUMPC-0000-000361</t>
  </si>
  <si>
    <t>Vicente</t>
  </si>
  <si>
    <t>193-51-5507</t>
  </si>
  <si>
    <t>SKSUMPC-0000-000362</t>
  </si>
  <si>
    <t>Earl Clement</t>
  </si>
  <si>
    <t>SKSUMPC-0000-000363</t>
  </si>
  <si>
    <t>Kaiser Deo</t>
  </si>
  <si>
    <t>SKSUMPC-0000-000364</t>
  </si>
  <si>
    <t>Princess Milab</t>
  </si>
  <si>
    <t>SKSUMPC-0000-000365</t>
  </si>
  <si>
    <t>Jove Mathew</t>
  </si>
  <si>
    <t>SKSUMPC-0000-000366</t>
  </si>
  <si>
    <t>Mark Joseph</t>
  </si>
  <si>
    <t>SKSUMPC-0000-000367</t>
  </si>
  <si>
    <t>Nestor Jr.</t>
  </si>
  <si>
    <t>SKSUMPC-0000-000368</t>
  </si>
  <si>
    <t>Pearl Angel May</t>
  </si>
  <si>
    <t>SKSUMPC-0000-000369</t>
  </si>
  <si>
    <t>Edwin John</t>
  </si>
  <si>
    <t>SKSUMPC-0000-000370</t>
  </si>
  <si>
    <t>Erwin James</t>
  </si>
  <si>
    <t>466-895-125</t>
  </si>
  <si>
    <t>SKSUMPC-0000-000371</t>
  </si>
  <si>
    <t>SKSUMPC-0000-000372</t>
  </si>
  <si>
    <t>Rowena</t>
  </si>
  <si>
    <t>Physical Therapist</t>
  </si>
  <si>
    <t>SKSUMPC-0000-000373</t>
  </si>
  <si>
    <t>SKSUMPC-0000-000374</t>
  </si>
  <si>
    <t>Kreazle Aurea</t>
  </si>
  <si>
    <t>SKSUMPC-0000-000375</t>
  </si>
  <si>
    <t>Kristah Airah</t>
  </si>
  <si>
    <t>SKSUMPC-0000-000376</t>
  </si>
  <si>
    <t>Rommel</t>
  </si>
  <si>
    <t>430-391-778</t>
  </si>
  <si>
    <t>Bagong Silang</t>
  </si>
  <si>
    <t>Self Employed</t>
  </si>
  <si>
    <t>College Level</t>
  </si>
  <si>
    <t>SKSUMPC-0000-000377</t>
  </si>
  <si>
    <t>Castillon</t>
  </si>
  <si>
    <t>Daryl Vincent</t>
  </si>
  <si>
    <t>SKSUMPC-0000-000378</t>
  </si>
  <si>
    <t>Jesther John</t>
  </si>
  <si>
    <t>SKSUMPC-0000-000379</t>
  </si>
  <si>
    <t>Peter</t>
  </si>
  <si>
    <t>SKSUMPC-0000-000380</t>
  </si>
  <si>
    <t>Emiolyn</t>
  </si>
  <si>
    <t>Caliguiran</t>
  </si>
  <si>
    <t>SKSUMPC-0000-000381</t>
  </si>
  <si>
    <t>John Stephen</t>
  </si>
  <si>
    <t>SKSUMPC-0000-000382</t>
  </si>
  <si>
    <t>Damayo</t>
  </si>
  <si>
    <t>Lanie</t>
  </si>
  <si>
    <t>SKSUMPC-0000-000383</t>
  </si>
  <si>
    <t>Dedicatoria</t>
  </si>
  <si>
    <t>Mylah Fatima</t>
  </si>
  <si>
    <t>SKSUMPC-0000-000384</t>
  </si>
  <si>
    <t>Distor</t>
  </si>
  <si>
    <t>Roberto</t>
  </si>
  <si>
    <t>SKSUMPC-0000-000385</t>
  </si>
  <si>
    <t>Yakimur</t>
  </si>
  <si>
    <t>SKSUMPC-0000-000386</t>
  </si>
  <si>
    <t>Erik Jeif</t>
  </si>
  <si>
    <t>SKSUMPC-0000-000387</t>
  </si>
  <si>
    <t>Lowell Xandryx</t>
  </si>
  <si>
    <t>SKSUMPC-0000-000388</t>
  </si>
  <si>
    <t>Shandelle Marie</t>
  </si>
  <si>
    <t>SKSUMPC-0000-000389</t>
  </si>
  <si>
    <t>Thom</t>
  </si>
  <si>
    <t>SKSUMPC-0000-000390</t>
  </si>
  <si>
    <t>Gil</t>
  </si>
  <si>
    <t>Phoebe</t>
  </si>
  <si>
    <t>SKSUMPC-0000-000391</t>
  </si>
  <si>
    <t>Rolando II</t>
  </si>
  <si>
    <t>SKSUMPC-0000-000392</t>
  </si>
  <si>
    <t>SKSUMPC-0000-000393</t>
  </si>
  <si>
    <t>Agnes</t>
  </si>
  <si>
    <t>SKSUMPC-0000-000394</t>
  </si>
  <si>
    <t>SKSUMPC-0000-000395</t>
  </si>
  <si>
    <t>President Roxas, North Cotabato</t>
  </si>
  <si>
    <t>Law Enforcer</t>
  </si>
  <si>
    <t>SKSUMPC-0000-000396</t>
  </si>
  <si>
    <t>Francis</t>
  </si>
  <si>
    <t>SKSUMPC-0000-000397</t>
  </si>
  <si>
    <t>Jessa</t>
  </si>
  <si>
    <t>SKSUMPC-0000-000398</t>
  </si>
  <si>
    <t>Jeane Angelu</t>
  </si>
  <si>
    <t>SKSUMPC-0000-000399</t>
  </si>
  <si>
    <t>Ervin</t>
  </si>
  <si>
    <t>SKSUMPC-0000-000400</t>
  </si>
  <si>
    <t>Melchor</t>
  </si>
  <si>
    <t>SKSUMPC-0000-000401</t>
  </si>
  <si>
    <t>Jan Neil</t>
  </si>
  <si>
    <t>SKSUMPC-0000-000402</t>
  </si>
  <si>
    <t>Kristian Lovell</t>
  </si>
  <si>
    <t>SKSUMPC-0000-000403</t>
  </si>
  <si>
    <t>Mi Ann</t>
  </si>
  <si>
    <t>SKSUMPC-0000-000404</t>
  </si>
  <si>
    <t>Jules Wesley</t>
  </si>
  <si>
    <t>SKSUMPC-0000-000405</t>
  </si>
  <si>
    <t>Lina</t>
  </si>
  <si>
    <t>Fregillana</t>
  </si>
  <si>
    <t>SKSUMPC-0000-000406</t>
  </si>
  <si>
    <t>Mika Yssa</t>
  </si>
  <si>
    <t>SKSUMPC-0000-000407</t>
  </si>
  <si>
    <t>Darry Jay</t>
  </si>
  <si>
    <t>Koronadal, South Cotabato</t>
  </si>
  <si>
    <t>SKSUMPC-0000-000408</t>
  </si>
  <si>
    <t>Decery</t>
  </si>
  <si>
    <t>BSFS</t>
  </si>
  <si>
    <t>SKSUMPC-0000-000409</t>
  </si>
  <si>
    <t>Bryan John</t>
  </si>
  <si>
    <t>SKSUMPC-0000-000410</t>
  </si>
  <si>
    <t>Francis Cloyde</t>
  </si>
  <si>
    <t>SKSUMPC-0000-000411</t>
  </si>
  <si>
    <t>Rogelio  Jr.</t>
  </si>
  <si>
    <t>SKSUMPC-0000-000412</t>
  </si>
  <si>
    <t>SKSUMPC-0000-000413</t>
  </si>
  <si>
    <t>Adriene</t>
  </si>
  <si>
    <t>SKSUMPC-0000-000414</t>
  </si>
  <si>
    <t>KARL Maveric</t>
  </si>
  <si>
    <t>SKSUMPC-0000-000415</t>
  </si>
  <si>
    <t>Cherry Rose</t>
  </si>
  <si>
    <t>SKSUMPC-0000-000416</t>
  </si>
  <si>
    <t>Jerard Prex</t>
  </si>
  <si>
    <t>SKSUMPC-0000-000417</t>
  </si>
  <si>
    <t>SKSUMPC-0000-000418</t>
  </si>
  <si>
    <t>Rodette Joyce</t>
  </si>
  <si>
    <t>SKSUMPC-0000-000419</t>
  </si>
  <si>
    <t>Tonette Jye</t>
  </si>
  <si>
    <t>SKSUMPC-0000-000420</t>
  </si>
  <si>
    <t>Diana</t>
  </si>
  <si>
    <t>House Keeping</t>
  </si>
  <si>
    <t>SKSUMPC-0000-000421</t>
  </si>
  <si>
    <t>Soncio</t>
  </si>
  <si>
    <t>Carina</t>
  </si>
  <si>
    <t>SKSUMPC-0000-000422</t>
  </si>
  <si>
    <t>Nikko Andrex</t>
  </si>
  <si>
    <t>SKSUMPC-0000-000423</t>
  </si>
  <si>
    <t>SKSUMPC-0000-000424</t>
  </si>
  <si>
    <t>Jefti</t>
  </si>
  <si>
    <t>SKSUMPC-0000-000425</t>
  </si>
  <si>
    <t>Abalos</t>
  </si>
  <si>
    <t>Christian Paul</t>
  </si>
  <si>
    <t>Laboratory</t>
  </si>
  <si>
    <t>SKSUMPC-0000-000426</t>
  </si>
  <si>
    <t>Cris  Angel</t>
  </si>
  <si>
    <t>SKSUMPC-0000-000427</t>
  </si>
  <si>
    <t>Acob</t>
  </si>
  <si>
    <t>Michaela Belle</t>
  </si>
  <si>
    <t>SKSUMPC-0000-000428</t>
  </si>
  <si>
    <t>Acoba</t>
  </si>
  <si>
    <t>Abigail</t>
  </si>
  <si>
    <t>SKSUMPC-0000-000429</t>
  </si>
  <si>
    <t>Rhyzll Claret</t>
  </si>
  <si>
    <t>SKSUMPC-0000-000430</t>
  </si>
  <si>
    <t>Afzal</t>
  </si>
  <si>
    <t>Maryam</t>
  </si>
  <si>
    <t>SKSUMPC-0000-000431</t>
  </si>
  <si>
    <t>Agon</t>
  </si>
  <si>
    <t>Karol Faye</t>
  </si>
  <si>
    <t>SKSUMPC-0000-000432</t>
  </si>
  <si>
    <t xml:space="preserve">Agris </t>
  </si>
  <si>
    <t>Keisha Claire</t>
  </si>
  <si>
    <t>Galeno</t>
  </si>
  <si>
    <t>SKSUMPC-0000-000433</t>
  </si>
  <si>
    <t>Lorcan Vaughn Anthony</t>
  </si>
  <si>
    <t>SKSUMPC-0000-000434</t>
  </si>
  <si>
    <t>Sophia Alexa</t>
  </si>
  <si>
    <t>SKSUMPC-0000-000435</t>
  </si>
  <si>
    <t>Ancheta</t>
  </si>
  <si>
    <t>Joleih</t>
  </si>
  <si>
    <t>SKSUMPC-0000-000436</t>
  </si>
  <si>
    <t>Apellido</t>
  </si>
  <si>
    <t>Kerby Kiel</t>
  </si>
  <si>
    <t>SKSUMPC-0000-000437</t>
  </si>
  <si>
    <t>Kim Andrei</t>
  </si>
  <si>
    <t>SKSUMPC-0000-000438</t>
  </si>
  <si>
    <t>Von Eulyr</t>
  </si>
  <si>
    <t>SKSUMPC-0000-000439</t>
  </si>
  <si>
    <t>Apostol</t>
  </si>
  <si>
    <t>Lord Leendon</t>
  </si>
  <si>
    <t>SKSUMPC-0000-000440</t>
  </si>
  <si>
    <t>Arabes</t>
  </si>
  <si>
    <t>Bernard Diaz</t>
  </si>
  <si>
    <t>SKSUMPC-0000-000441</t>
  </si>
  <si>
    <t>Arcenas</t>
  </si>
  <si>
    <t>Russel Ray</t>
  </si>
  <si>
    <t>SKSUMPC-0000-000442</t>
  </si>
  <si>
    <t>Arellaga</t>
  </si>
  <si>
    <t>Danielle Anne</t>
  </si>
  <si>
    <t>SKSUMPC-0000-000443</t>
  </si>
  <si>
    <t>Asena</t>
  </si>
  <si>
    <t>Joezyl Kisha</t>
  </si>
  <si>
    <t>SKSUMPC-0000-000444</t>
  </si>
  <si>
    <t>Fres Charles</t>
  </si>
  <si>
    <t>SKSUMPC-0000-000445</t>
  </si>
  <si>
    <t>Astillero</t>
  </si>
  <si>
    <t>Lianna Cellyn</t>
  </si>
  <si>
    <t>SKSUMPC-0000-000446</t>
  </si>
  <si>
    <t>Atok</t>
  </si>
  <si>
    <t>Methusela</t>
  </si>
  <si>
    <t>SKSUMPC-0000-000447</t>
  </si>
  <si>
    <t>Balbalosa</t>
  </si>
  <si>
    <t>Joanne Claire</t>
  </si>
  <si>
    <t>SKSUMPC-0000-000448</t>
  </si>
  <si>
    <t>Beatrice</t>
  </si>
  <si>
    <t>SKSUMPC-0000-000449</t>
  </si>
  <si>
    <t>Baltar</t>
  </si>
  <si>
    <t>Sophia Renee</t>
  </si>
  <si>
    <t>SKSUMPC-0000-000450</t>
  </si>
  <si>
    <t>Bangeles</t>
  </si>
  <si>
    <t>Dave Lesther</t>
  </si>
  <si>
    <t>SKSUMPC-0000-000451</t>
  </si>
  <si>
    <t>Barcelona</t>
  </si>
  <si>
    <t>Althea Kaye</t>
  </si>
  <si>
    <t>SKSUMPC-0000-000452</t>
  </si>
  <si>
    <t>Brucetan Jade</t>
  </si>
  <si>
    <t>SKSUMPC-0000-000453</t>
  </si>
  <si>
    <t>Kristiane Allyssa</t>
  </si>
  <si>
    <t>SKSUMPC-0000-000454</t>
  </si>
  <si>
    <t>Alexis Jewel</t>
  </si>
  <si>
    <t>SKSUMPC-0000-000455</t>
  </si>
  <si>
    <t>Generose</t>
  </si>
  <si>
    <t>SKSUMPC-0000-000456</t>
  </si>
  <si>
    <t>Christine Jean</t>
  </si>
  <si>
    <t>SKSUMPC-0000-000457</t>
  </si>
  <si>
    <t>Biñas</t>
  </si>
  <si>
    <t>Kim Rodolph</t>
  </si>
  <si>
    <t>SKSUMPC-0000-000458</t>
  </si>
  <si>
    <t>Binantos</t>
  </si>
  <si>
    <t>Quisha Jyniece</t>
  </si>
  <si>
    <t>SKSUMPC-0000-000459</t>
  </si>
  <si>
    <t>Boy</t>
  </si>
  <si>
    <t>Shyrel Joy</t>
  </si>
  <si>
    <t>SKSUMPC-0000-000460</t>
  </si>
  <si>
    <t>Braganza</t>
  </si>
  <si>
    <t>Janine Camille</t>
  </si>
  <si>
    <t>SKSUMPC-0000-000461</t>
  </si>
  <si>
    <t>Brasales</t>
  </si>
  <si>
    <t>Lex Justin</t>
  </si>
  <si>
    <t>SKSUMPC-0000-000462</t>
  </si>
  <si>
    <t>Ca-as</t>
  </si>
  <si>
    <t>Charles Goodwin</t>
  </si>
  <si>
    <t>SKSUMPC-0000-000463</t>
  </si>
  <si>
    <t>Cristine Joy</t>
  </si>
  <si>
    <t>SKSUMPC-0000-000464</t>
  </si>
  <si>
    <t>Andrea Marie</t>
  </si>
  <si>
    <t>SKSUMPC-0000-000465</t>
  </si>
  <si>
    <t>Callao</t>
  </si>
  <si>
    <t>Miguel Angelo</t>
  </si>
  <si>
    <t>SKSUMPC-0000-000466</t>
  </si>
  <si>
    <t>Calpotura</t>
  </si>
  <si>
    <t>John Gied</t>
  </si>
  <si>
    <t>SKSUMPC-0000-000467</t>
  </si>
  <si>
    <t>IH Robert John</t>
  </si>
  <si>
    <t>SKSUMPC-0000-000468</t>
  </si>
  <si>
    <t>Campos</t>
  </si>
  <si>
    <t>Christian Dave</t>
  </si>
  <si>
    <t>SKSUMPC-0000-000469</t>
  </si>
  <si>
    <t>Canja</t>
  </si>
  <si>
    <t>Karl Aron</t>
  </si>
  <si>
    <t>SKSUMPC-0000-000470</t>
  </si>
  <si>
    <t>Carlet</t>
  </si>
  <si>
    <t>Czarina Joy</t>
  </si>
  <si>
    <t>SKSUMPC-0000-000471</t>
  </si>
  <si>
    <t>Castino</t>
  </si>
  <si>
    <t>Glen Aris Steven</t>
  </si>
  <si>
    <t>SKSUMPC-0000-000472</t>
  </si>
  <si>
    <t>Grazel Anne Salve</t>
  </si>
  <si>
    <t>SKSUMPC-0000-000473</t>
  </si>
  <si>
    <t>Calvin Josh</t>
  </si>
  <si>
    <t>SKSUMPC-0000-000474</t>
  </si>
  <si>
    <t>Celestial</t>
  </si>
  <si>
    <t>Christian Elaine</t>
  </si>
  <si>
    <t>SKSUMPC-0000-000475</t>
  </si>
  <si>
    <t>Nivea Jade</t>
  </si>
  <si>
    <t>SKSUMPC-0000-000476</t>
  </si>
  <si>
    <t>Cerdana</t>
  </si>
  <si>
    <t>Bea Nicole</t>
  </si>
  <si>
    <t>SKSUMPC-0000-000477</t>
  </si>
  <si>
    <t>Ciudad</t>
  </si>
  <si>
    <t>Trishia Freyia</t>
  </si>
  <si>
    <t>SKSUMPC-0000-000478</t>
  </si>
  <si>
    <t>Erika Rhiana</t>
  </si>
  <si>
    <t>SKSUMPC-0000-000479</t>
  </si>
  <si>
    <t>Corbal</t>
  </si>
  <si>
    <t>Precious</t>
  </si>
  <si>
    <t>SKSUMPC-0000-000480</t>
  </si>
  <si>
    <t>Consebit</t>
  </si>
  <si>
    <t>Hansdale John</t>
  </si>
  <si>
    <t>SKSUMPC-0000-000481</t>
  </si>
  <si>
    <t>Karylle Lyra</t>
  </si>
  <si>
    <t>SKSUMPC-0000-000482</t>
  </si>
  <si>
    <t>Kyline Louise</t>
  </si>
  <si>
    <t>SKSUMPC-0000-000483</t>
  </si>
  <si>
    <t>Zaira Aleiah Kim</t>
  </si>
  <si>
    <t>SKSUMPC-0000-000484</t>
  </si>
  <si>
    <t>Corton</t>
  </si>
  <si>
    <t>Ralph Christian Isaiah</t>
  </si>
  <si>
    <t>SKSUMPC-0000-000485</t>
  </si>
  <si>
    <t>Rio Gabriel</t>
  </si>
  <si>
    <t>Gabriel</t>
  </si>
  <si>
    <t>SKSUMPC-0000-000486</t>
  </si>
  <si>
    <t>Dading</t>
  </si>
  <si>
    <t>Reema Hommaiya</t>
  </si>
  <si>
    <t>SKSUMPC-0000-000487</t>
  </si>
  <si>
    <t>Sophie Ma. Ameiah</t>
  </si>
  <si>
    <t>SKSUMPC-0000-000488</t>
  </si>
  <si>
    <t>Cristianne Danyi</t>
  </si>
  <si>
    <t>SKSUMPC-0000-000489</t>
  </si>
  <si>
    <t>Dalanon</t>
  </si>
  <si>
    <t>Elisha Kate</t>
  </si>
  <si>
    <t>SKSUMPC-0000-000490</t>
  </si>
  <si>
    <t>Joshua Dave</t>
  </si>
  <si>
    <t>SKSUMPC-0000-000491</t>
  </si>
  <si>
    <t>Ian Albert</t>
  </si>
  <si>
    <t>SKSUMPC-0000-000492</t>
  </si>
  <si>
    <t>Ma. Faith Christy</t>
  </si>
  <si>
    <t>SKSUMPC-0000-000493</t>
  </si>
  <si>
    <t>Dangli</t>
  </si>
  <si>
    <t>Angel Grace</t>
  </si>
  <si>
    <t>SKSUMPC-0000-000494</t>
  </si>
  <si>
    <t>Daulo</t>
  </si>
  <si>
    <t>Mary Carmille</t>
  </si>
  <si>
    <t>SKSUMPC-0000-000495</t>
  </si>
  <si>
    <t>Dorothy</t>
  </si>
  <si>
    <t>SKSUMPC-0000-000496</t>
  </si>
  <si>
    <t>De Guia</t>
  </si>
  <si>
    <t>Bianca Isabelle</t>
  </si>
  <si>
    <t>SKSUMPC-0000-000497</t>
  </si>
  <si>
    <t>De Monteverde</t>
  </si>
  <si>
    <t>Mhel Adammes</t>
  </si>
  <si>
    <t>SKSUMPC-0000-000498</t>
  </si>
  <si>
    <t>Dejilla</t>
  </si>
  <si>
    <t>Lovely Keth</t>
  </si>
  <si>
    <t>SKSUMPC-0000-000499</t>
  </si>
  <si>
    <t>Del Mundo</t>
  </si>
  <si>
    <t>Hazel Kaye</t>
  </si>
  <si>
    <t>SKSUMPC-0000-000500</t>
  </si>
  <si>
    <t>Andrew</t>
  </si>
  <si>
    <t>SKSUMPC-0000-000501</t>
  </si>
  <si>
    <t>Fareeda</t>
  </si>
  <si>
    <t>SKSUMPC-0000-000502</t>
  </si>
  <si>
    <t>Joshua</t>
  </si>
  <si>
    <t>SKSUMPC-0000-000503</t>
  </si>
  <si>
    <t>Demabildo</t>
  </si>
  <si>
    <t>Vinz</t>
  </si>
  <si>
    <t>SKSUMPC-0000-000504</t>
  </si>
  <si>
    <t>Demonteverde</t>
  </si>
  <si>
    <t>Angelei</t>
  </si>
  <si>
    <t>SKSUMPC-0000-000505</t>
  </si>
  <si>
    <t>Denonong</t>
  </si>
  <si>
    <t>Krystallet Gabriele</t>
  </si>
  <si>
    <t>SKSUMPC-0000-000506</t>
  </si>
  <si>
    <t>Dermil</t>
  </si>
  <si>
    <t>Kennetyh Cole</t>
  </si>
  <si>
    <t>SKSUMPC-0000-000507</t>
  </si>
  <si>
    <t>Abbey Zyana</t>
  </si>
  <si>
    <t>SKSUMPC-0000-000508</t>
  </si>
  <si>
    <t>Precious Angel</t>
  </si>
  <si>
    <t>SKSUMPC-0000-000509</t>
  </si>
  <si>
    <t>Dollette</t>
  </si>
  <si>
    <t>Glenny Ross</t>
  </si>
  <si>
    <t>SKSUMPC-0000-000510</t>
  </si>
  <si>
    <t>Jed Elray</t>
  </si>
  <si>
    <t>SKSUMPC-0000-000511</t>
  </si>
  <si>
    <t>Dumago</t>
  </si>
  <si>
    <t>Liz Aura</t>
  </si>
  <si>
    <t>SKSUMPC-0000-000512</t>
  </si>
  <si>
    <t>Dumagpi</t>
  </si>
  <si>
    <t>Judy Lette Kaye</t>
  </si>
  <si>
    <t>SKSUMPC-0000-000513</t>
  </si>
  <si>
    <t>Nembriq Kaner</t>
  </si>
  <si>
    <t>SKSUMPC-0000-000514</t>
  </si>
  <si>
    <t>Erika Lumille</t>
  </si>
  <si>
    <t>SKSUMPC-0000-000515</t>
  </si>
  <si>
    <t>Duruin</t>
  </si>
  <si>
    <t>Apzelia Angel</t>
  </si>
  <si>
    <t>SKSUMPC-0000-000516</t>
  </si>
  <si>
    <t>Ea</t>
  </si>
  <si>
    <t>Erich</t>
  </si>
  <si>
    <t>SKSUMPC-0000-000517</t>
  </si>
  <si>
    <t>EdaÑo</t>
  </si>
  <si>
    <t>Joie Beah</t>
  </si>
  <si>
    <t>SKSUMPC-0000-000518</t>
  </si>
  <si>
    <t>Edombingo</t>
  </si>
  <si>
    <t>Kira Michelle</t>
  </si>
  <si>
    <t>SKSUMPC-0000-000519</t>
  </si>
  <si>
    <t>Ericka Shyn</t>
  </si>
  <si>
    <t>SKSUMPC-0000-000520</t>
  </si>
  <si>
    <t>Erick</t>
  </si>
  <si>
    <t>SKSUMPC-0000-000521</t>
  </si>
  <si>
    <t>Embrado</t>
  </si>
  <si>
    <t>Krystalet Nera</t>
  </si>
  <si>
    <t>SKSUMPC-0000-000522</t>
  </si>
  <si>
    <t xml:space="preserve">Enrique </t>
  </si>
  <si>
    <t>Lex Aljanfiel Jr.</t>
  </si>
  <si>
    <t>SKSUMPC-0000-000523</t>
  </si>
  <si>
    <t>Erauda</t>
  </si>
  <si>
    <t>John MAVERICK Angelou</t>
  </si>
  <si>
    <t>SKSUMPC-0000-000524</t>
  </si>
  <si>
    <t>Erfe</t>
  </si>
  <si>
    <t>Kate Angela</t>
  </si>
  <si>
    <t>SKSUMPC-0000-000525</t>
  </si>
  <si>
    <t>Estanislao</t>
  </si>
  <si>
    <t>Honey Jel</t>
  </si>
  <si>
    <t>SKSUMPC-0000-000526</t>
  </si>
  <si>
    <t>Gidelyn Faye</t>
  </si>
  <si>
    <t>SKSUMPC-0000-000527</t>
  </si>
  <si>
    <t>Ashley</t>
  </si>
  <si>
    <t>SKSUMPC-0000-000528</t>
  </si>
  <si>
    <t>Eusala</t>
  </si>
  <si>
    <t>Sheera Mae</t>
  </si>
  <si>
    <t>SKSUMPC-0000-000529</t>
  </si>
  <si>
    <t>Enriquez</t>
  </si>
  <si>
    <t>Tobias Miguel</t>
  </si>
  <si>
    <t>SKSUMPC-0000-000530</t>
  </si>
  <si>
    <t>Rhea Mae</t>
  </si>
  <si>
    <t>SKSUMPC-0000-000531</t>
  </si>
  <si>
    <t>Fegarido</t>
  </si>
  <si>
    <t>Xyra Jin</t>
  </si>
  <si>
    <t>SKSUMPC-0000-000532</t>
  </si>
  <si>
    <t>Ferre</t>
  </si>
  <si>
    <t>Ernest Jhon</t>
  </si>
  <si>
    <t>SKSUMPC-0000-000533</t>
  </si>
  <si>
    <t>Fillone</t>
  </si>
  <si>
    <t>Alexandra</t>
  </si>
  <si>
    <t>SKSUMPC-0000-000534</t>
  </si>
  <si>
    <t>SKSUMPC-0000-000535</t>
  </si>
  <si>
    <t>Leowin Kenneth</t>
  </si>
  <si>
    <t>SKSUMPC-0000-000536</t>
  </si>
  <si>
    <t xml:space="preserve">Floresca </t>
  </si>
  <si>
    <t>Brent Ceasar Ian</t>
  </si>
  <si>
    <t>SKSUMPC-0000-000537</t>
  </si>
  <si>
    <t>Fornan</t>
  </si>
  <si>
    <t>Garscyle</t>
  </si>
  <si>
    <t>SKSUMPC-0000-000538</t>
  </si>
  <si>
    <t>Althea</t>
  </si>
  <si>
    <t>SKSUMPC-0000-000539</t>
  </si>
  <si>
    <t>Gabas</t>
  </si>
  <si>
    <t>Cybelle Angela</t>
  </si>
  <si>
    <t>SKSUMPC-0000-000540</t>
  </si>
  <si>
    <t>Reisha Marie</t>
  </si>
  <si>
    <t>SKSUMPC-0000-000541</t>
  </si>
  <si>
    <t>Gacoscos</t>
  </si>
  <si>
    <t>Goji</t>
  </si>
  <si>
    <t>SKSUMPC-0000-000542</t>
  </si>
  <si>
    <t>Gallardo</t>
  </si>
  <si>
    <t>George Ryan</t>
  </si>
  <si>
    <t>SKSUMPC-0000-000543</t>
  </si>
  <si>
    <t>Gallinero</t>
  </si>
  <si>
    <t>Lywil Jan</t>
  </si>
  <si>
    <t>SKSUMPC-0000-000544</t>
  </si>
  <si>
    <t>Gandola</t>
  </si>
  <si>
    <t>Marianne Frances Karyl</t>
  </si>
  <si>
    <t>SKSUMPC-0000-000545</t>
  </si>
  <si>
    <t>Gesalan</t>
  </si>
  <si>
    <t>Juriah Zane</t>
  </si>
  <si>
    <t>SKSUMPC-0000-000546</t>
  </si>
  <si>
    <t>Kristyl Shane</t>
  </si>
  <si>
    <t>SKSUMPC-0000-000547</t>
  </si>
  <si>
    <t>Genota</t>
  </si>
  <si>
    <t>Ezra Mari Andre</t>
  </si>
  <si>
    <t>SKSUMPC-0000-000548</t>
  </si>
  <si>
    <t>Genotiva</t>
  </si>
  <si>
    <t>Jymkurt Arin</t>
  </si>
  <si>
    <t>SKSUMPC-0000-000549</t>
  </si>
  <si>
    <t>Gialigo</t>
  </si>
  <si>
    <t>Audri Irish Dane</t>
  </si>
  <si>
    <t>SKSUMPC-0000-000550</t>
  </si>
  <si>
    <t>Godoy</t>
  </si>
  <si>
    <t>Jesiah Dominic</t>
  </si>
  <si>
    <t>SKSUMPC-0000-000551</t>
  </si>
  <si>
    <t>Gonzales</t>
  </si>
  <si>
    <t>Kendra Clarisse</t>
  </si>
  <si>
    <t>SKSUMPC-0000-000552</t>
  </si>
  <si>
    <t>Leny Gel Benace</t>
  </si>
  <si>
    <t>SKSUMPC-0000-000553</t>
  </si>
  <si>
    <t>Gurieza</t>
  </si>
  <si>
    <t>Angelo</t>
  </si>
  <si>
    <t>SKSUMPC-0000-000554</t>
  </si>
  <si>
    <t>Hinong</t>
  </si>
  <si>
    <t>Ruveline Ynonne</t>
  </si>
  <si>
    <t>SKSUMPC-0000-000555</t>
  </si>
  <si>
    <t>Pauleen Jurish</t>
  </si>
  <si>
    <t>SKSUMPC-0000-000556</t>
  </si>
  <si>
    <t>Paul Asi</t>
  </si>
  <si>
    <t>SKSUMPC-0000-000557</t>
  </si>
  <si>
    <t>Horcera</t>
  </si>
  <si>
    <t>Alion Allen</t>
  </si>
  <si>
    <t>SKSUMPC-0000-000558</t>
  </si>
  <si>
    <t>Imperial</t>
  </si>
  <si>
    <t>Caezar Ian</t>
  </si>
  <si>
    <t>SKSUMPC-0000-000559</t>
  </si>
  <si>
    <t>Ito</t>
  </si>
  <si>
    <t>Therese</t>
  </si>
  <si>
    <t>SKSUMPC-0000-000560</t>
  </si>
  <si>
    <t>Jamison</t>
  </si>
  <si>
    <t>Isiah</t>
  </si>
  <si>
    <t>SKSUMPC-0000-000561</t>
  </si>
  <si>
    <t>Ivan Henry</t>
  </si>
  <si>
    <t>Barba</t>
  </si>
  <si>
    <t>SKSUMPC-0000-000562</t>
  </si>
  <si>
    <t>Karylle Mandafe</t>
  </si>
  <si>
    <t>SKSUMPC-0000-000563</t>
  </si>
  <si>
    <t>SKSUMPC-0000-000564</t>
  </si>
  <si>
    <t>Jumamon</t>
  </si>
  <si>
    <t>Peter Venz</t>
  </si>
  <si>
    <t>SKSUMPC-0000-000565</t>
  </si>
  <si>
    <t>Junsay</t>
  </si>
  <si>
    <t>Isssaamin</t>
  </si>
  <si>
    <t>SKSUMPC-0000-000566</t>
  </si>
  <si>
    <t>Kahar</t>
  </si>
  <si>
    <t>Nailah</t>
  </si>
  <si>
    <t>SKSUMPC-0000-000567</t>
  </si>
  <si>
    <t>Alyssa</t>
  </si>
  <si>
    <t>SKSUMPC-0000-000568</t>
  </si>
  <si>
    <t>Kinazo</t>
  </si>
  <si>
    <t>Mary Natalie Eliza</t>
  </si>
  <si>
    <t>SKSUMPC-0000-000569</t>
  </si>
  <si>
    <t>Labarosa</t>
  </si>
  <si>
    <t>Patrick Jay</t>
  </si>
  <si>
    <t>SKSUMPC-0000-000570</t>
  </si>
  <si>
    <t>Lagcao</t>
  </si>
  <si>
    <t>Yvrin Gabriel</t>
  </si>
  <si>
    <t>SKSUMPC-0000-000571</t>
  </si>
  <si>
    <t>Lamalan</t>
  </si>
  <si>
    <t>Maha</t>
  </si>
  <si>
    <t>SKSUMPC-0000-000572</t>
  </si>
  <si>
    <t>Justin Nathan Paul</t>
  </si>
  <si>
    <t>SKSUMPC-0000-000573</t>
  </si>
  <si>
    <t>Earlwyn Mar</t>
  </si>
  <si>
    <t>SKSUMPC-0000-000574</t>
  </si>
  <si>
    <t>Lao</t>
  </si>
  <si>
    <t>Genebelle</t>
  </si>
  <si>
    <t>SKSUMPC-0000-000575</t>
  </si>
  <si>
    <t>Lapuz</t>
  </si>
  <si>
    <t>Nikoshi Gale</t>
  </si>
  <si>
    <t>SKSUMPC-0000-000576</t>
  </si>
  <si>
    <t>Lasiste</t>
  </si>
  <si>
    <t>Sophia Jovel</t>
  </si>
  <si>
    <t>SKSUMPC-0000-000577</t>
  </si>
  <si>
    <t>Lastimoso</t>
  </si>
  <si>
    <t>Alexandria</t>
  </si>
  <si>
    <t>SKSUMPC-0000-000578</t>
  </si>
  <si>
    <t>Latiza</t>
  </si>
  <si>
    <t>Juene Aiyana Zophie</t>
  </si>
  <si>
    <t>SKSUMPC-0000-000579</t>
  </si>
  <si>
    <t>Leal</t>
  </si>
  <si>
    <t>Nikko</t>
  </si>
  <si>
    <t>SKSUMPC-0000-000580</t>
  </si>
  <si>
    <t>Lim</t>
  </si>
  <si>
    <t>vhon Denver</t>
  </si>
  <si>
    <t>SKSUMPC-0000-000581</t>
  </si>
  <si>
    <t>Limana</t>
  </si>
  <si>
    <t>Juliah</t>
  </si>
  <si>
    <t>SKSUMPC-0000-000582</t>
  </si>
  <si>
    <t>Limbungan</t>
  </si>
  <si>
    <t>Bernadette Nicole</t>
  </si>
  <si>
    <t>SKSUMPC-0000-000583</t>
  </si>
  <si>
    <t>Liston</t>
  </si>
  <si>
    <t>Darlin</t>
  </si>
  <si>
    <t>SKSUMPC-0000-000584</t>
  </si>
  <si>
    <t>Lolos</t>
  </si>
  <si>
    <t>Al</t>
  </si>
  <si>
    <t>SKSUMPC-0000-000585</t>
  </si>
  <si>
    <t>Lucero</t>
  </si>
  <si>
    <t>Danika Sheena</t>
  </si>
  <si>
    <t>SKSUMPC-0000-000586</t>
  </si>
  <si>
    <t>Daphne Rose</t>
  </si>
  <si>
    <t>SKSUMPC-0000-000587</t>
  </si>
  <si>
    <t>Lucenio</t>
  </si>
  <si>
    <t>Charson Theodorore</t>
  </si>
  <si>
    <t>SKSUMPC-0000-000588</t>
  </si>
  <si>
    <t>Lugioman</t>
  </si>
  <si>
    <t>Mefleha</t>
  </si>
  <si>
    <t>SKSUMPC-0000-000589</t>
  </si>
  <si>
    <t>Emmanuel Yuri</t>
  </si>
  <si>
    <t>SKSUMPC-0000-000590</t>
  </si>
  <si>
    <t>Stephen James</t>
  </si>
  <si>
    <t>SKSUMPC-0000-000591</t>
  </si>
  <si>
    <t>Maggay</t>
  </si>
  <si>
    <t>Althea Kate</t>
  </si>
  <si>
    <t>SKSUMPC-0000-000592</t>
  </si>
  <si>
    <t>Isabella</t>
  </si>
  <si>
    <t>SKSUMPC-0000-000593</t>
  </si>
  <si>
    <t>Mamalinta</t>
  </si>
  <si>
    <t>Bai Jyjada</t>
  </si>
  <si>
    <t>SKSUMPC-0000-000594</t>
  </si>
  <si>
    <t>Manero</t>
  </si>
  <si>
    <t>Hannah Nicole</t>
  </si>
  <si>
    <t>SKSUMPC-0000-000595</t>
  </si>
  <si>
    <t>Martinez</t>
  </si>
  <si>
    <t>Edward</t>
  </si>
  <si>
    <t>SKSUMPC-0000-000596</t>
  </si>
  <si>
    <t>Ming</t>
  </si>
  <si>
    <t>Niño Neil</t>
  </si>
  <si>
    <t>SKSUMPC-0000-000597</t>
  </si>
  <si>
    <t>Minsu</t>
  </si>
  <si>
    <t>SKSUMPC-0000-000598</t>
  </si>
  <si>
    <t>Marco Alexander</t>
  </si>
  <si>
    <t>SKSUMPC-0000-000599</t>
  </si>
  <si>
    <t>Axis Elnon</t>
  </si>
  <si>
    <t>SKSUMPC-0000-000600</t>
  </si>
  <si>
    <t>Morante</t>
  </si>
  <si>
    <t>Chela Mae</t>
  </si>
  <si>
    <t>SKSUMPC-0000-000601</t>
  </si>
  <si>
    <t>Crimson</t>
  </si>
  <si>
    <t>SKSUMPC-0000-000602</t>
  </si>
  <si>
    <t>Duchess Siena Ross</t>
  </si>
  <si>
    <t>SKSUMPC-0000-000603</t>
  </si>
  <si>
    <t>Napalinga</t>
  </si>
  <si>
    <t>Jayrene Ritchie</t>
  </si>
  <si>
    <t>SKSUMPC-0000-000604</t>
  </si>
  <si>
    <t>Natangcop</t>
  </si>
  <si>
    <t>Dania</t>
  </si>
  <si>
    <t>SKSUMPC-0000-000605</t>
  </si>
  <si>
    <t>Navera</t>
  </si>
  <si>
    <t>Oscar Jussef</t>
  </si>
  <si>
    <t>SKSUMPC-0000-000606</t>
  </si>
  <si>
    <t>Nor</t>
  </si>
  <si>
    <t>Bai Romilan</t>
  </si>
  <si>
    <t>SKSUMPC-0000-000607</t>
  </si>
  <si>
    <t>France Carlo</t>
  </si>
  <si>
    <t>SKSUMPC-0000-000608</t>
  </si>
  <si>
    <t>France Cedric</t>
  </si>
  <si>
    <t>SKSUMPC-0000-000609</t>
  </si>
  <si>
    <t>Notorio</t>
  </si>
  <si>
    <t>Ira Celo</t>
  </si>
  <si>
    <t>SKSUMPC-0000-000610</t>
  </si>
  <si>
    <t>Ralfh Adrian</t>
  </si>
  <si>
    <t>SKSUMPC-0000-000611</t>
  </si>
  <si>
    <t>Karyl Feb</t>
  </si>
  <si>
    <t>SKSUMPC-0000-000612</t>
  </si>
  <si>
    <t>Padillo</t>
  </si>
  <si>
    <t xml:space="preserve"> Koren</t>
  </si>
  <si>
    <t>SKSUMPC-0000-000613</t>
  </si>
  <si>
    <t>Jasmine Nikki Jen</t>
  </si>
  <si>
    <t>SKSUMPC-0000-000614</t>
  </si>
  <si>
    <t>John Ryan</t>
  </si>
  <si>
    <t>SKSUMPC-0000-000615</t>
  </si>
  <si>
    <t>Pamulaya</t>
  </si>
  <si>
    <t>Brian Eiji</t>
  </si>
  <si>
    <t>SKSUMPC-0000-000616</t>
  </si>
  <si>
    <t>Paradero</t>
  </si>
  <si>
    <t xml:space="preserve"> Jan Richie</t>
  </si>
  <si>
    <t>SKSUMPC-0000-000617</t>
  </si>
  <si>
    <t>Patoc</t>
  </si>
  <si>
    <t>Hanna Nathalie</t>
  </si>
  <si>
    <t>SKSUMPC-0000-000618</t>
  </si>
  <si>
    <t>Ma. Paz Antonette</t>
  </si>
  <si>
    <t>SKSUMPC-0000-000619</t>
  </si>
  <si>
    <t>Charles Xandre</t>
  </si>
  <si>
    <t>SKSUMPC-0000-000620</t>
  </si>
  <si>
    <t>Christ Romney</t>
  </si>
  <si>
    <t>SKSUMPC-0000-000621</t>
  </si>
  <si>
    <t>Jierah Myrhille</t>
  </si>
  <si>
    <t>SKSUMPC-0000-000622</t>
  </si>
  <si>
    <t>Alieza Ira Leigh</t>
  </si>
  <si>
    <t>SKSUMPC-0000-000623</t>
  </si>
  <si>
    <t>Perla</t>
  </si>
  <si>
    <t>Vhon Denver</t>
  </si>
  <si>
    <t>SKSUMPC-0000-000624</t>
  </si>
  <si>
    <t>Perono</t>
  </si>
  <si>
    <t>Joseph Dwayne Xander</t>
  </si>
  <si>
    <t>SKSUMPC-0000-000625</t>
  </si>
  <si>
    <t>Pirote</t>
  </si>
  <si>
    <t>Wenston</t>
  </si>
  <si>
    <t>SKSUMPC-0000-000626</t>
  </si>
  <si>
    <t>Pompong</t>
  </si>
  <si>
    <t>Abdulrahman</t>
  </si>
  <si>
    <t>SKSUMPC-0000-000627</t>
  </si>
  <si>
    <t>Ponio</t>
  </si>
  <si>
    <t>Benzyn Joyce</t>
  </si>
  <si>
    <t>SKSUMPC-0000-000628</t>
  </si>
  <si>
    <t>Posanso</t>
  </si>
  <si>
    <t>Ryan Gerome</t>
  </si>
  <si>
    <t>SKSUMPC-0000-000629</t>
  </si>
  <si>
    <t>Pua</t>
  </si>
  <si>
    <t>Angelique Keith</t>
  </si>
  <si>
    <t>SKSUMPC-0000-000630</t>
  </si>
  <si>
    <t>Purazo</t>
  </si>
  <si>
    <t>Kyne Hebron</t>
  </si>
  <si>
    <t>SKSUMPC-0000-000631</t>
  </si>
  <si>
    <t>Quilaton</t>
  </si>
  <si>
    <t>Ryzl  Solas</t>
  </si>
  <si>
    <t>SKSUMPC-0000-000632</t>
  </si>
  <si>
    <t>Benedict Jane</t>
  </si>
  <si>
    <t>SKSUMPC-0000-000633</t>
  </si>
  <si>
    <t>Retirado</t>
  </si>
  <si>
    <t>Lark Melgar</t>
  </si>
  <si>
    <t>SKSUMPC-0000-000634</t>
  </si>
  <si>
    <t>Keyneth</t>
  </si>
  <si>
    <t>SKSUMPC-0000-000635</t>
  </si>
  <si>
    <t>Keshia</t>
  </si>
  <si>
    <t>SKSUMPC-0000-000636</t>
  </si>
  <si>
    <t>Riparip</t>
  </si>
  <si>
    <t>Roi Numer</t>
  </si>
  <si>
    <t>SKSUMPC-0000-000637</t>
  </si>
  <si>
    <t>Angela Precious Bless</t>
  </si>
  <si>
    <t>SKSUMPC-0000-000638</t>
  </si>
  <si>
    <t>Seith</t>
  </si>
  <si>
    <t>SKSUMPC-0000-000639</t>
  </si>
  <si>
    <t>Roxas</t>
  </si>
  <si>
    <t>Jirah</t>
  </si>
  <si>
    <t>SKSUMPC-0000-000640</t>
  </si>
  <si>
    <t>Sabado</t>
  </si>
  <si>
    <t>Shandelle Ella</t>
  </si>
  <si>
    <t>SKSUMPC-0000-000641</t>
  </si>
  <si>
    <t>Querben Steph</t>
  </si>
  <si>
    <t>SKSUMPC-0000-000642</t>
  </si>
  <si>
    <t>Saladino</t>
  </si>
  <si>
    <t xml:space="preserve">Pearl </t>
  </si>
  <si>
    <t>SKSUMPC-0000-000643</t>
  </si>
  <si>
    <t>SaldaÑa</t>
  </si>
  <si>
    <t>Krizia Adrianne</t>
  </si>
  <si>
    <t>SKSUMPC-0000-000644</t>
  </si>
  <si>
    <t>Sapal</t>
  </si>
  <si>
    <t>Alisha</t>
  </si>
  <si>
    <t>SKSUMPC-0000-000645</t>
  </si>
  <si>
    <t>Farisha</t>
  </si>
  <si>
    <t>SKSUMPC-0000-000646</t>
  </si>
  <si>
    <t>Sebellino</t>
  </si>
  <si>
    <t>Christian J</t>
  </si>
  <si>
    <t>SKSUMPC-0000-000647</t>
  </si>
  <si>
    <t>Sevelleno</t>
  </si>
  <si>
    <t>Khirtz Rianne Edgar</t>
  </si>
  <si>
    <t>SKSUMPC-0000-000648</t>
  </si>
  <si>
    <t>Sibugan</t>
  </si>
  <si>
    <t>Brad Van Hanse</t>
  </si>
  <si>
    <t>SKSUMPC-0000-000649</t>
  </si>
  <si>
    <t>Suboc</t>
  </si>
  <si>
    <t>Jon Carlo</t>
  </si>
  <si>
    <t>SKSUMPC-0000-000650</t>
  </si>
  <si>
    <t>Suarez</t>
  </si>
  <si>
    <t>Jesh Ashley</t>
  </si>
  <si>
    <t>SKSUMPC-0000-000651</t>
  </si>
  <si>
    <t>Sumagaysay</t>
  </si>
  <si>
    <t>Sheila Mae</t>
  </si>
  <si>
    <t>SKSUMPC-0000-000652</t>
  </si>
  <si>
    <t>Nichaela Alianna</t>
  </si>
  <si>
    <t>SKSUMPC-0000-000653</t>
  </si>
  <si>
    <t>Tadiaman</t>
  </si>
  <si>
    <t>Frances Joy</t>
  </si>
  <si>
    <t>Tomboc</t>
  </si>
  <si>
    <t>SKSUMPC-0000-000654</t>
  </si>
  <si>
    <t>Talib</t>
  </si>
  <si>
    <t>Nazreen</t>
  </si>
  <si>
    <t>SKSUMPC-0000-000655</t>
  </si>
  <si>
    <t>Stephen Euan</t>
  </si>
  <si>
    <t>SKSUMPC-0000-000656</t>
  </si>
  <si>
    <t>Tamondong</t>
  </si>
  <si>
    <t>Tiana Jazmine</t>
  </si>
  <si>
    <t>SKSUMPC-0000-000657</t>
  </si>
  <si>
    <t>Tingson</t>
  </si>
  <si>
    <t>Francine Karylle</t>
  </si>
  <si>
    <t>SKSUMPC-0000-000658</t>
  </si>
  <si>
    <t>Tolentino</t>
  </si>
  <si>
    <t>April Marie</t>
  </si>
  <si>
    <t>SKSUMPC-0000-000659</t>
  </si>
  <si>
    <t>Tovera</t>
  </si>
  <si>
    <t>Alexandria Monique</t>
  </si>
  <si>
    <t>SKSUMPC-0000-000660</t>
  </si>
  <si>
    <t>Ulama</t>
  </si>
  <si>
    <t>Merzaq</t>
  </si>
  <si>
    <t>SKSUMPC-0000-000661</t>
  </si>
  <si>
    <t>Ulangkaya</t>
  </si>
  <si>
    <t>Ashraine</t>
  </si>
  <si>
    <t>SKSUMPC-0000-000662</t>
  </si>
  <si>
    <t>Jam Carmelie</t>
  </si>
  <si>
    <t>SKSUMPC-0000-000663</t>
  </si>
  <si>
    <t>Caitlin Ann</t>
  </si>
  <si>
    <t>SKSUMPC-0000-000664</t>
  </si>
  <si>
    <t>Nate Andrie</t>
  </si>
  <si>
    <t>SKSUMPC-0000-000665</t>
  </si>
  <si>
    <t>Valerio</t>
  </si>
  <si>
    <t>Chistian James</t>
  </si>
  <si>
    <t>SKSUMPC-0000-000666</t>
  </si>
  <si>
    <t>Jacen Marc</t>
  </si>
  <si>
    <t>SKSUMPC-0000-000667</t>
  </si>
  <si>
    <t>Cid Gaudric</t>
  </si>
  <si>
    <t>SKSUMPC-0000-000668</t>
  </si>
  <si>
    <t>Daine Mae</t>
  </si>
  <si>
    <t>SKSUMPC-0000-000669</t>
  </si>
  <si>
    <t>Watiwat</t>
  </si>
  <si>
    <t>Michaela Nicole</t>
  </si>
  <si>
    <t>SKSUMPC-0000-000670</t>
  </si>
  <si>
    <t>Ameer</t>
  </si>
  <si>
    <t>SKSUMPC-0000-000671</t>
  </si>
  <si>
    <t>Omeir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</si>
</sst>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m/d/yyyy;@"/>
    <numFmt numFmtId="177" formatCode="_(* #,##0_);_(* \(#,##0\);_(* &quot;-&quot;??_);_(@_)"/>
  </numFmts>
  <fonts count="30">
    <font>
      <sz val="10"/>
      <name val="Arial"/>
      <family val="2"/>
      <charset val="0"/>
    </font>
    <font>
      <sz val="10"/>
      <name val="Bookman Old Style"/>
      <family val="1"/>
      <charset val="0"/>
    </font>
    <font>
      <sz val="9"/>
      <name val="Arial"/>
      <family val="2"/>
      <charset val="0"/>
    </font>
    <font>
      <sz val="10"/>
      <color theme="1"/>
      <name val="Bookman Old Style"/>
      <family val="1"/>
      <charset val="0"/>
    </font>
    <font>
      <b/>
      <sz val="9"/>
      <color theme="1"/>
      <name val="Bookman Old Style"/>
      <family val="1"/>
      <charset val="0"/>
    </font>
    <font>
      <b/>
      <sz val="9"/>
      <name val="Bookman Old Style"/>
      <family val="1"/>
      <charset val="0"/>
    </font>
    <font>
      <b/>
      <sz val="9"/>
      <name val="Arial"/>
      <family val="2"/>
      <charset val="0"/>
    </font>
    <font>
      <b/>
      <sz val="10"/>
      <name val="Arial"/>
      <family val="2"/>
      <charset val="0"/>
    </font>
    <font>
      <sz val="9"/>
      <color theme="1"/>
      <name val="Bookman Old Style"/>
      <family val="1"/>
      <charset val="0"/>
    </font>
    <font>
      <sz val="9"/>
      <name val="Bookman Old Style"/>
      <family val="1"/>
      <charset val="0"/>
    </font>
    <font>
      <u/>
      <sz val="7.5"/>
      <color indexed="12"/>
      <name val="Arial"/>
      <family val="2"/>
      <charset val="0"/>
    </font>
    <font>
      <u/>
      <sz val="7.5"/>
      <color indexed="36"/>
      <name val="Arial"/>
      <family val="2"/>
      <charset val="0"/>
    </font>
    <font>
      <sz val="11"/>
      <color rgb="FFFF0000"/>
      <name val="Calibri"/>
      <family val="2"/>
      <charset val="0"/>
      <scheme val="minor"/>
    </font>
    <font>
      <b/>
      <sz val="18"/>
      <color theme="3"/>
      <name val="Cambria"/>
      <family val="1"/>
      <charset val="0"/>
      <scheme val="maj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  <font>
      <sz val="11"/>
      <color theme="1"/>
      <name val="Calibri"/>
      <family val="2"/>
      <charset val="0"/>
      <scheme val="minor"/>
    </font>
    <font>
      <b/>
      <sz val="9"/>
      <name val="Tahoma"/>
      <charset val="0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0" fillId="3" borderId="3" applyNumberFormat="0" applyFon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7" applyNumberFormat="0" applyAlignment="0" applyProtection="0"/>
    <xf numFmtId="0" fontId="19" fillId="7" borderId="8" applyNumberFormat="0" applyAlignment="0" applyProtection="0"/>
    <xf numFmtId="0" fontId="20" fillId="7" borderId="7" applyNumberFormat="0" applyAlignment="0" applyProtection="0"/>
    <xf numFmtId="0" fontId="21" fillId="8" borderId="9" applyNumberFormat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8" fillId="4" borderId="0" applyNumberFormat="0" applyBorder="0" applyAlignment="0" applyProtection="0"/>
    <xf numFmtId="0" fontId="28" fillId="33" borderId="0" applyNumberFormat="0" applyBorder="0" applyAlignment="0" applyProtection="0"/>
    <xf numFmtId="0" fontId="27" fillId="3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/>
    <xf numFmtId="0" fontId="0" fillId="2" borderId="0" xfId="0" applyFont="1" applyFill="1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0" fillId="3" borderId="1" xfId="0" applyFill="1" applyBorder="1"/>
    <xf numFmtId="0" fontId="3" fillId="2" borderId="0" xfId="0" applyFont="1" applyFill="1"/>
    <xf numFmtId="43" fontId="1" fillId="0" borderId="0" xfId="1" applyFont="1"/>
    <xf numFmtId="0" fontId="1" fillId="4" borderId="0" xfId="0" applyFont="1" applyFill="1"/>
    <xf numFmtId="176" fontId="0" fillId="0" borderId="0" xfId="0" applyNumberFormat="1"/>
    <xf numFmtId="43" fontId="0" fillId="0" borderId="0" xfId="1" applyFont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43" fontId="5" fillId="0" borderId="1" xfId="1" applyFont="1" applyBorder="1" applyAlignment="1"/>
    <xf numFmtId="1" fontId="5" fillId="2" borderId="1" xfId="0" applyNumberFormat="1" applyFont="1" applyFill="1" applyBorder="1" applyAlignment="1">
      <alignment vertical="center" wrapText="1"/>
    </xf>
    <xf numFmtId="43" fontId="5" fillId="2" borderId="1" xfId="1" applyFont="1" applyFill="1" applyBorder="1" applyAlignment="1">
      <alignment vertical="center" wrapText="1"/>
    </xf>
    <xf numFmtId="43" fontId="5" fillId="4" borderId="1" xfId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2" borderId="1" xfId="0" applyFont="1" applyFill="1" applyBorder="1"/>
    <xf numFmtId="43" fontId="1" fillId="0" borderId="1" xfId="1" applyFont="1" applyBorder="1"/>
    <xf numFmtId="0" fontId="3" fillId="2" borderId="1" xfId="0" applyFont="1" applyFill="1" applyBorder="1" applyAlignment="1">
      <alignment horizontal="center"/>
    </xf>
    <xf numFmtId="43" fontId="1" fillId="0" borderId="1" xfId="0" applyNumberFormat="1" applyFont="1" applyBorder="1"/>
    <xf numFmtId="43" fontId="1" fillId="4" borderId="1" xfId="1" applyFont="1" applyFill="1" applyBorder="1"/>
    <xf numFmtId="0" fontId="0" fillId="0" borderId="1" xfId="0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7" fillId="0" borderId="2" xfId="0" applyFont="1" applyBorder="1" applyAlignment="1">
      <alignment vertical="center"/>
    </xf>
    <xf numFmtId="176" fontId="7" fillId="0" borderId="2" xfId="0" applyNumberFormat="1" applyFont="1" applyBorder="1" applyAlignment="1">
      <alignment vertical="center"/>
    </xf>
    <xf numFmtId="0" fontId="0" fillId="0" borderId="1" xfId="0" applyFont="1" applyBorder="1"/>
    <xf numFmtId="176" fontId="0" fillId="0" borderId="1" xfId="0" applyNumberFormat="1" applyBorder="1"/>
    <xf numFmtId="176" fontId="0" fillId="0" borderId="1" xfId="0" applyNumberFormat="1" applyFont="1" applyBorder="1"/>
    <xf numFmtId="43" fontId="7" fillId="0" borderId="2" xfId="1" applyFont="1" applyBorder="1" applyAlignment="1">
      <alignment vertical="center"/>
    </xf>
    <xf numFmtId="43" fontId="0" fillId="0" borderId="1" xfId="1" applyFont="1" applyBorder="1"/>
    <xf numFmtId="43" fontId="0" fillId="0" borderId="1" xfId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43" fontId="9" fillId="0" borderId="1" xfId="0" applyNumberFormat="1" applyFont="1" applyBorder="1"/>
    <xf numFmtId="43" fontId="9" fillId="4" borderId="1" xfId="1" applyFont="1" applyFill="1" applyBorder="1"/>
    <xf numFmtId="0" fontId="1" fillId="0" borderId="1" xfId="0" applyFont="1" applyBorder="1"/>
    <xf numFmtId="176" fontId="1" fillId="0" borderId="1" xfId="0" applyNumberFormat="1" applyFont="1" applyBorder="1"/>
    <xf numFmtId="0" fontId="2" fillId="0" borderId="1" xfId="0" applyFont="1" applyBorder="1"/>
    <xf numFmtId="176" fontId="2" fillId="0" borderId="1" xfId="0" applyNumberFormat="1" applyFont="1" applyBorder="1"/>
    <xf numFmtId="43" fontId="1" fillId="0" borderId="1" xfId="1" applyFont="1" applyFill="1" applyBorder="1"/>
    <xf numFmtId="43" fontId="2" fillId="0" borderId="1" xfId="1" applyFont="1" applyFill="1" applyBorder="1"/>
    <xf numFmtId="0" fontId="3" fillId="5" borderId="1" xfId="0" applyFont="1" applyFill="1" applyBorder="1"/>
    <xf numFmtId="43" fontId="1" fillId="5" borderId="1" xfId="1" applyFont="1" applyFill="1" applyBorder="1"/>
    <xf numFmtId="0" fontId="3" fillId="5" borderId="1" xfId="0" applyFont="1" applyFill="1" applyBorder="1" applyAlignment="1">
      <alignment horizontal="center"/>
    </xf>
    <xf numFmtId="43" fontId="1" fillId="5" borderId="1" xfId="0" applyNumberFormat="1" applyFont="1" applyFill="1" applyBorder="1"/>
    <xf numFmtId="43" fontId="3" fillId="2" borderId="1" xfId="1" applyFont="1" applyFill="1" applyBorder="1"/>
    <xf numFmtId="176" fontId="0" fillId="0" borderId="1" xfId="0" applyNumberFormat="1" applyFont="1" applyBorder="1" applyAlignment="1">
      <alignment horizontal="right"/>
    </xf>
    <xf numFmtId="0" fontId="3" fillId="5" borderId="2" xfId="0" applyFont="1" applyFill="1" applyBorder="1"/>
    <xf numFmtId="43" fontId="1" fillId="5" borderId="2" xfId="1" applyFont="1" applyFill="1" applyBorder="1"/>
    <xf numFmtId="0" fontId="3" fillId="5" borderId="2" xfId="0" applyFont="1" applyFill="1" applyBorder="1" applyAlignment="1">
      <alignment horizontal="center"/>
    </xf>
    <xf numFmtId="43" fontId="1" fillId="5" borderId="2" xfId="0" applyNumberFormat="1" applyFont="1" applyFill="1" applyBorder="1"/>
    <xf numFmtId="0" fontId="0" fillId="0" borderId="2" xfId="0" applyBorder="1"/>
    <xf numFmtId="0" fontId="3" fillId="3" borderId="1" xfId="0" applyFont="1" applyFill="1" applyBorder="1"/>
    <xf numFmtId="0" fontId="9" fillId="3" borderId="1" xfId="0" applyFont="1" applyFill="1" applyBorder="1"/>
    <xf numFmtId="177" fontId="9" fillId="3" borderId="1" xfId="1" applyNumberFormat="1" applyFont="1" applyFill="1" applyBorder="1"/>
    <xf numFmtId="0" fontId="9" fillId="3" borderId="1" xfId="0" applyFont="1" applyFill="1" applyBorder="1" applyAlignment="1">
      <alignment horizontal="center"/>
    </xf>
    <xf numFmtId="43" fontId="9" fillId="3" borderId="1" xfId="1" applyFont="1" applyFill="1" applyBorder="1"/>
    <xf numFmtId="176" fontId="0" fillId="0" borderId="2" xfId="0" applyNumberFormat="1" applyBorder="1"/>
    <xf numFmtId="176" fontId="0" fillId="3" borderId="1" xfId="0" applyNumberFormat="1" applyFill="1" applyBorder="1"/>
    <xf numFmtId="0" fontId="0" fillId="3" borderId="1" xfId="0" applyFont="1" applyFill="1" applyBorder="1"/>
    <xf numFmtId="43" fontId="0" fillId="0" borderId="2" xfId="1" applyFont="1" applyFill="1" applyBorder="1"/>
    <xf numFmtId="43" fontId="0" fillId="3" borderId="1" xfId="1" applyFont="1" applyFill="1" applyBorder="1"/>
    <xf numFmtId="0" fontId="8" fillId="3" borderId="1" xfId="0" applyFont="1" applyFill="1" applyBorder="1"/>
    <xf numFmtId="43" fontId="1" fillId="3" borderId="1" xfId="1" applyFont="1" applyFill="1" applyBorder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0" xfId="0" applyFont="1" applyFill="1" applyAlignment="1"/>
    <xf numFmtId="176" fontId="7" fillId="3" borderId="1" xfId="0" applyNumberFormat="1" applyFont="1" applyFill="1" applyBorder="1"/>
    <xf numFmtId="0" fontId="7" fillId="3" borderId="1" xfId="0" applyFont="1" applyFill="1" applyBorder="1"/>
    <xf numFmtId="43" fontId="7" fillId="3" borderId="1" xfId="1" applyFont="1" applyFill="1" applyBorder="1"/>
    <xf numFmtId="0" fontId="3" fillId="2" borderId="1" xfId="0" applyFont="1" applyFill="1" applyBorder="1" quotePrefix="1"/>
    <xf numFmtId="0" fontId="3" fillId="5" borderId="1" xfId="0" applyFont="1" applyFill="1" applyBorder="1" quotePrefix="1"/>
    <xf numFmtId="0" fontId="3" fillId="5" borderId="2" xfId="0" applyFont="1" applyFill="1" applyBorder="1" quotePrefix="1"/>
    <xf numFmtId="0" fontId="3" fillId="3" borderId="1" xfId="0" applyFont="1" applyFill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FF00"/>
      <color rgb="00FDE9D9"/>
      <color rgb="00FFFFFF"/>
      <color rgb="00FFFF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93"/>
  <sheetViews>
    <sheetView tabSelected="1" zoomScale="98" zoomScaleNormal="98" zoomScaleSheetLayoutView="60" topLeftCell="E1" workbookViewId="0">
      <pane ySplit="1" topLeftCell="A180" activePane="bottomLeft" state="frozen"/>
      <selection/>
      <selection pane="bottomLeft" activeCell="J200" sqref="J200"/>
    </sheetView>
  </sheetViews>
  <sheetFormatPr defaultColWidth="9.14285714285714" defaultRowHeight="15"/>
  <cols>
    <col min="1" max="1" width="32.3333333333333" style="9" customWidth="1"/>
    <col min="2" max="2" width="20.1047619047619" style="9" customWidth="1"/>
    <col min="3" max="3" width="18.8" style="9" customWidth="1"/>
    <col min="4" max="4" width="14.6666666666667" style="10" customWidth="1"/>
    <col min="5" max="5" width="13.8857142857143" style="4" customWidth="1"/>
    <col min="6" max="6" width="14.552380952381" style="4" customWidth="1"/>
    <col min="7" max="7" width="14" style="11" customWidth="1"/>
    <col min="8" max="8" width="17.8857142857143" customWidth="1"/>
    <col min="9" max="9" width="17.6666666666667" customWidth="1"/>
    <col min="10" max="10" width="15.1047619047619" style="12" customWidth="1"/>
    <col min="11" max="11" width="16.8857142857143" customWidth="1"/>
    <col min="12" max="12" width="19" customWidth="1"/>
    <col min="13" max="13" width="12.1047619047619" customWidth="1"/>
    <col min="14" max="14" width="11.3333333333333" customWidth="1"/>
    <col min="15" max="15" width="12.3333333333333" customWidth="1"/>
    <col min="16" max="16" width="29.3333333333333" customWidth="1"/>
    <col min="17" max="17" width="14.3333333333333" customWidth="1"/>
    <col min="18" max="18" width="16.3333333333333" customWidth="1"/>
    <col min="19" max="19" width="15.4380952380952" customWidth="1"/>
    <col min="20" max="20" width="17" customWidth="1"/>
    <col min="21" max="21" width="23.1047619047619" customWidth="1"/>
    <col min="22" max="22" width="19.1047619047619" style="13" customWidth="1"/>
    <col min="23" max="23" width="20.3333333333333" customWidth="1"/>
    <col min="24" max="24" width="36.6666666666667" customWidth="1"/>
  </cols>
  <sheetData>
    <row r="1" s="1" customFormat="1" ht="36" spans="1:24">
      <c r="A1" s="14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9" t="s">
        <v>8</v>
      </c>
      <c r="J1" s="30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34" t="s">
        <v>21</v>
      </c>
      <c r="W1" s="29" t="s">
        <v>22</v>
      </c>
      <c r="X1" s="29" t="s">
        <v>23</v>
      </c>
    </row>
    <row r="2" spans="1:24">
      <c r="A2" s="78" t="s">
        <v>24</v>
      </c>
      <c r="B2" s="21" t="s">
        <v>25</v>
      </c>
      <c r="C2" s="21" t="s">
        <v>26</v>
      </c>
      <c r="D2" s="22">
        <v>500</v>
      </c>
      <c r="E2" s="23">
        <v>132</v>
      </c>
      <c r="F2" s="24">
        <f t="shared" ref="F2:F65" si="0">D2*E2</f>
        <v>66000</v>
      </c>
      <c r="G2" s="25">
        <v>58041.2236405549</v>
      </c>
      <c r="H2" s="26" t="s">
        <v>27</v>
      </c>
      <c r="I2" s="31" t="s">
        <v>28</v>
      </c>
      <c r="J2" s="32">
        <v>28613</v>
      </c>
      <c r="K2" s="31" t="s">
        <v>29</v>
      </c>
      <c r="L2" s="31" t="s">
        <v>30</v>
      </c>
      <c r="M2" s="31" t="s">
        <v>31</v>
      </c>
      <c r="N2" s="31" t="s">
        <v>32</v>
      </c>
      <c r="O2" s="31" t="s">
        <v>33</v>
      </c>
      <c r="P2" s="31" t="s">
        <v>34</v>
      </c>
      <c r="Q2" s="31" t="s">
        <v>35</v>
      </c>
      <c r="R2" s="31" t="s">
        <v>36</v>
      </c>
      <c r="S2" s="31" t="s">
        <v>37</v>
      </c>
      <c r="T2" s="31" t="s">
        <v>38</v>
      </c>
      <c r="U2" s="31" t="s">
        <v>39</v>
      </c>
      <c r="V2" s="35">
        <v>334704</v>
      </c>
      <c r="W2" s="31" t="s">
        <v>40</v>
      </c>
      <c r="X2" s="31" t="s">
        <v>41</v>
      </c>
    </row>
    <row r="3" spans="1:24">
      <c r="A3" s="78" t="s">
        <v>42</v>
      </c>
      <c r="B3" s="21" t="s">
        <v>43</v>
      </c>
      <c r="C3" s="21" t="s">
        <v>44</v>
      </c>
      <c r="D3" s="22">
        <v>500</v>
      </c>
      <c r="E3" s="23">
        <v>106</v>
      </c>
      <c r="F3" s="24">
        <f t="shared" si="0"/>
        <v>53000</v>
      </c>
      <c r="G3" s="25">
        <v>43044.764461312</v>
      </c>
      <c r="H3" s="26" t="s">
        <v>27</v>
      </c>
      <c r="I3" s="31" t="s">
        <v>45</v>
      </c>
      <c r="J3" s="32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36"/>
      <c r="W3" s="26"/>
      <c r="X3" s="26"/>
    </row>
    <row r="4" spans="1:24">
      <c r="A4" s="78" t="s">
        <v>46</v>
      </c>
      <c r="B4" s="21" t="s">
        <v>47</v>
      </c>
      <c r="C4" s="21" t="s">
        <v>48</v>
      </c>
      <c r="D4" s="22">
        <v>500</v>
      </c>
      <c r="E4" s="23">
        <v>282</v>
      </c>
      <c r="F4" s="24">
        <f t="shared" si="0"/>
        <v>141000</v>
      </c>
      <c r="G4" s="25">
        <v>125633.365271864</v>
      </c>
      <c r="H4" s="26" t="s">
        <v>27</v>
      </c>
      <c r="I4" s="31" t="s">
        <v>49</v>
      </c>
      <c r="J4" s="32">
        <v>19020</v>
      </c>
      <c r="K4" s="31" t="s">
        <v>50</v>
      </c>
      <c r="L4" s="31" t="s">
        <v>30</v>
      </c>
      <c r="M4" s="31" t="s">
        <v>31</v>
      </c>
      <c r="N4" s="31" t="s">
        <v>51</v>
      </c>
      <c r="O4" s="31" t="s">
        <v>52</v>
      </c>
      <c r="P4" s="31" t="s">
        <v>53</v>
      </c>
      <c r="Q4" s="31" t="s">
        <v>35</v>
      </c>
      <c r="R4" s="31" t="s">
        <v>36</v>
      </c>
      <c r="S4" s="31" t="s">
        <v>54</v>
      </c>
      <c r="T4" s="31" t="s">
        <v>55</v>
      </c>
      <c r="U4" s="31" t="s">
        <v>56</v>
      </c>
      <c r="V4" s="36"/>
      <c r="W4" s="31" t="s">
        <v>56</v>
      </c>
      <c r="X4" s="31" t="s">
        <v>57</v>
      </c>
    </row>
    <row r="5" spans="1:24">
      <c r="A5" s="78" t="s">
        <v>58</v>
      </c>
      <c r="B5" s="21" t="s">
        <v>59</v>
      </c>
      <c r="C5" s="21" t="s">
        <v>60</v>
      </c>
      <c r="D5" s="22">
        <v>500</v>
      </c>
      <c r="E5" s="23">
        <v>441</v>
      </c>
      <c r="F5" s="24">
        <f t="shared" si="0"/>
        <v>220500</v>
      </c>
      <c r="G5" s="25">
        <v>214117.237883886</v>
      </c>
      <c r="H5" s="26" t="s">
        <v>27</v>
      </c>
      <c r="I5" s="31" t="s">
        <v>61</v>
      </c>
      <c r="J5" s="32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36"/>
      <c r="W5" s="26"/>
      <c r="X5" s="26"/>
    </row>
    <row r="6" spans="1:24">
      <c r="A6" s="78" t="s">
        <v>62</v>
      </c>
      <c r="B6" s="21" t="s">
        <v>63</v>
      </c>
      <c r="C6" s="21" t="s">
        <v>64</v>
      </c>
      <c r="D6" s="22">
        <v>500</v>
      </c>
      <c r="E6" s="23">
        <v>176</v>
      </c>
      <c r="F6" s="24">
        <f t="shared" si="0"/>
        <v>88000</v>
      </c>
      <c r="G6" s="25">
        <v>82760.2997218164</v>
      </c>
      <c r="H6" s="26" t="s">
        <v>27</v>
      </c>
      <c r="I6" s="31" t="s">
        <v>65</v>
      </c>
      <c r="J6" s="32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6"/>
      <c r="W6" s="26"/>
      <c r="X6" s="26"/>
    </row>
    <row r="7" spans="1:24">
      <c r="A7" s="78" t="s">
        <v>66</v>
      </c>
      <c r="B7" s="21" t="s">
        <v>67</v>
      </c>
      <c r="C7" s="21" t="s">
        <v>68</v>
      </c>
      <c r="D7" s="22">
        <v>500</v>
      </c>
      <c r="E7" s="23">
        <v>94</v>
      </c>
      <c r="F7" s="24">
        <f t="shared" si="0"/>
        <v>47000</v>
      </c>
      <c r="G7" s="25">
        <v>38271.6164208184</v>
      </c>
      <c r="H7" s="26" t="s">
        <v>27</v>
      </c>
      <c r="I7" s="31" t="s">
        <v>69</v>
      </c>
      <c r="J7" s="32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6"/>
      <c r="W7" s="26"/>
      <c r="X7" s="26"/>
    </row>
    <row r="8" spans="1:24">
      <c r="A8" s="78" t="s">
        <v>70</v>
      </c>
      <c r="B8" s="21" t="s">
        <v>71</v>
      </c>
      <c r="C8" s="21" t="s">
        <v>72</v>
      </c>
      <c r="D8" s="22">
        <v>500</v>
      </c>
      <c r="E8" s="23">
        <v>366</v>
      </c>
      <c r="F8" s="24">
        <f t="shared" si="0"/>
        <v>183000</v>
      </c>
      <c r="G8" s="25">
        <v>175088.992893502</v>
      </c>
      <c r="H8" s="26" t="s">
        <v>27</v>
      </c>
      <c r="I8" s="31" t="s">
        <v>73</v>
      </c>
      <c r="J8" s="32">
        <v>25965</v>
      </c>
      <c r="K8" s="31" t="s">
        <v>54</v>
      </c>
      <c r="L8" s="31" t="s">
        <v>30</v>
      </c>
      <c r="M8" s="31" t="s">
        <v>31</v>
      </c>
      <c r="N8" s="31" t="s">
        <v>74</v>
      </c>
      <c r="O8" s="31" t="s">
        <v>75</v>
      </c>
      <c r="P8" s="31" t="s">
        <v>76</v>
      </c>
      <c r="Q8" s="31" t="s">
        <v>35</v>
      </c>
      <c r="R8" s="31" t="s">
        <v>36</v>
      </c>
      <c r="S8" s="31" t="s">
        <v>54</v>
      </c>
      <c r="T8" s="31" t="s">
        <v>55</v>
      </c>
      <c r="U8" s="31" t="s">
        <v>39</v>
      </c>
      <c r="V8" s="36"/>
      <c r="W8" s="31" t="s">
        <v>40</v>
      </c>
      <c r="X8" s="31" t="s">
        <v>77</v>
      </c>
    </row>
    <row r="9" spans="1:24">
      <c r="A9" s="78" t="s">
        <v>78</v>
      </c>
      <c r="B9" s="21" t="s">
        <v>71</v>
      </c>
      <c r="C9" s="21" t="s">
        <v>79</v>
      </c>
      <c r="D9" s="22">
        <v>500</v>
      </c>
      <c r="E9" s="23">
        <v>465</v>
      </c>
      <c r="F9" s="24">
        <f t="shared" si="0"/>
        <v>232500</v>
      </c>
      <c r="G9" s="25">
        <v>237510.789966384</v>
      </c>
      <c r="H9" s="26" t="s">
        <v>27</v>
      </c>
      <c r="I9" s="31" t="s">
        <v>80</v>
      </c>
      <c r="J9" s="32">
        <v>25497</v>
      </c>
      <c r="K9" s="31" t="s">
        <v>54</v>
      </c>
      <c r="L9" s="31" t="s">
        <v>30</v>
      </c>
      <c r="M9" s="31" t="s">
        <v>31</v>
      </c>
      <c r="N9" s="31" t="s">
        <v>51</v>
      </c>
      <c r="O9" s="31" t="s">
        <v>81</v>
      </c>
      <c r="P9" s="31" t="s">
        <v>82</v>
      </c>
      <c r="Q9" s="31" t="s">
        <v>35</v>
      </c>
      <c r="R9" s="31" t="s">
        <v>36</v>
      </c>
      <c r="S9" s="31" t="s">
        <v>54</v>
      </c>
      <c r="T9" s="31" t="s">
        <v>55</v>
      </c>
      <c r="U9" s="31" t="s">
        <v>83</v>
      </c>
      <c r="V9" s="36"/>
      <c r="W9" s="31" t="s">
        <v>40</v>
      </c>
      <c r="X9" s="31" t="s">
        <v>84</v>
      </c>
    </row>
    <row r="10" spans="1:24">
      <c r="A10" s="78" t="s">
        <v>85</v>
      </c>
      <c r="B10" s="27" t="s">
        <v>86</v>
      </c>
      <c r="C10" s="27" t="s">
        <v>87</v>
      </c>
      <c r="D10" s="22">
        <v>500</v>
      </c>
      <c r="E10" s="23">
        <v>50</v>
      </c>
      <c r="F10" s="24">
        <f t="shared" si="0"/>
        <v>25000</v>
      </c>
      <c r="G10" s="25">
        <v>8045</v>
      </c>
      <c r="H10" s="26" t="s">
        <v>27</v>
      </c>
      <c r="I10" s="31" t="s">
        <v>88</v>
      </c>
      <c r="J10" s="32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36"/>
      <c r="W10" s="26"/>
      <c r="X10" s="26"/>
    </row>
    <row r="11" spans="1:24">
      <c r="A11" s="78" t="s">
        <v>89</v>
      </c>
      <c r="B11" s="21" t="s">
        <v>90</v>
      </c>
      <c r="C11" s="21" t="s">
        <v>91</v>
      </c>
      <c r="D11" s="22">
        <v>500</v>
      </c>
      <c r="E11" s="23">
        <v>107</v>
      </c>
      <c r="F11" s="24">
        <f t="shared" si="0"/>
        <v>53500</v>
      </c>
      <c r="G11" s="25">
        <v>43650.0284085279</v>
      </c>
      <c r="H11" s="26" t="s">
        <v>27</v>
      </c>
      <c r="I11" s="31" t="s">
        <v>92</v>
      </c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36"/>
      <c r="W11" s="26"/>
      <c r="X11" s="26"/>
    </row>
    <row r="12" spans="1:24">
      <c r="A12" s="78" t="s">
        <v>93</v>
      </c>
      <c r="B12" s="21" t="s">
        <v>94</v>
      </c>
      <c r="C12" s="21" t="s">
        <v>95</v>
      </c>
      <c r="D12" s="22">
        <v>500</v>
      </c>
      <c r="E12" s="23">
        <v>103</v>
      </c>
      <c r="F12" s="24">
        <f t="shared" si="0"/>
        <v>51500</v>
      </c>
      <c r="G12" s="25">
        <v>53835.225102376</v>
      </c>
      <c r="H12" s="26" t="s">
        <v>27</v>
      </c>
      <c r="I12" s="31" t="s">
        <v>96</v>
      </c>
      <c r="J12" s="32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6"/>
      <c r="W12" s="26"/>
      <c r="X12" s="26"/>
    </row>
    <row r="13" spans="1:24">
      <c r="A13" s="78" t="s">
        <v>97</v>
      </c>
      <c r="B13" s="21" t="s">
        <v>98</v>
      </c>
      <c r="C13" s="21" t="s">
        <v>99</v>
      </c>
      <c r="D13" s="22">
        <v>500</v>
      </c>
      <c r="E13" s="23">
        <v>415</v>
      </c>
      <c r="F13" s="24">
        <f t="shared" si="0"/>
        <v>207500</v>
      </c>
      <c r="G13" s="25">
        <v>209670.990396477</v>
      </c>
      <c r="H13" s="26" t="s">
        <v>27</v>
      </c>
      <c r="I13" s="31" t="s">
        <v>100</v>
      </c>
      <c r="J13" s="32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36"/>
      <c r="W13" s="26"/>
      <c r="X13" s="26"/>
    </row>
    <row r="14" spans="1:24">
      <c r="A14" s="78" t="s">
        <v>101</v>
      </c>
      <c r="B14" s="21" t="s">
        <v>102</v>
      </c>
      <c r="C14" s="21" t="s">
        <v>103</v>
      </c>
      <c r="D14" s="22">
        <v>500</v>
      </c>
      <c r="E14" s="23">
        <v>183</v>
      </c>
      <c r="F14" s="24">
        <f t="shared" si="0"/>
        <v>91500</v>
      </c>
      <c r="G14" s="25">
        <v>86796.1458384575</v>
      </c>
      <c r="H14" s="26" t="s">
        <v>27</v>
      </c>
      <c r="I14" s="31" t="s">
        <v>104</v>
      </c>
      <c r="J14" s="32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36"/>
      <c r="W14" s="26"/>
      <c r="X14" s="26"/>
    </row>
    <row r="15" spans="1:24">
      <c r="A15" s="78" t="s">
        <v>105</v>
      </c>
      <c r="B15" s="21" t="s">
        <v>106</v>
      </c>
      <c r="C15" s="21" t="s">
        <v>107</v>
      </c>
      <c r="D15" s="22">
        <v>500</v>
      </c>
      <c r="E15" s="23">
        <v>603</v>
      </c>
      <c r="F15" s="24">
        <f t="shared" si="0"/>
        <v>301500</v>
      </c>
      <c r="G15" s="25">
        <v>306271.482416295</v>
      </c>
      <c r="H15" s="26" t="s">
        <v>27</v>
      </c>
      <c r="I15" s="31" t="s">
        <v>108</v>
      </c>
      <c r="J15" s="32">
        <v>25133</v>
      </c>
      <c r="K15" s="31" t="s">
        <v>109</v>
      </c>
      <c r="L15" s="31" t="s">
        <v>110</v>
      </c>
      <c r="M15" s="31" t="s">
        <v>31</v>
      </c>
      <c r="N15" s="31" t="s">
        <v>51</v>
      </c>
      <c r="O15" s="26"/>
      <c r="P15" s="31" t="s">
        <v>111</v>
      </c>
      <c r="Q15" s="31" t="s">
        <v>35</v>
      </c>
      <c r="R15" s="31" t="s">
        <v>36</v>
      </c>
      <c r="S15" s="31" t="s">
        <v>37</v>
      </c>
      <c r="T15" s="31" t="s">
        <v>112</v>
      </c>
      <c r="U15" s="31" t="s">
        <v>113</v>
      </c>
      <c r="V15" s="36"/>
      <c r="W15" s="31" t="s">
        <v>40</v>
      </c>
      <c r="X15" s="31" t="s">
        <v>114</v>
      </c>
    </row>
    <row r="16" spans="1:24">
      <c r="A16" s="78" t="s">
        <v>115</v>
      </c>
      <c r="B16" s="21" t="s">
        <v>116</v>
      </c>
      <c r="C16" s="21" t="s">
        <v>117</v>
      </c>
      <c r="D16" s="22">
        <v>500</v>
      </c>
      <c r="E16" s="23">
        <v>401</v>
      </c>
      <c r="F16" s="24">
        <f t="shared" si="0"/>
        <v>200500</v>
      </c>
      <c r="G16" s="25">
        <v>191231.246491072</v>
      </c>
      <c r="H16" s="26" t="s">
        <v>27</v>
      </c>
      <c r="I16" s="26" t="s">
        <v>118</v>
      </c>
      <c r="J16" s="32">
        <v>21556</v>
      </c>
      <c r="K16" s="31" t="s">
        <v>50</v>
      </c>
      <c r="L16" s="31" t="s">
        <v>30</v>
      </c>
      <c r="M16" s="31" t="s">
        <v>31</v>
      </c>
      <c r="N16" s="31" t="s">
        <v>32</v>
      </c>
      <c r="O16" s="31" t="s">
        <v>119</v>
      </c>
      <c r="P16" s="31" t="s">
        <v>120</v>
      </c>
      <c r="Q16" s="31" t="s">
        <v>35</v>
      </c>
      <c r="R16" s="31" t="s">
        <v>36</v>
      </c>
      <c r="S16" s="31" t="s">
        <v>37</v>
      </c>
      <c r="T16" s="31" t="s">
        <v>112</v>
      </c>
      <c r="U16" s="31" t="s">
        <v>56</v>
      </c>
      <c r="V16" s="36"/>
      <c r="W16" s="31" t="s">
        <v>56</v>
      </c>
      <c r="X16" s="31" t="s">
        <v>121</v>
      </c>
    </row>
    <row r="17" spans="1:24">
      <c r="A17" s="78" t="s">
        <v>122</v>
      </c>
      <c r="B17" s="21" t="s">
        <v>123</v>
      </c>
      <c r="C17" s="21" t="s">
        <v>124</v>
      </c>
      <c r="D17" s="22">
        <v>500</v>
      </c>
      <c r="E17" s="23">
        <v>158</v>
      </c>
      <c r="F17" s="24">
        <f t="shared" si="0"/>
        <v>79000</v>
      </c>
      <c r="G17" s="25">
        <v>63694.214714568</v>
      </c>
      <c r="H17" s="26" t="s">
        <v>27</v>
      </c>
      <c r="I17" s="26"/>
      <c r="J17" s="32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36"/>
      <c r="W17" s="26"/>
      <c r="X17" s="26"/>
    </row>
    <row r="18" spans="1:24">
      <c r="A18" s="78" t="s">
        <v>125</v>
      </c>
      <c r="B18" s="21" t="s">
        <v>126</v>
      </c>
      <c r="C18" s="21" t="s">
        <v>127</v>
      </c>
      <c r="D18" s="22">
        <v>500</v>
      </c>
      <c r="E18" s="23">
        <v>778</v>
      </c>
      <c r="F18" s="24">
        <f t="shared" si="0"/>
        <v>389000</v>
      </c>
      <c r="G18" s="25">
        <v>380265.90003936</v>
      </c>
      <c r="H18" s="26" t="s">
        <v>27</v>
      </c>
      <c r="I18" s="26" t="s">
        <v>128</v>
      </c>
      <c r="J18" s="32">
        <v>20127</v>
      </c>
      <c r="K18" s="31" t="s">
        <v>50</v>
      </c>
      <c r="L18" s="31" t="s">
        <v>30</v>
      </c>
      <c r="M18" s="31" t="s">
        <v>31</v>
      </c>
      <c r="N18" s="31" t="s">
        <v>51</v>
      </c>
      <c r="O18" s="26"/>
      <c r="P18" s="31" t="s">
        <v>129</v>
      </c>
      <c r="Q18" s="31" t="s">
        <v>130</v>
      </c>
      <c r="R18" s="31" t="s">
        <v>36</v>
      </c>
      <c r="S18" s="31" t="s">
        <v>54</v>
      </c>
      <c r="T18" s="31" t="s">
        <v>55</v>
      </c>
      <c r="U18" s="31" t="s">
        <v>56</v>
      </c>
      <c r="V18" s="36"/>
      <c r="W18" s="31" t="s">
        <v>56</v>
      </c>
      <c r="X18" s="31" t="s">
        <v>131</v>
      </c>
    </row>
    <row r="19" spans="1:24">
      <c r="A19" s="78" t="s">
        <v>132</v>
      </c>
      <c r="B19" s="21" t="s">
        <v>133</v>
      </c>
      <c r="C19" s="21" t="s">
        <v>134</v>
      </c>
      <c r="D19" s="22">
        <v>500</v>
      </c>
      <c r="E19" s="23">
        <v>705</v>
      </c>
      <c r="F19" s="24">
        <f t="shared" si="0"/>
        <v>352500</v>
      </c>
      <c r="G19" s="25">
        <v>341048.886560653</v>
      </c>
      <c r="H19" s="26" t="s">
        <v>27</v>
      </c>
      <c r="I19" s="26" t="s">
        <v>135</v>
      </c>
      <c r="J19" s="32">
        <v>21136</v>
      </c>
      <c r="K19" s="31" t="s">
        <v>50</v>
      </c>
      <c r="L19" s="31" t="s">
        <v>30</v>
      </c>
      <c r="M19" s="31" t="s">
        <v>31</v>
      </c>
      <c r="N19" s="31" t="s">
        <v>74</v>
      </c>
      <c r="O19" s="31" t="s">
        <v>136</v>
      </c>
      <c r="P19" s="31" t="s">
        <v>137</v>
      </c>
      <c r="Q19" s="31" t="s">
        <v>35</v>
      </c>
      <c r="R19" s="31" t="s">
        <v>36</v>
      </c>
      <c r="S19" s="31" t="s">
        <v>54</v>
      </c>
      <c r="T19" s="31" t="s">
        <v>55</v>
      </c>
      <c r="U19" s="31" t="s">
        <v>56</v>
      </c>
      <c r="V19" s="36"/>
      <c r="W19" s="31" t="s">
        <v>56</v>
      </c>
      <c r="X19" s="31" t="s">
        <v>138</v>
      </c>
    </row>
    <row r="20" spans="1:24">
      <c r="A20" s="78" t="s">
        <v>139</v>
      </c>
      <c r="B20" s="21" t="s">
        <v>140</v>
      </c>
      <c r="C20" s="21" t="s">
        <v>141</v>
      </c>
      <c r="D20" s="22">
        <v>500</v>
      </c>
      <c r="E20" s="23">
        <v>306</v>
      </c>
      <c r="F20" s="24">
        <f t="shared" si="0"/>
        <v>153000</v>
      </c>
      <c r="G20" s="25">
        <v>147886.974902354</v>
      </c>
      <c r="H20" s="26" t="s">
        <v>27</v>
      </c>
      <c r="I20" s="31" t="s">
        <v>142</v>
      </c>
      <c r="J20" s="32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36"/>
      <c r="W20" s="26"/>
      <c r="X20" s="26"/>
    </row>
    <row r="21" spans="1:24">
      <c r="A21" s="78" t="s">
        <v>143</v>
      </c>
      <c r="B21" s="21" t="s">
        <v>140</v>
      </c>
      <c r="C21" s="21" t="s">
        <v>144</v>
      </c>
      <c r="D21" s="22">
        <v>500</v>
      </c>
      <c r="E21" s="23">
        <v>284</v>
      </c>
      <c r="F21" s="24">
        <f t="shared" si="0"/>
        <v>142000</v>
      </c>
      <c r="G21" s="25">
        <v>132368.697700144</v>
      </c>
      <c r="H21" s="26" t="s">
        <v>27</v>
      </c>
      <c r="I21" s="31" t="s">
        <v>145</v>
      </c>
      <c r="J21" s="32">
        <v>25474</v>
      </c>
      <c r="K21" s="31" t="s">
        <v>29</v>
      </c>
      <c r="L21" s="31" t="s">
        <v>30</v>
      </c>
      <c r="M21" s="31" t="s">
        <v>31</v>
      </c>
      <c r="N21" s="31" t="s">
        <v>32</v>
      </c>
      <c r="O21" s="31" t="s">
        <v>146</v>
      </c>
      <c r="P21" s="31" t="s">
        <v>34</v>
      </c>
      <c r="Q21" s="31" t="s">
        <v>35</v>
      </c>
      <c r="R21" s="31" t="s">
        <v>36</v>
      </c>
      <c r="S21" s="31" t="s">
        <v>37</v>
      </c>
      <c r="T21" s="31" t="s">
        <v>147</v>
      </c>
      <c r="U21" s="31" t="s">
        <v>148</v>
      </c>
      <c r="V21" s="36"/>
      <c r="W21" s="31" t="s">
        <v>40</v>
      </c>
      <c r="X21" s="26"/>
    </row>
    <row r="22" spans="1:24">
      <c r="A22" s="78" t="s">
        <v>149</v>
      </c>
      <c r="B22" s="21" t="s">
        <v>150</v>
      </c>
      <c r="C22" s="21" t="s">
        <v>151</v>
      </c>
      <c r="D22" s="22">
        <v>500</v>
      </c>
      <c r="E22" s="23">
        <v>382</v>
      </c>
      <c r="F22" s="24">
        <f t="shared" si="0"/>
        <v>191000</v>
      </c>
      <c r="G22" s="25">
        <v>188443.68679211</v>
      </c>
      <c r="H22" s="26" t="s">
        <v>27</v>
      </c>
      <c r="I22" s="31" t="s">
        <v>152</v>
      </c>
      <c r="J22" s="32">
        <v>25569</v>
      </c>
      <c r="K22" s="31" t="s">
        <v>29</v>
      </c>
      <c r="L22" s="31" t="s">
        <v>30</v>
      </c>
      <c r="M22" s="31" t="s">
        <v>31</v>
      </c>
      <c r="N22" s="31" t="s">
        <v>51</v>
      </c>
      <c r="O22" s="31" t="s">
        <v>153</v>
      </c>
      <c r="P22" s="31" t="s">
        <v>34</v>
      </c>
      <c r="Q22" s="31" t="s">
        <v>35</v>
      </c>
      <c r="R22" s="31" t="s">
        <v>36</v>
      </c>
      <c r="S22" s="31" t="s">
        <v>37</v>
      </c>
      <c r="T22" s="31" t="s">
        <v>147</v>
      </c>
      <c r="U22" s="31"/>
      <c r="V22" s="36"/>
      <c r="W22" s="31" t="s">
        <v>40</v>
      </c>
      <c r="X22" s="26"/>
    </row>
    <row r="23" spans="1:24">
      <c r="A23" s="78" t="s">
        <v>154</v>
      </c>
      <c r="B23" s="21" t="s">
        <v>155</v>
      </c>
      <c r="C23" s="21" t="s">
        <v>156</v>
      </c>
      <c r="D23" s="22">
        <v>500</v>
      </c>
      <c r="E23" s="23">
        <v>140</v>
      </c>
      <c r="F23" s="24">
        <f t="shared" si="0"/>
        <v>70000</v>
      </c>
      <c r="G23" s="25">
        <v>60415.471472906</v>
      </c>
      <c r="H23" s="26" t="s">
        <v>27</v>
      </c>
      <c r="I23" s="31" t="s">
        <v>157</v>
      </c>
      <c r="J23" s="33">
        <v>25926</v>
      </c>
      <c r="K23" s="31" t="s">
        <v>158</v>
      </c>
      <c r="L23" s="31" t="s">
        <v>30</v>
      </c>
      <c r="M23" s="31" t="s">
        <v>159</v>
      </c>
      <c r="N23" s="31" t="s">
        <v>32</v>
      </c>
      <c r="O23" s="31" t="s">
        <v>160</v>
      </c>
      <c r="P23" s="31" t="s">
        <v>161</v>
      </c>
      <c r="Q23" s="31" t="s">
        <v>35</v>
      </c>
      <c r="R23" s="31" t="s">
        <v>36</v>
      </c>
      <c r="S23" s="31" t="s">
        <v>37</v>
      </c>
      <c r="T23" s="31" t="s">
        <v>147</v>
      </c>
      <c r="U23" s="26"/>
      <c r="V23" s="36"/>
      <c r="W23" s="31" t="s">
        <v>40</v>
      </c>
      <c r="X23" s="31" t="s">
        <v>162</v>
      </c>
    </row>
    <row r="24" spans="1:24">
      <c r="A24" s="78" t="s">
        <v>163</v>
      </c>
      <c r="B24" s="21" t="s">
        <v>164</v>
      </c>
      <c r="C24" s="21" t="s">
        <v>165</v>
      </c>
      <c r="D24" s="22">
        <v>500</v>
      </c>
      <c r="E24" s="23">
        <v>50</v>
      </c>
      <c r="F24" s="24">
        <f t="shared" si="0"/>
        <v>25000</v>
      </c>
      <c r="G24" s="25">
        <v>37000</v>
      </c>
      <c r="H24" s="26" t="s">
        <v>27</v>
      </c>
      <c r="I24" s="31" t="s">
        <v>166</v>
      </c>
      <c r="J24" s="32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36"/>
      <c r="W24" s="26"/>
      <c r="X24" s="26"/>
    </row>
    <row r="25" spans="1:24">
      <c r="A25" s="78" t="s">
        <v>167</v>
      </c>
      <c r="B25" s="21" t="s">
        <v>168</v>
      </c>
      <c r="C25" s="21" t="s">
        <v>169</v>
      </c>
      <c r="D25" s="22">
        <v>500</v>
      </c>
      <c r="E25" s="23">
        <v>148</v>
      </c>
      <c r="F25" s="24">
        <f t="shared" si="0"/>
        <v>74000</v>
      </c>
      <c r="G25" s="25">
        <v>69496.8431103205</v>
      </c>
      <c r="H25" s="26" t="s">
        <v>27</v>
      </c>
      <c r="I25" s="26" t="s">
        <v>170</v>
      </c>
      <c r="J25" s="32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36"/>
      <c r="W25" s="26"/>
      <c r="X25" s="26"/>
    </row>
    <row r="26" spans="1:24">
      <c r="A26" s="78" t="s">
        <v>171</v>
      </c>
      <c r="B26" s="21" t="s">
        <v>172</v>
      </c>
      <c r="C26" s="21" t="s">
        <v>173</v>
      </c>
      <c r="D26" s="22">
        <v>500</v>
      </c>
      <c r="E26" s="23">
        <v>331</v>
      </c>
      <c r="F26" s="24">
        <f t="shared" si="0"/>
        <v>165500</v>
      </c>
      <c r="G26" s="25">
        <v>155414.970753623</v>
      </c>
      <c r="H26" s="26" t="s">
        <v>27</v>
      </c>
      <c r="I26" s="31" t="s">
        <v>174</v>
      </c>
      <c r="J26" s="32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36"/>
      <c r="W26" s="26"/>
      <c r="X26" s="26"/>
    </row>
    <row r="27" spans="1:24">
      <c r="A27" s="78" t="s">
        <v>175</v>
      </c>
      <c r="B27" s="21" t="s">
        <v>176</v>
      </c>
      <c r="C27" s="21" t="s">
        <v>177</v>
      </c>
      <c r="D27" s="22">
        <v>500</v>
      </c>
      <c r="E27" s="23">
        <v>162</v>
      </c>
      <c r="F27" s="24">
        <f t="shared" si="0"/>
        <v>81000</v>
      </c>
      <c r="G27" s="25">
        <v>78310.3044840844</v>
      </c>
      <c r="H27" s="26" t="s">
        <v>27</v>
      </c>
      <c r="I27" s="31" t="s">
        <v>178</v>
      </c>
      <c r="J27" s="32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36"/>
      <c r="W27" s="26"/>
      <c r="X27" s="26"/>
    </row>
    <row r="28" spans="1:24">
      <c r="A28" s="78" t="s">
        <v>179</v>
      </c>
      <c r="B28" s="21" t="s">
        <v>180</v>
      </c>
      <c r="C28" s="21" t="s">
        <v>181</v>
      </c>
      <c r="D28" s="22">
        <v>500</v>
      </c>
      <c r="E28" s="23">
        <v>89</v>
      </c>
      <c r="F28" s="24">
        <f t="shared" si="0"/>
        <v>44500</v>
      </c>
      <c r="G28" s="25">
        <v>34401.2776966075</v>
      </c>
      <c r="H28" s="26" t="s">
        <v>27</v>
      </c>
      <c r="I28" s="31" t="s">
        <v>182</v>
      </c>
      <c r="J28" s="32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36"/>
      <c r="W28" s="26"/>
      <c r="X28" s="26"/>
    </row>
    <row r="29" spans="1:24">
      <c r="A29" s="78" t="s">
        <v>183</v>
      </c>
      <c r="B29" s="21" t="s">
        <v>184</v>
      </c>
      <c r="C29" s="21" t="s">
        <v>185</v>
      </c>
      <c r="D29" s="22">
        <v>500</v>
      </c>
      <c r="E29" s="23">
        <v>369</v>
      </c>
      <c r="F29" s="24">
        <f t="shared" si="0"/>
        <v>184500</v>
      </c>
      <c r="G29" s="25">
        <v>178600.878052744</v>
      </c>
      <c r="H29" s="26" t="s">
        <v>27</v>
      </c>
      <c r="I29" s="31" t="s">
        <v>186</v>
      </c>
      <c r="J29" s="32">
        <v>30870</v>
      </c>
      <c r="K29" s="31" t="s">
        <v>187</v>
      </c>
      <c r="L29" s="31" t="s">
        <v>30</v>
      </c>
      <c r="M29" s="31" t="s">
        <v>188</v>
      </c>
      <c r="N29" s="31" t="s">
        <v>51</v>
      </c>
      <c r="O29" s="26"/>
      <c r="P29" s="31" t="s">
        <v>189</v>
      </c>
      <c r="Q29" s="31" t="s">
        <v>35</v>
      </c>
      <c r="R29" s="31" t="s">
        <v>36</v>
      </c>
      <c r="S29" s="31" t="s">
        <v>54</v>
      </c>
      <c r="T29" s="31" t="s">
        <v>190</v>
      </c>
      <c r="U29" s="31" t="s">
        <v>191</v>
      </c>
      <c r="V29" s="36"/>
      <c r="W29" s="31" t="s">
        <v>40</v>
      </c>
      <c r="X29" s="31" t="s">
        <v>192</v>
      </c>
    </row>
    <row r="30" spans="1:24">
      <c r="A30" s="78" t="s">
        <v>193</v>
      </c>
      <c r="B30" s="21" t="s">
        <v>194</v>
      </c>
      <c r="C30" s="21" t="s">
        <v>195</v>
      </c>
      <c r="D30" s="22">
        <v>500</v>
      </c>
      <c r="E30" s="23">
        <v>108</v>
      </c>
      <c r="F30" s="24">
        <f t="shared" si="0"/>
        <v>54000</v>
      </c>
      <c r="G30" s="25">
        <v>43887.2500723498</v>
      </c>
      <c r="H30" s="26" t="s">
        <v>27</v>
      </c>
      <c r="I30" s="31" t="s">
        <v>196</v>
      </c>
      <c r="J30" s="32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36"/>
      <c r="W30" s="26"/>
      <c r="X30" s="26"/>
    </row>
    <row r="31" spans="1:24">
      <c r="A31" s="78" t="s">
        <v>197</v>
      </c>
      <c r="B31" s="21" t="s">
        <v>194</v>
      </c>
      <c r="C31" s="21" t="s">
        <v>198</v>
      </c>
      <c r="D31" s="22">
        <v>500</v>
      </c>
      <c r="E31" s="23">
        <v>206</v>
      </c>
      <c r="F31" s="24">
        <f t="shared" si="0"/>
        <v>103000</v>
      </c>
      <c r="G31" s="25">
        <v>87480.0196960039</v>
      </c>
      <c r="H31" s="26" t="s">
        <v>27</v>
      </c>
      <c r="I31" s="31" t="s">
        <v>199</v>
      </c>
      <c r="J31" s="32">
        <v>31814</v>
      </c>
      <c r="K31" s="31" t="s">
        <v>200</v>
      </c>
      <c r="L31" s="31" t="s">
        <v>30</v>
      </c>
      <c r="M31" s="31" t="s">
        <v>31</v>
      </c>
      <c r="N31" s="31" t="s">
        <v>51</v>
      </c>
      <c r="O31" s="31" t="s">
        <v>201</v>
      </c>
      <c r="P31" s="31" t="s">
        <v>189</v>
      </c>
      <c r="Q31" s="31" t="s">
        <v>35</v>
      </c>
      <c r="R31" s="31" t="s">
        <v>36</v>
      </c>
      <c r="S31" s="31" t="s">
        <v>29</v>
      </c>
      <c r="T31" s="31" t="s">
        <v>202</v>
      </c>
      <c r="U31" s="31" t="s">
        <v>200</v>
      </c>
      <c r="V31" s="36"/>
      <c r="W31" s="31" t="s">
        <v>40</v>
      </c>
      <c r="X31" s="31" t="s">
        <v>203</v>
      </c>
    </row>
    <row r="32" spans="1:24">
      <c r="A32" s="78" t="s">
        <v>204</v>
      </c>
      <c r="B32" s="21" t="s">
        <v>205</v>
      </c>
      <c r="C32" s="21" t="s">
        <v>206</v>
      </c>
      <c r="D32" s="22">
        <v>500</v>
      </c>
      <c r="E32" s="23">
        <v>350</v>
      </c>
      <c r="F32" s="24">
        <f t="shared" si="0"/>
        <v>175000</v>
      </c>
      <c r="G32" s="25">
        <v>173166.250274882</v>
      </c>
      <c r="H32" s="26" t="s">
        <v>27</v>
      </c>
      <c r="I32" s="31" t="s">
        <v>207</v>
      </c>
      <c r="J32" s="32">
        <v>24422</v>
      </c>
      <c r="K32" s="26" t="s">
        <v>208</v>
      </c>
      <c r="L32" s="26" t="s">
        <v>209</v>
      </c>
      <c r="M32" s="26" t="s">
        <v>31</v>
      </c>
      <c r="N32" s="26" t="s">
        <v>51</v>
      </c>
      <c r="O32" s="26" t="s">
        <v>210</v>
      </c>
      <c r="P32" s="26" t="s">
        <v>211</v>
      </c>
      <c r="Q32" s="26" t="s">
        <v>35</v>
      </c>
      <c r="R32" s="26" t="s">
        <v>36</v>
      </c>
      <c r="S32" s="26" t="s">
        <v>29</v>
      </c>
      <c r="T32" s="26" t="s">
        <v>212</v>
      </c>
      <c r="U32" s="26" t="s">
        <v>39</v>
      </c>
      <c r="V32" s="36">
        <v>241680</v>
      </c>
      <c r="W32" s="26" t="s">
        <v>40</v>
      </c>
      <c r="X32" s="26" t="s">
        <v>203</v>
      </c>
    </row>
    <row r="33" spans="1:24">
      <c r="A33" s="78" t="s">
        <v>213</v>
      </c>
      <c r="B33" s="21" t="s">
        <v>214</v>
      </c>
      <c r="C33" s="21" t="s">
        <v>215</v>
      </c>
      <c r="D33" s="22">
        <v>500</v>
      </c>
      <c r="E33" s="23">
        <v>554</v>
      </c>
      <c r="F33" s="24">
        <f t="shared" si="0"/>
        <v>277000</v>
      </c>
      <c r="G33" s="25">
        <v>274591.475108534</v>
      </c>
      <c r="H33" s="26" t="s">
        <v>27</v>
      </c>
      <c r="I33" s="31" t="s">
        <v>216</v>
      </c>
      <c r="J33" s="32">
        <v>24070</v>
      </c>
      <c r="K33" s="31" t="s">
        <v>54</v>
      </c>
      <c r="L33" s="31" t="s">
        <v>30</v>
      </c>
      <c r="M33" s="31" t="s">
        <v>31</v>
      </c>
      <c r="N33" s="31" t="s">
        <v>32</v>
      </c>
      <c r="O33" s="31" t="s">
        <v>217</v>
      </c>
      <c r="P33" s="31" t="s">
        <v>218</v>
      </c>
      <c r="Q33" s="31" t="s">
        <v>35</v>
      </c>
      <c r="R33" s="31" t="s">
        <v>36</v>
      </c>
      <c r="S33" s="26" t="s">
        <v>29</v>
      </c>
      <c r="T33" s="31" t="s">
        <v>112</v>
      </c>
      <c r="U33" s="31" t="s">
        <v>39</v>
      </c>
      <c r="V33" s="36"/>
      <c r="W33" s="31" t="s">
        <v>40</v>
      </c>
      <c r="X33" s="31" t="s">
        <v>219</v>
      </c>
    </row>
    <row r="34" spans="1:24">
      <c r="A34" s="78" t="s">
        <v>220</v>
      </c>
      <c r="B34" s="21" t="s">
        <v>221</v>
      </c>
      <c r="C34" s="21" t="s">
        <v>222</v>
      </c>
      <c r="D34" s="22">
        <v>500</v>
      </c>
      <c r="E34" s="23">
        <v>217</v>
      </c>
      <c r="F34" s="24">
        <f t="shared" si="0"/>
        <v>108500</v>
      </c>
      <c r="G34" s="25">
        <v>97768.8089825838</v>
      </c>
      <c r="H34" s="26" t="s">
        <v>27</v>
      </c>
      <c r="I34" s="31" t="s">
        <v>223</v>
      </c>
      <c r="J34" s="32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36"/>
      <c r="W34" s="26"/>
      <c r="X34" s="26"/>
    </row>
    <row r="35" spans="1:24">
      <c r="A35" s="78" t="s">
        <v>224</v>
      </c>
      <c r="B35" s="21" t="s">
        <v>225</v>
      </c>
      <c r="C35" s="21" t="s">
        <v>226</v>
      </c>
      <c r="D35" s="22">
        <v>500</v>
      </c>
      <c r="E35" s="23">
        <v>255</v>
      </c>
      <c r="F35" s="24">
        <f t="shared" si="0"/>
        <v>127500</v>
      </c>
      <c r="G35" s="25">
        <v>136839.773686806</v>
      </c>
      <c r="H35" s="26" t="s">
        <v>27</v>
      </c>
      <c r="I35" s="31" t="s">
        <v>227</v>
      </c>
      <c r="J35" s="32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36"/>
      <c r="W35" s="26"/>
      <c r="X35" s="26"/>
    </row>
    <row r="36" spans="1:24">
      <c r="A36" s="78" t="s">
        <v>228</v>
      </c>
      <c r="B36" s="21" t="s">
        <v>229</v>
      </c>
      <c r="C36" s="21" t="s">
        <v>230</v>
      </c>
      <c r="D36" s="22">
        <v>500</v>
      </c>
      <c r="E36" s="23">
        <v>501</v>
      </c>
      <c r="F36" s="24">
        <f t="shared" si="0"/>
        <v>250500</v>
      </c>
      <c r="G36" s="25">
        <v>254859.325893311</v>
      </c>
      <c r="H36" s="26" t="s">
        <v>27</v>
      </c>
      <c r="I36" s="31" t="s">
        <v>231</v>
      </c>
      <c r="J36" s="32">
        <v>24506</v>
      </c>
      <c r="K36" s="31" t="s">
        <v>29</v>
      </c>
      <c r="L36" s="31" t="s">
        <v>30</v>
      </c>
      <c r="M36" s="31" t="s">
        <v>31</v>
      </c>
      <c r="N36" s="31" t="s">
        <v>51</v>
      </c>
      <c r="O36" s="31" t="s">
        <v>232</v>
      </c>
      <c r="P36" s="31" t="s">
        <v>233</v>
      </c>
      <c r="Q36" s="31" t="s">
        <v>35</v>
      </c>
      <c r="R36" s="31" t="s">
        <v>36</v>
      </c>
      <c r="S36" s="31" t="s">
        <v>29</v>
      </c>
      <c r="T36" s="31" t="s">
        <v>112</v>
      </c>
      <c r="U36" s="31" t="s">
        <v>234</v>
      </c>
      <c r="V36" s="36"/>
      <c r="W36" s="31" t="s">
        <v>234</v>
      </c>
      <c r="X36" s="36" t="s">
        <v>235</v>
      </c>
    </row>
    <row r="37" spans="1:24">
      <c r="A37" s="78" t="s">
        <v>236</v>
      </c>
      <c r="B37" s="21" t="s">
        <v>237</v>
      </c>
      <c r="C37" s="21" t="s">
        <v>238</v>
      </c>
      <c r="D37" s="22">
        <v>500</v>
      </c>
      <c r="E37" s="23">
        <v>385</v>
      </c>
      <c r="F37" s="24">
        <f t="shared" si="0"/>
        <v>192500</v>
      </c>
      <c r="G37" s="25">
        <v>193667.539848692</v>
      </c>
      <c r="H37" s="26" t="s">
        <v>27</v>
      </c>
      <c r="I37" s="31" t="s">
        <v>239</v>
      </c>
      <c r="J37" s="32">
        <v>25488</v>
      </c>
      <c r="K37" s="31" t="s">
        <v>240</v>
      </c>
      <c r="L37" s="31" t="s">
        <v>30</v>
      </c>
      <c r="M37" s="31" t="s">
        <v>31</v>
      </c>
      <c r="N37" s="31" t="s">
        <v>32</v>
      </c>
      <c r="O37" s="31" t="s">
        <v>241</v>
      </c>
      <c r="P37" s="31" t="s">
        <v>242</v>
      </c>
      <c r="Q37" s="31" t="s">
        <v>35</v>
      </c>
      <c r="R37" s="31" t="s">
        <v>243</v>
      </c>
      <c r="S37" s="31" t="s">
        <v>244</v>
      </c>
      <c r="T37" s="31" t="s">
        <v>245</v>
      </c>
      <c r="U37" s="31" t="s">
        <v>39</v>
      </c>
      <c r="V37" s="36"/>
      <c r="W37" s="31" t="s">
        <v>40</v>
      </c>
      <c r="X37" s="31" t="s">
        <v>246</v>
      </c>
    </row>
    <row r="38" spans="1:24">
      <c r="A38" s="78" t="s">
        <v>247</v>
      </c>
      <c r="B38" s="21" t="s">
        <v>248</v>
      </c>
      <c r="C38" s="21" t="s">
        <v>249</v>
      </c>
      <c r="D38" s="22">
        <v>500</v>
      </c>
      <c r="E38" s="23">
        <v>106</v>
      </c>
      <c r="F38" s="24">
        <f t="shared" si="0"/>
        <v>53000</v>
      </c>
      <c r="G38" s="25">
        <v>53632.3561761224</v>
      </c>
      <c r="H38" s="26" t="s">
        <v>27</v>
      </c>
      <c r="I38" s="31" t="s">
        <v>250</v>
      </c>
      <c r="J38" s="32">
        <v>32940</v>
      </c>
      <c r="K38" s="26" t="s">
        <v>251</v>
      </c>
      <c r="L38" s="26" t="s">
        <v>30</v>
      </c>
      <c r="M38" s="31" t="s">
        <v>31</v>
      </c>
      <c r="N38" s="26" t="s">
        <v>51</v>
      </c>
      <c r="O38" s="26" t="s">
        <v>252</v>
      </c>
      <c r="P38" s="26" t="s">
        <v>253</v>
      </c>
      <c r="Q38" s="31" t="s">
        <v>35</v>
      </c>
      <c r="R38" s="31" t="s">
        <v>36</v>
      </c>
      <c r="S38" s="26" t="s">
        <v>254</v>
      </c>
      <c r="T38" s="26" t="s">
        <v>255</v>
      </c>
      <c r="U38" s="26" t="s">
        <v>39</v>
      </c>
      <c r="V38" s="36"/>
      <c r="W38" s="31" t="s">
        <v>40</v>
      </c>
      <c r="X38" s="26" t="s">
        <v>256</v>
      </c>
    </row>
    <row r="39" spans="1:24">
      <c r="A39" s="78" t="s">
        <v>257</v>
      </c>
      <c r="B39" s="21" t="s">
        <v>258</v>
      </c>
      <c r="C39" s="21" t="s">
        <v>259</v>
      </c>
      <c r="D39" s="22">
        <v>500</v>
      </c>
      <c r="E39" s="23">
        <v>85</v>
      </c>
      <c r="F39" s="24">
        <f t="shared" si="0"/>
        <v>42500</v>
      </c>
      <c r="G39" s="25">
        <v>28940</v>
      </c>
      <c r="H39" s="26" t="s">
        <v>27</v>
      </c>
      <c r="I39" s="31" t="s">
        <v>260</v>
      </c>
      <c r="J39" s="32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36"/>
      <c r="W39" s="26"/>
      <c r="X39" s="26"/>
    </row>
    <row r="40" spans="1:24">
      <c r="A40" s="78" t="s">
        <v>261</v>
      </c>
      <c r="B40" s="21" t="s">
        <v>262</v>
      </c>
      <c r="C40" s="21" t="s">
        <v>263</v>
      </c>
      <c r="D40" s="22">
        <v>500</v>
      </c>
      <c r="E40" s="23">
        <v>445</v>
      </c>
      <c r="F40" s="24">
        <f t="shared" si="0"/>
        <v>222500</v>
      </c>
      <c r="G40" s="25">
        <v>230772.672105158</v>
      </c>
      <c r="H40" s="26" t="s">
        <v>27</v>
      </c>
      <c r="I40" s="31" t="s">
        <v>264</v>
      </c>
      <c r="J40" s="32">
        <v>22544</v>
      </c>
      <c r="K40" s="26" t="s">
        <v>251</v>
      </c>
      <c r="L40" s="26" t="s">
        <v>30</v>
      </c>
      <c r="M40" s="26" t="s">
        <v>31</v>
      </c>
      <c r="N40" s="26" t="s">
        <v>32</v>
      </c>
      <c r="O40" s="26" t="s">
        <v>265</v>
      </c>
      <c r="P40" s="26" t="s">
        <v>266</v>
      </c>
      <c r="Q40" s="26" t="s">
        <v>35</v>
      </c>
      <c r="R40" s="26" t="s">
        <v>36</v>
      </c>
      <c r="S40" s="26" t="s">
        <v>251</v>
      </c>
      <c r="T40" s="26" t="s">
        <v>267</v>
      </c>
      <c r="U40" s="26" t="s">
        <v>39</v>
      </c>
      <c r="V40" s="36"/>
      <c r="W40" s="26" t="s">
        <v>40</v>
      </c>
      <c r="X40" s="26" t="s">
        <v>268</v>
      </c>
    </row>
    <row r="41" spans="1:24">
      <c r="A41" s="78" t="s">
        <v>269</v>
      </c>
      <c r="B41" s="21" t="s">
        <v>270</v>
      </c>
      <c r="C41" s="21" t="s">
        <v>271</v>
      </c>
      <c r="D41" s="22">
        <v>500</v>
      </c>
      <c r="E41" s="23">
        <v>172</v>
      </c>
      <c r="F41" s="24">
        <f t="shared" si="0"/>
        <v>86000</v>
      </c>
      <c r="G41" s="25">
        <v>74823.8813048134</v>
      </c>
      <c r="H41" s="26" t="s">
        <v>27</v>
      </c>
      <c r="I41" s="31" t="s">
        <v>272</v>
      </c>
      <c r="J41" s="32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36"/>
      <c r="W41" s="26"/>
      <c r="X41" s="26"/>
    </row>
    <row r="42" spans="1:24">
      <c r="A42" s="78" t="s">
        <v>273</v>
      </c>
      <c r="B42" s="21" t="s">
        <v>274</v>
      </c>
      <c r="C42" s="21" t="s">
        <v>275</v>
      </c>
      <c r="D42" s="22">
        <v>500</v>
      </c>
      <c r="E42" s="23">
        <v>149</v>
      </c>
      <c r="F42" s="24">
        <f t="shared" si="0"/>
        <v>74500</v>
      </c>
      <c r="G42" s="25">
        <v>69720.949441176</v>
      </c>
      <c r="H42" s="26" t="s">
        <v>27</v>
      </c>
      <c r="I42" s="31" t="s">
        <v>276</v>
      </c>
      <c r="J42" s="32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36"/>
      <c r="W42" s="26"/>
      <c r="X42" s="26"/>
    </row>
    <row r="43" spans="1:24">
      <c r="A43" s="78" t="s">
        <v>277</v>
      </c>
      <c r="B43" s="21" t="s">
        <v>108</v>
      </c>
      <c r="C43" s="21" t="s">
        <v>278</v>
      </c>
      <c r="D43" s="22">
        <v>500</v>
      </c>
      <c r="E43" s="23">
        <v>421</v>
      </c>
      <c r="F43" s="24">
        <f t="shared" si="0"/>
        <v>210500</v>
      </c>
      <c r="G43" s="25">
        <v>195937.866825122</v>
      </c>
      <c r="H43" s="26" t="s">
        <v>27</v>
      </c>
      <c r="I43" s="26" t="s">
        <v>279</v>
      </c>
      <c r="J43" s="33">
        <v>21297</v>
      </c>
      <c r="K43" s="31" t="s">
        <v>50</v>
      </c>
      <c r="L43" s="31" t="s">
        <v>110</v>
      </c>
      <c r="M43" s="31" t="s">
        <v>31</v>
      </c>
      <c r="N43" s="31" t="s">
        <v>74</v>
      </c>
      <c r="O43" s="31" t="s">
        <v>280</v>
      </c>
      <c r="P43" s="31" t="s">
        <v>111</v>
      </c>
      <c r="Q43" s="31" t="s">
        <v>35</v>
      </c>
      <c r="R43" s="31" t="s">
        <v>243</v>
      </c>
      <c r="S43" s="31" t="s">
        <v>244</v>
      </c>
      <c r="T43" s="31" t="s">
        <v>281</v>
      </c>
      <c r="U43" s="31" t="s">
        <v>56</v>
      </c>
      <c r="V43" s="36"/>
      <c r="W43" s="31" t="s">
        <v>56</v>
      </c>
      <c r="X43" s="31" t="s">
        <v>192</v>
      </c>
    </row>
    <row r="44" spans="1:24">
      <c r="A44" s="78" t="s">
        <v>282</v>
      </c>
      <c r="B44" s="21" t="s">
        <v>283</v>
      </c>
      <c r="C44" s="21" t="s">
        <v>284</v>
      </c>
      <c r="D44" s="22">
        <v>500</v>
      </c>
      <c r="E44" s="23">
        <v>152</v>
      </c>
      <c r="F44" s="24">
        <f t="shared" si="0"/>
        <v>76000</v>
      </c>
      <c r="G44" s="25">
        <v>59760.6038582715</v>
      </c>
      <c r="H44" s="26" t="s">
        <v>27</v>
      </c>
      <c r="I44" s="26" t="s">
        <v>285</v>
      </c>
      <c r="J44" s="32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36"/>
      <c r="W44" s="26"/>
      <c r="X44" s="26"/>
    </row>
    <row r="45" spans="1:24">
      <c r="A45" s="78" t="s">
        <v>286</v>
      </c>
      <c r="B45" s="21" t="s">
        <v>287</v>
      </c>
      <c r="C45" s="21" t="s">
        <v>288</v>
      </c>
      <c r="D45" s="22">
        <v>500</v>
      </c>
      <c r="E45" s="23">
        <v>130</v>
      </c>
      <c r="F45" s="24">
        <f t="shared" si="0"/>
        <v>65000</v>
      </c>
      <c r="G45" s="25">
        <v>54941.6870143329</v>
      </c>
      <c r="H45" s="26" t="s">
        <v>27</v>
      </c>
      <c r="I45" s="31" t="s">
        <v>289</v>
      </c>
      <c r="J45" s="32">
        <v>25671</v>
      </c>
      <c r="K45" s="31" t="s">
        <v>158</v>
      </c>
      <c r="L45" s="31" t="s">
        <v>30</v>
      </c>
      <c r="M45" s="31" t="s">
        <v>31</v>
      </c>
      <c r="N45" s="31" t="s">
        <v>51</v>
      </c>
      <c r="O45" s="26"/>
      <c r="P45" s="31" t="s">
        <v>290</v>
      </c>
      <c r="Q45" s="31" t="s">
        <v>35</v>
      </c>
      <c r="R45" s="31" t="s">
        <v>36</v>
      </c>
      <c r="S45" s="31" t="s">
        <v>37</v>
      </c>
      <c r="T45" s="31" t="s">
        <v>291</v>
      </c>
      <c r="U45" s="31" t="s">
        <v>292</v>
      </c>
      <c r="V45" s="36"/>
      <c r="W45" s="31" t="s">
        <v>40</v>
      </c>
      <c r="X45" s="31" t="s">
        <v>293</v>
      </c>
    </row>
    <row r="46" spans="1:24">
      <c r="A46" s="78" t="s">
        <v>294</v>
      </c>
      <c r="B46" s="21" t="s">
        <v>295</v>
      </c>
      <c r="C46" s="21" t="s">
        <v>296</v>
      </c>
      <c r="D46" s="22">
        <v>500</v>
      </c>
      <c r="E46" s="23">
        <v>345</v>
      </c>
      <c r="F46" s="24">
        <f t="shared" si="0"/>
        <v>172500</v>
      </c>
      <c r="G46" s="25">
        <v>163244.058840256</v>
      </c>
      <c r="H46" s="26" t="s">
        <v>27</v>
      </c>
      <c r="I46" s="31" t="s">
        <v>297</v>
      </c>
      <c r="J46" s="32">
        <v>23743</v>
      </c>
      <c r="K46" s="26" t="s">
        <v>54</v>
      </c>
      <c r="L46" s="26" t="s">
        <v>30</v>
      </c>
      <c r="M46" s="26" t="s">
        <v>31</v>
      </c>
      <c r="N46" s="26" t="s">
        <v>32</v>
      </c>
      <c r="O46" s="26"/>
      <c r="P46" s="26" t="s">
        <v>189</v>
      </c>
      <c r="Q46" s="26" t="s">
        <v>35</v>
      </c>
      <c r="R46" s="26" t="s">
        <v>36</v>
      </c>
      <c r="S46" s="26" t="s">
        <v>54</v>
      </c>
      <c r="T46" s="26" t="s">
        <v>298</v>
      </c>
      <c r="U46" s="26" t="s">
        <v>39</v>
      </c>
      <c r="V46" s="36"/>
      <c r="W46" s="26" t="s">
        <v>40</v>
      </c>
      <c r="X46" s="26" t="s">
        <v>299</v>
      </c>
    </row>
    <row r="47" spans="1:24">
      <c r="A47" s="78" t="s">
        <v>300</v>
      </c>
      <c r="B47" s="21" t="s">
        <v>301</v>
      </c>
      <c r="C47" s="21" t="s">
        <v>302</v>
      </c>
      <c r="D47" s="22">
        <v>500</v>
      </c>
      <c r="E47" s="23">
        <v>253</v>
      </c>
      <c r="F47" s="24">
        <f t="shared" si="0"/>
        <v>126500</v>
      </c>
      <c r="G47" s="25">
        <v>115796.716432574</v>
      </c>
      <c r="H47" s="26" t="s">
        <v>27</v>
      </c>
      <c r="I47" s="26" t="s">
        <v>145</v>
      </c>
      <c r="J47" s="32">
        <v>27123</v>
      </c>
      <c r="K47" s="31" t="s">
        <v>200</v>
      </c>
      <c r="L47" s="26" t="s">
        <v>30</v>
      </c>
      <c r="M47" s="26" t="s">
        <v>31</v>
      </c>
      <c r="N47" s="31" t="s">
        <v>51</v>
      </c>
      <c r="O47" s="26"/>
      <c r="P47" s="26" t="s">
        <v>189</v>
      </c>
      <c r="Q47" s="26" t="s">
        <v>35</v>
      </c>
      <c r="R47" s="26" t="s">
        <v>36</v>
      </c>
      <c r="S47" s="26" t="s">
        <v>54</v>
      </c>
      <c r="T47" s="26" t="s">
        <v>298</v>
      </c>
      <c r="U47" s="31" t="s">
        <v>200</v>
      </c>
      <c r="V47" s="36"/>
      <c r="W47" s="26" t="s">
        <v>40</v>
      </c>
      <c r="X47" s="31" t="s">
        <v>192</v>
      </c>
    </row>
    <row r="48" spans="1:24">
      <c r="A48" s="78" t="s">
        <v>303</v>
      </c>
      <c r="B48" s="21" t="s">
        <v>304</v>
      </c>
      <c r="C48" s="21" t="s">
        <v>305</v>
      </c>
      <c r="D48" s="22">
        <v>500</v>
      </c>
      <c r="E48" s="23">
        <v>50</v>
      </c>
      <c r="F48" s="24">
        <f t="shared" si="0"/>
        <v>25000</v>
      </c>
      <c r="G48" s="25">
        <v>18860</v>
      </c>
      <c r="H48" s="26" t="s">
        <v>27</v>
      </c>
      <c r="I48" s="31" t="s">
        <v>306</v>
      </c>
      <c r="J48" s="32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36"/>
      <c r="W48" s="26"/>
      <c r="X48" s="26"/>
    </row>
    <row r="49" spans="1:24">
      <c r="A49" s="78" t="s">
        <v>307</v>
      </c>
      <c r="B49" s="21" t="s">
        <v>308</v>
      </c>
      <c r="C49" s="21" t="s">
        <v>309</v>
      </c>
      <c r="D49" s="22">
        <v>500</v>
      </c>
      <c r="E49" s="23">
        <v>339</v>
      </c>
      <c r="F49" s="24">
        <f t="shared" si="0"/>
        <v>169500</v>
      </c>
      <c r="G49" s="25">
        <v>165843.122329786</v>
      </c>
      <c r="H49" s="26" t="s">
        <v>27</v>
      </c>
      <c r="I49" s="31" t="s">
        <v>310</v>
      </c>
      <c r="J49" s="32">
        <v>32997</v>
      </c>
      <c r="K49" s="26" t="s">
        <v>29</v>
      </c>
      <c r="L49" s="26" t="s">
        <v>30</v>
      </c>
      <c r="M49" s="26" t="s">
        <v>159</v>
      </c>
      <c r="N49" s="26" t="s">
        <v>51</v>
      </c>
      <c r="O49" s="26" t="s">
        <v>311</v>
      </c>
      <c r="P49" s="26" t="s">
        <v>312</v>
      </c>
      <c r="Q49" s="26" t="s">
        <v>35</v>
      </c>
      <c r="R49" s="26" t="s">
        <v>36</v>
      </c>
      <c r="S49" s="26" t="s">
        <v>244</v>
      </c>
      <c r="T49" s="26" t="s">
        <v>313</v>
      </c>
      <c r="U49" s="26" t="s">
        <v>39</v>
      </c>
      <c r="V49" s="36"/>
      <c r="W49" s="26" t="s">
        <v>40</v>
      </c>
      <c r="X49" s="26" t="s">
        <v>314</v>
      </c>
    </row>
    <row r="50" spans="1:24">
      <c r="A50" s="78" t="s">
        <v>315</v>
      </c>
      <c r="B50" s="21" t="s">
        <v>316</v>
      </c>
      <c r="C50" s="21" t="s">
        <v>317</v>
      </c>
      <c r="D50" s="22">
        <v>500</v>
      </c>
      <c r="E50" s="23">
        <v>200</v>
      </c>
      <c r="F50" s="24">
        <f t="shared" si="0"/>
        <v>100000</v>
      </c>
      <c r="G50" s="25">
        <v>83621.5454108782</v>
      </c>
      <c r="H50" s="26" t="s">
        <v>27</v>
      </c>
      <c r="I50" s="26" t="s">
        <v>47</v>
      </c>
      <c r="J50" s="32">
        <v>32065</v>
      </c>
      <c r="K50" s="26" t="s">
        <v>200</v>
      </c>
      <c r="L50" s="26" t="s">
        <v>30</v>
      </c>
      <c r="M50" s="26" t="s">
        <v>31</v>
      </c>
      <c r="N50" s="26" t="s">
        <v>51</v>
      </c>
      <c r="O50" s="26" t="s">
        <v>318</v>
      </c>
      <c r="P50" s="26" t="s">
        <v>189</v>
      </c>
      <c r="Q50" s="26" t="s">
        <v>35</v>
      </c>
      <c r="R50" s="26" t="s">
        <v>243</v>
      </c>
      <c r="S50" s="26" t="s">
        <v>319</v>
      </c>
      <c r="T50" s="26" t="s">
        <v>320</v>
      </c>
      <c r="U50" s="26" t="s">
        <v>321</v>
      </c>
      <c r="V50" s="36"/>
      <c r="W50" s="26" t="s">
        <v>322</v>
      </c>
      <c r="X50" s="26" t="s">
        <v>192</v>
      </c>
    </row>
    <row r="51" spans="1:24">
      <c r="A51" s="78" t="s">
        <v>323</v>
      </c>
      <c r="B51" s="21" t="s">
        <v>324</v>
      </c>
      <c r="C51" s="28" t="s">
        <v>325</v>
      </c>
      <c r="D51" s="22">
        <v>500</v>
      </c>
      <c r="E51" s="23">
        <v>170</v>
      </c>
      <c r="F51" s="24">
        <f t="shared" si="0"/>
        <v>85000</v>
      </c>
      <c r="G51" s="25">
        <v>77627.998393118</v>
      </c>
      <c r="H51" s="26" t="s">
        <v>27</v>
      </c>
      <c r="I51" s="31" t="s">
        <v>326</v>
      </c>
      <c r="J51" s="32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36"/>
      <c r="W51" s="26"/>
      <c r="X51" s="26"/>
    </row>
    <row r="52" spans="1:24">
      <c r="A52" s="78" t="s">
        <v>327</v>
      </c>
      <c r="B52" s="21" t="s">
        <v>328</v>
      </c>
      <c r="C52" s="21" t="s">
        <v>329</v>
      </c>
      <c r="D52" s="22">
        <v>500</v>
      </c>
      <c r="E52" s="23">
        <v>498</v>
      </c>
      <c r="F52" s="24">
        <f t="shared" si="0"/>
        <v>249000</v>
      </c>
      <c r="G52" s="25">
        <v>248224.637691583</v>
      </c>
      <c r="H52" s="26" t="s">
        <v>27</v>
      </c>
      <c r="I52" s="31" t="s">
        <v>330</v>
      </c>
      <c r="J52" s="32">
        <v>30499</v>
      </c>
      <c r="K52" s="31" t="s">
        <v>54</v>
      </c>
      <c r="L52" s="26"/>
      <c r="M52" s="31" t="s">
        <v>31</v>
      </c>
      <c r="N52" s="31" t="s">
        <v>32</v>
      </c>
      <c r="O52" s="26"/>
      <c r="P52" s="31" t="s">
        <v>331</v>
      </c>
      <c r="Q52" s="31" t="s">
        <v>35</v>
      </c>
      <c r="R52" s="31" t="s">
        <v>36</v>
      </c>
      <c r="S52" s="31" t="s">
        <v>54</v>
      </c>
      <c r="T52" s="31" t="s">
        <v>298</v>
      </c>
      <c r="U52" s="31" t="s">
        <v>39</v>
      </c>
      <c r="V52" s="36"/>
      <c r="W52" s="31" t="s">
        <v>40</v>
      </c>
      <c r="X52" s="31" t="s">
        <v>203</v>
      </c>
    </row>
    <row r="53" spans="1:24">
      <c r="A53" s="78" t="s">
        <v>332</v>
      </c>
      <c r="B53" s="21" t="s">
        <v>333</v>
      </c>
      <c r="C53" s="21" t="s">
        <v>334</v>
      </c>
      <c r="D53" s="22">
        <v>500</v>
      </c>
      <c r="E53" s="23">
        <v>202</v>
      </c>
      <c r="F53" s="24">
        <f t="shared" si="0"/>
        <v>101000</v>
      </c>
      <c r="G53" s="25">
        <v>94404.6375158045</v>
      </c>
      <c r="H53" s="26" t="s">
        <v>27</v>
      </c>
      <c r="I53" s="31" t="s">
        <v>335</v>
      </c>
      <c r="J53" s="32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36"/>
      <c r="W53" s="26"/>
      <c r="X53" s="26"/>
    </row>
    <row r="54" spans="1:24">
      <c r="A54" s="78" t="s">
        <v>336</v>
      </c>
      <c r="B54" s="21" t="s">
        <v>337</v>
      </c>
      <c r="C54" s="21" t="s">
        <v>194</v>
      </c>
      <c r="D54" s="22">
        <v>500</v>
      </c>
      <c r="E54" s="23">
        <v>295</v>
      </c>
      <c r="F54" s="24">
        <f t="shared" si="0"/>
        <v>147500</v>
      </c>
      <c r="G54" s="25">
        <v>140354.391219473</v>
      </c>
      <c r="H54" s="26" t="s">
        <v>27</v>
      </c>
      <c r="I54" s="31" t="s">
        <v>338</v>
      </c>
      <c r="J54" s="32">
        <v>25874</v>
      </c>
      <c r="K54" s="31" t="s">
        <v>208</v>
      </c>
      <c r="L54" s="31" t="s">
        <v>30</v>
      </c>
      <c r="M54" s="31" t="s">
        <v>31</v>
      </c>
      <c r="N54" s="31" t="s">
        <v>32</v>
      </c>
      <c r="O54" s="31" t="s">
        <v>339</v>
      </c>
      <c r="P54" s="31" t="s">
        <v>340</v>
      </c>
      <c r="Q54" s="31" t="s">
        <v>130</v>
      </c>
      <c r="R54" s="31" t="s">
        <v>341</v>
      </c>
      <c r="S54" s="31" t="s">
        <v>342</v>
      </c>
      <c r="T54" s="31" t="s">
        <v>343</v>
      </c>
      <c r="U54" s="31" t="s">
        <v>39</v>
      </c>
      <c r="V54" s="36"/>
      <c r="W54" s="31" t="s">
        <v>40</v>
      </c>
      <c r="X54" s="31" t="s">
        <v>344</v>
      </c>
    </row>
    <row r="55" spans="1:24">
      <c r="A55" s="78" t="s">
        <v>345</v>
      </c>
      <c r="B55" s="21" t="s">
        <v>346</v>
      </c>
      <c r="C55" s="21" t="s">
        <v>347</v>
      </c>
      <c r="D55" s="22">
        <v>500</v>
      </c>
      <c r="E55" s="23">
        <v>284</v>
      </c>
      <c r="F55" s="24">
        <f t="shared" si="0"/>
        <v>142000</v>
      </c>
      <c r="G55" s="25">
        <v>126334.255203373</v>
      </c>
      <c r="H55" s="26" t="s">
        <v>27</v>
      </c>
      <c r="I55" s="26" t="s">
        <v>348</v>
      </c>
      <c r="J55" s="32">
        <v>22380</v>
      </c>
      <c r="K55" s="26" t="s">
        <v>50</v>
      </c>
      <c r="L55" s="26" t="s">
        <v>349</v>
      </c>
      <c r="M55" s="26" t="s">
        <v>31</v>
      </c>
      <c r="N55" s="26" t="s">
        <v>51</v>
      </c>
      <c r="O55" s="26" t="s">
        <v>350</v>
      </c>
      <c r="P55" s="26" t="s">
        <v>351</v>
      </c>
      <c r="Q55" s="26" t="s">
        <v>35</v>
      </c>
      <c r="R55" s="26" t="s">
        <v>36</v>
      </c>
      <c r="S55" s="26" t="s">
        <v>37</v>
      </c>
      <c r="T55" s="26" t="s">
        <v>352</v>
      </c>
      <c r="U55" s="26" t="s">
        <v>56</v>
      </c>
      <c r="V55" s="36"/>
      <c r="W55" s="26" t="s">
        <v>56</v>
      </c>
      <c r="X55" s="26" t="s">
        <v>353</v>
      </c>
    </row>
    <row r="56" spans="1:24">
      <c r="A56" s="78" t="s">
        <v>354</v>
      </c>
      <c r="B56" s="21" t="s">
        <v>231</v>
      </c>
      <c r="C56" s="21" t="s">
        <v>355</v>
      </c>
      <c r="D56" s="22">
        <v>500</v>
      </c>
      <c r="E56" s="23">
        <v>374</v>
      </c>
      <c r="F56" s="24">
        <f t="shared" si="0"/>
        <v>187000</v>
      </c>
      <c r="G56" s="25">
        <v>188895.553710004</v>
      </c>
      <c r="H56" s="26" t="s">
        <v>27</v>
      </c>
      <c r="I56" s="31" t="s">
        <v>356</v>
      </c>
      <c r="J56" s="32">
        <v>26487</v>
      </c>
      <c r="K56" s="31" t="s">
        <v>29</v>
      </c>
      <c r="L56" s="31" t="s">
        <v>30</v>
      </c>
      <c r="M56" s="26" t="s">
        <v>31</v>
      </c>
      <c r="N56" s="26" t="s">
        <v>51</v>
      </c>
      <c r="O56" s="31" t="s">
        <v>357</v>
      </c>
      <c r="P56" s="31" t="s">
        <v>358</v>
      </c>
      <c r="Q56" s="26" t="s">
        <v>35</v>
      </c>
      <c r="R56" s="26" t="s">
        <v>36</v>
      </c>
      <c r="S56" s="26" t="s">
        <v>37</v>
      </c>
      <c r="T56" s="31" t="s">
        <v>147</v>
      </c>
      <c r="U56" s="31" t="s">
        <v>39</v>
      </c>
      <c r="V56" s="36">
        <v>20140</v>
      </c>
      <c r="W56" s="31" t="s">
        <v>40</v>
      </c>
      <c r="X56" s="31" t="s">
        <v>359</v>
      </c>
    </row>
    <row r="57" spans="1:24">
      <c r="A57" s="78" t="s">
        <v>360</v>
      </c>
      <c r="B57" s="21" t="s">
        <v>231</v>
      </c>
      <c r="C57" s="21" t="s">
        <v>361</v>
      </c>
      <c r="D57" s="22">
        <v>500</v>
      </c>
      <c r="E57" s="23">
        <v>315</v>
      </c>
      <c r="F57" s="24">
        <f t="shared" si="0"/>
        <v>157500</v>
      </c>
      <c r="G57" s="25">
        <v>147149.621090409</v>
      </c>
      <c r="H57" s="26" t="s">
        <v>27</v>
      </c>
      <c r="I57" s="31" t="s">
        <v>25</v>
      </c>
      <c r="J57" s="32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36"/>
      <c r="W57" s="26"/>
      <c r="X57" s="26"/>
    </row>
    <row r="58" spans="1:24">
      <c r="A58" s="78" t="s">
        <v>362</v>
      </c>
      <c r="B58" s="21" t="s">
        <v>231</v>
      </c>
      <c r="C58" s="21" t="s">
        <v>363</v>
      </c>
      <c r="D58" s="22">
        <v>500</v>
      </c>
      <c r="E58" s="23">
        <v>573</v>
      </c>
      <c r="F58" s="24">
        <f t="shared" si="0"/>
        <v>286500</v>
      </c>
      <c r="G58" s="25">
        <v>289664.860988568</v>
      </c>
      <c r="H58" s="26" t="s">
        <v>27</v>
      </c>
      <c r="I58" s="31" t="s">
        <v>364</v>
      </c>
      <c r="J58" s="32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36"/>
      <c r="W58" s="26"/>
      <c r="X58" s="26"/>
    </row>
    <row r="59" spans="1:24">
      <c r="A59" s="78" t="s">
        <v>365</v>
      </c>
      <c r="B59" s="21" t="s">
        <v>231</v>
      </c>
      <c r="C59" s="21" t="s">
        <v>366</v>
      </c>
      <c r="D59" s="22">
        <v>500</v>
      </c>
      <c r="E59" s="23">
        <v>340</v>
      </c>
      <c r="F59" s="24">
        <f t="shared" si="0"/>
        <v>170000</v>
      </c>
      <c r="G59" s="25">
        <v>165610.357651492</v>
      </c>
      <c r="H59" s="26" t="s">
        <v>27</v>
      </c>
      <c r="I59" s="31" t="s">
        <v>364</v>
      </c>
      <c r="J59" s="32">
        <v>25480</v>
      </c>
      <c r="K59" s="31" t="s">
        <v>29</v>
      </c>
      <c r="L59" s="31" t="s">
        <v>30</v>
      </c>
      <c r="M59" s="31" t="s">
        <v>31</v>
      </c>
      <c r="N59" s="31" t="s">
        <v>32</v>
      </c>
      <c r="O59" s="31" t="s">
        <v>367</v>
      </c>
      <c r="P59" s="31" t="s">
        <v>233</v>
      </c>
      <c r="Q59" s="31" t="s">
        <v>35</v>
      </c>
      <c r="R59" s="31" t="s">
        <v>36</v>
      </c>
      <c r="S59" s="31" t="s">
        <v>37</v>
      </c>
      <c r="T59" s="31" t="s">
        <v>147</v>
      </c>
      <c r="U59" s="31" t="s">
        <v>368</v>
      </c>
      <c r="V59" s="36"/>
      <c r="W59" s="31" t="s">
        <v>40</v>
      </c>
      <c r="X59" s="31" t="s">
        <v>192</v>
      </c>
    </row>
    <row r="60" spans="1:24">
      <c r="A60" s="78" t="s">
        <v>369</v>
      </c>
      <c r="B60" s="21" t="s">
        <v>370</v>
      </c>
      <c r="C60" s="21" t="s">
        <v>371</v>
      </c>
      <c r="D60" s="22">
        <v>500</v>
      </c>
      <c r="E60" s="23">
        <v>304</v>
      </c>
      <c r="F60" s="24">
        <f t="shared" si="0"/>
        <v>152000</v>
      </c>
      <c r="G60" s="25">
        <v>143044.296359825</v>
      </c>
      <c r="H60" s="26" t="s">
        <v>27</v>
      </c>
      <c r="I60" s="31" t="s">
        <v>372</v>
      </c>
      <c r="J60" s="32">
        <v>29558</v>
      </c>
      <c r="K60" s="26" t="s">
        <v>158</v>
      </c>
      <c r="L60" s="26" t="s">
        <v>30</v>
      </c>
      <c r="M60" s="26" t="s">
        <v>31</v>
      </c>
      <c r="N60" s="31" t="s">
        <v>32</v>
      </c>
      <c r="O60" s="26"/>
      <c r="P60" s="26" t="s">
        <v>373</v>
      </c>
      <c r="Q60" s="31" t="s">
        <v>35</v>
      </c>
      <c r="R60" s="31" t="s">
        <v>36</v>
      </c>
      <c r="S60" s="31" t="s">
        <v>37</v>
      </c>
      <c r="T60" s="26" t="s">
        <v>212</v>
      </c>
      <c r="U60" s="26" t="s">
        <v>39</v>
      </c>
      <c r="V60" s="36"/>
      <c r="W60" s="31" t="s">
        <v>40</v>
      </c>
      <c r="X60" s="31" t="s">
        <v>192</v>
      </c>
    </row>
    <row r="61" spans="1:24">
      <c r="A61" s="78" t="s">
        <v>374</v>
      </c>
      <c r="B61" s="21" t="s">
        <v>375</v>
      </c>
      <c r="C61" s="21" t="s">
        <v>376</v>
      </c>
      <c r="D61" s="22">
        <v>500</v>
      </c>
      <c r="E61" s="23">
        <v>70</v>
      </c>
      <c r="F61" s="24">
        <f t="shared" si="0"/>
        <v>35000</v>
      </c>
      <c r="G61" s="25">
        <v>23234.9817348753</v>
      </c>
      <c r="H61" s="26" t="s">
        <v>27</v>
      </c>
      <c r="I61" s="31" t="s">
        <v>377</v>
      </c>
      <c r="J61" s="32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36"/>
      <c r="W61" s="26"/>
      <c r="X61" s="26"/>
    </row>
    <row r="62" spans="1:24">
      <c r="A62" s="78" t="s">
        <v>378</v>
      </c>
      <c r="B62" s="21" t="s">
        <v>379</v>
      </c>
      <c r="C62" s="21" t="s">
        <v>380</v>
      </c>
      <c r="D62" s="22">
        <v>500</v>
      </c>
      <c r="E62" s="23">
        <v>105</v>
      </c>
      <c r="F62" s="24">
        <f t="shared" si="0"/>
        <v>52500</v>
      </c>
      <c r="G62" s="25">
        <v>58303.6455416585</v>
      </c>
      <c r="H62" s="26" t="s">
        <v>27</v>
      </c>
      <c r="I62" s="31" t="s">
        <v>381</v>
      </c>
      <c r="J62" s="32">
        <v>33170</v>
      </c>
      <c r="K62" s="26" t="s">
        <v>29</v>
      </c>
      <c r="L62" s="26" t="s">
        <v>382</v>
      </c>
      <c r="M62" s="26" t="s">
        <v>159</v>
      </c>
      <c r="N62" s="26" t="s">
        <v>51</v>
      </c>
      <c r="O62" s="26" t="s">
        <v>383</v>
      </c>
      <c r="P62" s="26" t="s">
        <v>384</v>
      </c>
      <c r="Q62" s="26" t="s">
        <v>35</v>
      </c>
      <c r="R62" s="26" t="s">
        <v>36</v>
      </c>
      <c r="S62" s="26" t="s">
        <v>37</v>
      </c>
      <c r="T62" s="26" t="s">
        <v>147</v>
      </c>
      <c r="U62" s="26" t="s">
        <v>39</v>
      </c>
      <c r="V62" s="36"/>
      <c r="W62" s="26" t="s">
        <v>40</v>
      </c>
      <c r="X62" s="26" t="s">
        <v>203</v>
      </c>
    </row>
    <row r="63" spans="1:24">
      <c r="A63" s="78" t="s">
        <v>385</v>
      </c>
      <c r="B63" s="21" t="s">
        <v>386</v>
      </c>
      <c r="C63" s="21" t="s">
        <v>387</v>
      </c>
      <c r="D63" s="22">
        <v>500</v>
      </c>
      <c r="E63" s="23">
        <v>297</v>
      </c>
      <c r="F63" s="24">
        <f t="shared" si="0"/>
        <v>148500</v>
      </c>
      <c r="G63" s="25">
        <v>143815.046163686</v>
      </c>
      <c r="H63" s="26" t="s">
        <v>27</v>
      </c>
      <c r="I63" s="31" t="s">
        <v>388</v>
      </c>
      <c r="J63" s="32">
        <v>28773</v>
      </c>
      <c r="K63" s="31" t="s">
        <v>158</v>
      </c>
      <c r="L63" s="31" t="s">
        <v>30</v>
      </c>
      <c r="M63" s="31" t="s">
        <v>31</v>
      </c>
      <c r="N63" s="31" t="s">
        <v>51</v>
      </c>
      <c r="O63" s="26"/>
      <c r="P63" s="31" t="s">
        <v>34</v>
      </c>
      <c r="Q63" s="31" t="s">
        <v>35</v>
      </c>
      <c r="R63" s="31" t="s">
        <v>36</v>
      </c>
      <c r="S63" s="31" t="s">
        <v>37</v>
      </c>
      <c r="T63" s="31" t="s">
        <v>38</v>
      </c>
      <c r="U63" s="31" t="s">
        <v>39</v>
      </c>
      <c r="V63" s="36"/>
      <c r="W63" s="31" t="s">
        <v>40</v>
      </c>
      <c r="X63" s="31" t="s">
        <v>389</v>
      </c>
    </row>
    <row r="64" spans="1:24">
      <c r="A64" s="78" t="s">
        <v>390</v>
      </c>
      <c r="B64" s="21" t="s">
        <v>69</v>
      </c>
      <c r="C64" s="21" t="s">
        <v>391</v>
      </c>
      <c r="D64" s="22">
        <v>500</v>
      </c>
      <c r="E64" s="23">
        <v>293</v>
      </c>
      <c r="F64" s="24">
        <f t="shared" si="0"/>
        <v>146500</v>
      </c>
      <c r="G64" s="25">
        <v>137385.008209075</v>
      </c>
      <c r="H64" s="26" t="s">
        <v>27</v>
      </c>
      <c r="I64" s="31" t="s">
        <v>392</v>
      </c>
      <c r="J64" s="32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36"/>
      <c r="W64" s="26"/>
      <c r="X64" s="26"/>
    </row>
    <row r="65" spans="1:24">
      <c r="A65" s="78" t="s">
        <v>393</v>
      </c>
      <c r="B65" s="21" t="s">
        <v>69</v>
      </c>
      <c r="C65" s="21" t="s">
        <v>394</v>
      </c>
      <c r="D65" s="22">
        <v>500</v>
      </c>
      <c r="E65" s="23">
        <v>270</v>
      </c>
      <c r="F65" s="24">
        <f t="shared" si="0"/>
        <v>135000</v>
      </c>
      <c r="G65" s="25">
        <v>125695.043191901</v>
      </c>
      <c r="H65" s="26" t="s">
        <v>27</v>
      </c>
      <c r="I65" s="31" t="s">
        <v>47</v>
      </c>
      <c r="J65" s="32">
        <v>31004</v>
      </c>
      <c r="K65" s="31" t="s">
        <v>54</v>
      </c>
      <c r="L65" s="31" t="s">
        <v>30</v>
      </c>
      <c r="M65" s="31" t="s">
        <v>31</v>
      </c>
      <c r="N65" s="31" t="s">
        <v>51</v>
      </c>
      <c r="O65" s="31" t="s">
        <v>395</v>
      </c>
      <c r="P65" s="31" t="s">
        <v>189</v>
      </c>
      <c r="Q65" s="31" t="s">
        <v>35</v>
      </c>
      <c r="R65" s="31" t="s">
        <v>36</v>
      </c>
      <c r="S65" s="31" t="s">
        <v>396</v>
      </c>
      <c r="T65" s="26"/>
      <c r="U65" s="26"/>
      <c r="V65" s="36"/>
      <c r="W65" s="31" t="s">
        <v>40</v>
      </c>
      <c r="X65" s="31" t="s">
        <v>41</v>
      </c>
    </row>
    <row r="66" spans="1:24">
      <c r="A66" s="78" t="s">
        <v>397</v>
      </c>
      <c r="B66" s="21" t="s">
        <v>398</v>
      </c>
      <c r="C66" s="21" t="s">
        <v>399</v>
      </c>
      <c r="D66" s="22">
        <v>500</v>
      </c>
      <c r="E66" s="23">
        <v>308</v>
      </c>
      <c r="F66" s="24">
        <f t="shared" ref="F66:F129" si="1">D66*E66</f>
        <v>154000</v>
      </c>
      <c r="G66" s="25">
        <v>144638.462365099</v>
      </c>
      <c r="H66" s="26" t="s">
        <v>27</v>
      </c>
      <c r="I66" s="31" t="s">
        <v>400</v>
      </c>
      <c r="J66" s="32">
        <v>26293</v>
      </c>
      <c r="K66" s="31" t="s">
        <v>401</v>
      </c>
      <c r="L66" s="31" t="s">
        <v>30</v>
      </c>
      <c r="M66" s="31" t="s">
        <v>31</v>
      </c>
      <c r="N66" s="31" t="s">
        <v>51</v>
      </c>
      <c r="O66" s="31" t="s">
        <v>402</v>
      </c>
      <c r="P66" s="31" t="s">
        <v>403</v>
      </c>
      <c r="Q66" s="31" t="s">
        <v>35</v>
      </c>
      <c r="R66" s="31" t="s">
        <v>243</v>
      </c>
      <c r="S66" s="31" t="s">
        <v>244</v>
      </c>
      <c r="T66" s="31" t="s">
        <v>313</v>
      </c>
      <c r="U66" s="31" t="s">
        <v>404</v>
      </c>
      <c r="V66" s="36"/>
      <c r="W66" s="31" t="s">
        <v>40</v>
      </c>
      <c r="X66" s="31" t="s">
        <v>405</v>
      </c>
    </row>
    <row r="67" spans="1:24">
      <c r="A67" s="78" t="s">
        <v>406</v>
      </c>
      <c r="B67" s="21" t="s">
        <v>407</v>
      </c>
      <c r="C67" s="21" t="s">
        <v>408</v>
      </c>
      <c r="D67" s="22">
        <v>500</v>
      </c>
      <c r="E67" s="23">
        <v>203</v>
      </c>
      <c r="F67" s="24">
        <f t="shared" si="1"/>
        <v>101500</v>
      </c>
      <c r="G67" s="25">
        <v>91762.5487404244</v>
      </c>
      <c r="H67" s="26" t="s">
        <v>27</v>
      </c>
      <c r="I67" s="31" t="s">
        <v>409</v>
      </c>
      <c r="J67" s="32">
        <v>28844</v>
      </c>
      <c r="K67" s="26" t="s">
        <v>109</v>
      </c>
      <c r="L67" s="31" t="s">
        <v>30</v>
      </c>
      <c r="M67" s="31" t="s">
        <v>31</v>
      </c>
      <c r="N67" s="26" t="s">
        <v>32</v>
      </c>
      <c r="O67" s="26" t="s">
        <v>410</v>
      </c>
      <c r="P67" s="26" t="s">
        <v>411</v>
      </c>
      <c r="Q67" s="31" t="s">
        <v>35</v>
      </c>
      <c r="R67" s="26" t="str">
        <f>R65</f>
        <v>Sultan Kudarat</v>
      </c>
      <c r="S67" s="26" t="s">
        <v>412</v>
      </c>
      <c r="T67" s="26" t="s">
        <v>413</v>
      </c>
      <c r="U67" s="26" t="s">
        <v>404</v>
      </c>
      <c r="V67" s="36"/>
      <c r="W67" s="26" t="s">
        <v>40</v>
      </c>
      <c r="X67" s="26" t="s">
        <v>192</v>
      </c>
    </row>
    <row r="68" spans="1:24">
      <c r="A68" s="78" t="s">
        <v>414</v>
      </c>
      <c r="B68" s="21" t="s">
        <v>415</v>
      </c>
      <c r="C68" s="21" t="s">
        <v>416</v>
      </c>
      <c r="D68" s="22">
        <v>500</v>
      </c>
      <c r="E68" s="23">
        <v>147</v>
      </c>
      <c r="F68" s="24">
        <f t="shared" si="1"/>
        <v>73500</v>
      </c>
      <c r="G68" s="25">
        <v>66790.9493233447</v>
      </c>
      <c r="H68" s="26" t="s">
        <v>27</v>
      </c>
      <c r="I68" s="31" t="s">
        <v>417</v>
      </c>
      <c r="J68" s="32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36"/>
      <c r="W68" s="26"/>
      <c r="X68" s="26"/>
    </row>
    <row r="69" spans="1:24">
      <c r="A69" s="78" t="s">
        <v>418</v>
      </c>
      <c r="B69" s="21" t="s">
        <v>419</v>
      </c>
      <c r="C69" s="21" t="s">
        <v>420</v>
      </c>
      <c r="D69" s="22">
        <v>500</v>
      </c>
      <c r="E69" s="23">
        <v>140</v>
      </c>
      <c r="F69" s="24">
        <f t="shared" si="1"/>
        <v>70000</v>
      </c>
      <c r="G69" s="25">
        <v>58588.8370243035</v>
      </c>
      <c r="H69" s="26" t="s">
        <v>27</v>
      </c>
      <c r="I69" s="26" t="s">
        <v>421</v>
      </c>
      <c r="J69" s="32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36"/>
      <c r="W69" s="26"/>
      <c r="X69" s="26"/>
    </row>
    <row r="70" spans="1:24">
      <c r="A70" s="78" t="s">
        <v>422</v>
      </c>
      <c r="B70" s="21" t="s">
        <v>423</v>
      </c>
      <c r="C70" s="21" t="s">
        <v>424</v>
      </c>
      <c r="D70" s="22">
        <v>500</v>
      </c>
      <c r="E70" s="23">
        <v>88</v>
      </c>
      <c r="F70" s="24">
        <f t="shared" si="1"/>
        <v>44000</v>
      </c>
      <c r="G70" s="25">
        <v>33881.1042489697</v>
      </c>
      <c r="H70" s="26" t="s">
        <v>27</v>
      </c>
      <c r="I70" s="31" t="s">
        <v>425</v>
      </c>
      <c r="J70" s="32">
        <v>28886</v>
      </c>
      <c r="K70" s="26" t="s">
        <v>109</v>
      </c>
      <c r="L70" s="26" t="s">
        <v>30</v>
      </c>
      <c r="M70" s="26" t="s">
        <v>159</v>
      </c>
      <c r="N70" s="26" t="s">
        <v>51</v>
      </c>
      <c r="O70" s="26"/>
      <c r="P70" s="26" t="s">
        <v>426</v>
      </c>
      <c r="Q70" s="26" t="s">
        <v>35</v>
      </c>
      <c r="R70" s="26" t="s">
        <v>243</v>
      </c>
      <c r="S70" s="26" t="s">
        <v>427</v>
      </c>
      <c r="T70" s="26" t="s">
        <v>212</v>
      </c>
      <c r="U70" s="26"/>
      <c r="V70" s="36"/>
      <c r="W70" s="26" t="s">
        <v>428</v>
      </c>
      <c r="X70" s="26" t="s">
        <v>429</v>
      </c>
    </row>
    <row r="71" spans="1:24">
      <c r="A71" s="78" t="s">
        <v>430</v>
      </c>
      <c r="B71" s="21" t="s">
        <v>431</v>
      </c>
      <c r="C71" s="21" t="s">
        <v>432</v>
      </c>
      <c r="D71" s="22">
        <v>500</v>
      </c>
      <c r="E71" s="23">
        <v>161</v>
      </c>
      <c r="F71" s="24">
        <f t="shared" si="1"/>
        <v>80500</v>
      </c>
      <c r="G71" s="25">
        <v>83183.6236079375</v>
      </c>
      <c r="H71" s="26" t="s">
        <v>27</v>
      </c>
      <c r="I71" s="31" t="s">
        <v>433</v>
      </c>
      <c r="J71" s="32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36"/>
      <c r="W71" s="26"/>
      <c r="X71" s="26"/>
    </row>
    <row r="72" spans="1:24">
      <c r="A72" s="78" t="s">
        <v>434</v>
      </c>
      <c r="B72" s="21" t="s">
        <v>435</v>
      </c>
      <c r="C72" s="21" t="s">
        <v>436</v>
      </c>
      <c r="D72" s="22">
        <v>500</v>
      </c>
      <c r="E72" s="23">
        <v>161</v>
      </c>
      <c r="F72" s="24">
        <f t="shared" si="1"/>
        <v>80500</v>
      </c>
      <c r="G72" s="25">
        <v>75960.3959860969</v>
      </c>
      <c r="H72" s="26" t="s">
        <v>27</v>
      </c>
      <c r="I72" s="31" t="s">
        <v>437</v>
      </c>
      <c r="J72" s="32">
        <v>31036</v>
      </c>
      <c r="K72" s="31" t="s">
        <v>109</v>
      </c>
      <c r="L72" s="31" t="s">
        <v>30</v>
      </c>
      <c r="M72" s="31" t="s">
        <v>159</v>
      </c>
      <c r="N72" s="31" t="s">
        <v>32</v>
      </c>
      <c r="O72" s="31" t="s">
        <v>438</v>
      </c>
      <c r="P72" s="31" t="s">
        <v>439</v>
      </c>
      <c r="Q72" s="31" t="s">
        <v>35</v>
      </c>
      <c r="R72" s="31" t="s">
        <v>36</v>
      </c>
      <c r="S72" s="31" t="s">
        <v>37</v>
      </c>
      <c r="T72" s="31" t="s">
        <v>440</v>
      </c>
      <c r="U72" s="26"/>
      <c r="V72" s="36"/>
      <c r="W72" s="26" t="str">
        <f>W70</f>
        <v>SKSU </v>
      </c>
      <c r="X72" s="31" t="s">
        <v>429</v>
      </c>
    </row>
    <row r="73" spans="1:24">
      <c r="A73" s="78" t="s">
        <v>441</v>
      </c>
      <c r="B73" s="21" t="s">
        <v>442</v>
      </c>
      <c r="C73" s="21" t="s">
        <v>443</v>
      </c>
      <c r="D73" s="22">
        <v>500</v>
      </c>
      <c r="E73" s="23">
        <v>429</v>
      </c>
      <c r="F73" s="24">
        <f t="shared" si="1"/>
        <v>214500</v>
      </c>
      <c r="G73" s="25">
        <v>206256.462184964</v>
      </c>
      <c r="H73" s="26" t="s">
        <v>27</v>
      </c>
      <c r="I73" s="31" t="s">
        <v>444</v>
      </c>
      <c r="J73" s="32">
        <v>32321</v>
      </c>
      <c r="K73" s="26" t="s">
        <v>445</v>
      </c>
      <c r="L73" s="26" t="s">
        <v>30</v>
      </c>
      <c r="M73" s="26" t="s">
        <v>159</v>
      </c>
      <c r="N73" s="26" t="s">
        <v>51</v>
      </c>
      <c r="O73" s="26" t="s">
        <v>446</v>
      </c>
      <c r="P73" s="26" t="s">
        <v>34</v>
      </c>
      <c r="Q73" s="31" t="s">
        <v>35</v>
      </c>
      <c r="R73" s="31" t="s">
        <v>36</v>
      </c>
      <c r="S73" s="26" t="s">
        <v>37</v>
      </c>
      <c r="T73" s="26" t="s">
        <v>291</v>
      </c>
      <c r="U73" s="26" t="s">
        <v>39</v>
      </c>
      <c r="V73" s="36"/>
      <c r="W73" s="26" t="s">
        <v>40</v>
      </c>
      <c r="X73" s="26" t="s">
        <v>447</v>
      </c>
    </row>
    <row r="74" spans="1:24">
      <c r="A74" s="78" t="s">
        <v>448</v>
      </c>
      <c r="B74" s="21" t="s">
        <v>442</v>
      </c>
      <c r="C74" s="21" t="s">
        <v>449</v>
      </c>
      <c r="D74" s="22">
        <v>500</v>
      </c>
      <c r="E74" s="23">
        <v>447</v>
      </c>
      <c r="F74" s="24">
        <f t="shared" si="1"/>
        <v>223500</v>
      </c>
      <c r="G74" s="25">
        <v>210161.1034293</v>
      </c>
      <c r="H74" s="26" t="s">
        <v>27</v>
      </c>
      <c r="I74" s="26" t="s">
        <v>444</v>
      </c>
      <c r="J74" s="32">
        <v>20995</v>
      </c>
      <c r="K74" s="26" t="s">
        <v>50</v>
      </c>
      <c r="L74" s="26" t="s">
        <v>30</v>
      </c>
      <c r="M74" s="26" t="s">
        <v>450</v>
      </c>
      <c r="N74" s="26" t="s">
        <v>51</v>
      </c>
      <c r="O74" s="26"/>
      <c r="P74" s="26" t="s">
        <v>451</v>
      </c>
      <c r="Q74" s="26" t="s">
        <v>35</v>
      </c>
      <c r="R74" s="26" t="s">
        <v>36</v>
      </c>
      <c r="S74" s="26" t="s">
        <v>37</v>
      </c>
      <c r="T74" s="26" t="s">
        <v>291</v>
      </c>
      <c r="U74" s="26"/>
      <c r="V74" s="36"/>
      <c r="W74" s="26" t="s">
        <v>56</v>
      </c>
      <c r="X74" s="26" t="s">
        <v>452</v>
      </c>
    </row>
    <row r="75" spans="1:24">
      <c r="A75" s="78" t="s">
        <v>453</v>
      </c>
      <c r="B75" s="21" t="s">
        <v>454</v>
      </c>
      <c r="C75" s="21" t="s">
        <v>455</v>
      </c>
      <c r="D75" s="22">
        <v>500</v>
      </c>
      <c r="E75" s="23">
        <v>351</v>
      </c>
      <c r="F75" s="24">
        <f t="shared" si="1"/>
        <v>175500</v>
      </c>
      <c r="G75" s="25">
        <v>169161.566851162</v>
      </c>
      <c r="H75" s="26" t="s">
        <v>27</v>
      </c>
      <c r="I75" s="31" t="s">
        <v>456</v>
      </c>
      <c r="J75" s="32">
        <v>23027</v>
      </c>
      <c r="K75" s="26" t="s">
        <v>31</v>
      </c>
      <c r="L75" s="26" t="s">
        <v>30</v>
      </c>
      <c r="M75" s="26" t="s">
        <v>188</v>
      </c>
      <c r="N75" s="26" t="s">
        <v>32</v>
      </c>
      <c r="O75" s="26" t="s">
        <v>457</v>
      </c>
      <c r="P75" s="26" t="s">
        <v>458</v>
      </c>
      <c r="Q75" s="26" t="s">
        <v>35</v>
      </c>
      <c r="R75" s="26" t="s">
        <v>36</v>
      </c>
      <c r="S75" s="26" t="s">
        <v>459</v>
      </c>
      <c r="T75" s="26" t="s">
        <v>460</v>
      </c>
      <c r="U75" s="26" t="s">
        <v>404</v>
      </c>
      <c r="V75" s="36"/>
      <c r="W75" s="26" t="s">
        <v>40</v>
      </c>
      <c r="X75" s="26" t="s">
        <v>461</v>
      </c>
    </row>
    <row r="76" spans="1:24">
      <c r="A76" s="78" t="s">
        <v>462</v>
      </c>
      <c r="B76" s="21" t="s">
        <v>463</v>
      </c>
      <c r="C76" s="21" t="s">
        <v>464</v>
      </c>
      <c r="D76" s="22">
        <v>500</v>
      </c>
      <c r="E76" s="23">
        <v>210</v>
      </c>
      <c r="F76" s="24">
        <f t="shared" si="1"/>
        <v>105000</v>
      </c>
      <c r="G76" s="25">
        <v>102306</v>
      </c>
      <c r="H76" s="26" t="s">
        <v>27</v>
      </c>
      <c r="I76" s="31" t="s">
        <v>465</v>
      </c>
      <c r="J76" s="32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36"/>
      <c r="W76" s="26"/>
      <c r="X76" s="26"/>
    </row>
    <row r="77" spans="1:24">
      <c r="A77" s="78" t="s">
        <v>466</v>
      </c>
      <c r="B77" s="21" t="s">
        <v>467</v>
      </c>
      <c r="C77" s="21" t="s">
        <v>288</v>
      </c>
      <c r="D77" s="22">
        <v>500</v>
      </c>
      <c r="E77" s="23">
        <v>86</v>
      </c>
      <c r="F77" s="24">
        <f t="shared" si="1"/>
        <v>43000</v>
      </c>
      <c r="G77" s="25">
        <v>26417.7888563388</v>
      </c>
      <c r="H77" s="26" t="s">
        <v>27</v>
      </c>
      <c r="I77" s="26" t="s">
        <v>468</v>
      </c>
      <c r="J77" s="32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36"/>
      <c r="W77" s="26"/>
      <c r="X77" s="26"/>
    </row>
    <row r="78" spans="1:24">
      <c r="A78" s="78" t="s">
        <v>469</v>
      </c>
      <c r="B78" s="21" t="s">
        <v>470</v>
      </c>
      <c r="C78" s="21" t="s">
        <v>471</v>
      </c>
      <c r="D78" s="22">
        <v>500</v>
      </c>
      <c r="E78" s="23">
        <v>257</v>
      </c>
      <c r="F78" s="24">
        <f t="shared" si="1"/>
        <v>128500</v>
      </c>
      <c r="G78" s="25">
        <v>131012.271335668</v>
      </c>
      <c r="H78" s="26" t="s">
        <v>27</v>
      </c>
      <c r="I78" s="31" t="s">
        <v>472</v>
      </c>
      <c r="J78" s="32">
        <v>30216</v>
      </c>
      <c r="K78" s="26" t="s">
        <v>109</v>
      </c>
      <c r="L78" s="26" t="s">
        <v>30</v>
      </c>
      <c r="M78" s="26" t="s">
        <v>188</v>
      </c>
      <c r="N78" s="26" t="s">
        <v>51</v>
      </c>
      <c r="O78" s="26"/>
      <c r="P78" s="26" t="s">
        <v>189</v>
      </c>
      <c r="Q78" s="26" t="s">
        <v>35</v>
      </c>
      <c r="R78" s="26" t="s">
        <v>36</v>
      </c>
      <c r="S78" s="26" t="s">
        <v>54</v>
      </c>
      <c r="T78" s="26" t="s">
        <v>473</v>
      </c>
      <c r="U78" s="26" t="s">
        <v>404</v>
      </c>
      <c r="V78" s="36"/>
      <c r="W78" s="26" t="s">
        <v>40</v>
      </c>
      <c r="X78" s="26" t="s">
        <v>429</v>
      </c>
    </row>
    <row r="79" spans="1:24">
      <c r="A79" s="78" t="s">
        <v>474</v>
      </c>
      <c r="B79" s="21" t="s">
        <v>475</v>
      </c>
      <c r="C79" s="21" t="s">
        <v>476</v>
      </c>
      <c r="D79" s="22">
        <v>500</v>
      </c>
      <c r="E79" s="23">
        <v>355</v>
      </c>
      <c r="F79" s="24">
        <f t="shared" si="1"/>
        <v>177500</v>
      </c>
      <c r="G79" s="25">
        <v>170348.336088781</v>
      </c>
      <c r="H79" s="26" t="s">
        <v>27</v>
      </c>
      <c r="I79" s="31" t="s">
        <v>477</v>
      </c>
      <c r="J79" s="32">
        <v>22845</v>
      </c>
      <c r="K79" s="26" t="s">
        <v>29</v>
      </c>
      <c r="L79" s="26" t="s">
        <v>30</v>
      </c>
      <c r="M79" s="26" t="s">
        <v>188</v>
      </c>
      <c r="N79" s="26" t="s">
        <v>51</v>
      </c>
      <c r="O79" s="26"/>
      <c r="P79" s="26" t="s">
        <v>34</v>
      </c>
      <c r="Q79" s="26" t="s">
        <v>35</v>
      </c>
      <c r="R79" s="26" t="s">
        <v>36</v>
      </c>
      <c r="S79" s="26" t="s">
        <v>29</v>
      </c>
      <c r="T79" s="26" t="s">
        <v>478</v>
      </c>
      <c r="U79" s="26" t="s">
        <v>39</v>
      </c>
      <c r="V79" s="36"/>
      <c r="W79" s="26" t="s">
        <v>40</v>
      </c>
      <c r="X79" s="26" t="s">
        <v>479</v>
      </c>
    </row>
    <row r="80" spans="1:24">
      <c r="A80" s="78" t="s">
        <v>480</v>
      </c>
      <c r="B80" s="21" t="s">
        <v>481</v>
      </c>
      <c r="C80" s="21" t="s">
        <v>482</v>
      </c>
      <c r="D80" s="22">
        <v>500</v>
      </c>
      <c r="E80" s="23">
        <v>402</v>
      </c>
      <c r="F80" s="24">
        <f t="shared" si="1"/>
        <v>201000</v>
      </c>
      <c r="G80" s="25">
        <v>209205.986864538</v>
      </c>
      <c r="H80" s="26" t="s">
        <v>27</v>
      </c>
      <c r="I80" s="31" t="s">
        <v>467</v>
      </c>
      <c r="J80" s="32">
        <v>31275</v>
      </c>
      <c r="K80" s="26" t="s">
        <v>54</v>
      </c>
      <c r="L80" s="26" t="s">
        <v>30</v>
      </c>
      <c r="M80" s="26" t="s">
        <v>31</v>
      </c>
      <c r="N80" s="26" t="s">
        <v>51</v>
      </c>
      <c r="O80" s="26" t="s">
        <v>483</v>
      </c>
      <c r="P80" s="26" t="s">
        <v>484</v>
      </c>
      <c r="Q80" s="26" t="s">
        <v>35</v>
      </c>
      <c r="R80" s="26" t="s">
        <v>243</v>
      </c>
      <c r="S80" s="26" t="s">
        <v>485</v>
      </c>
      <c r="T80" s="26" t="s">
        <v>212</v>
      </c>
      <c r="U80" s="26" t="s">
        <v>39</v>
      </c>
      <c r="V80" s="36"/>
      <c r="W80" s="26" t="s">
        <v>40</v>
      </c>
      <c r="X80" s="26" t="s">
        <v>203</v>
      </c>
    </row>
    <row r="81" spans="1:24">
      <c r="A81" s="78" t="s">
        <v>486</v>
      </c>
      <c r="B81" s="21" t="s">
        <v>487</v>
      </c>
      <c r="C81" s="21" t="s">
        <v>488</v>
      </c>
      <c r="D81" s="22">
        <v>500</v>
      </c>
      <c r="E81" s="23">
        <v>142</v>
      </c>
      <c r="F81" s="24">
        <f t="shared" si="1"/>
        <v>71000</v>
      </c>
      <c r="G81" s="25">
        <v>73570.6603331118</v>
      </c>
      <c r="H81" s="26" t="s">
        <v>27</v>
      </c>
      <c r="I81" s="31" t="s">
        <v>489</v>
      </c>
      <c r="J81" s="32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36"/>
      <c r="W81" s="26"/>
      <c r="X81" s="26"/>
    </row>
    <row r="82" spans="1:24">
      <c r="A82" s="78" t="s">
        <v>490</v>
      </c>
      <c r="B82" s="21" t="s">
        <v>491</v>
      </c>
      <c r="C82" s="21" t="s">
        <v>492</v>
      </c>
      <c r="D82" s="22">
        <v>500</v>
      </c>
      <c r="E82" s="23">
        <v>182</v>
      </c>
      <c r="F82" s="24">
        <f t="shared" si="1"/>
        <v>91000</v>
      </c>
      <c r="G82" s="25">
        <v>85157.9987807773</v>
      </c>
      <c r="H82" s="26" t="s">
        <v>27</v>
      </c>
      <c r="I82" s="31" t="s">
        <v>493</v>
      </c>
      <c r="J82" s="32">
        <v>31155</v>
      </c>
      <c r="K82" s="26" t="s">
        <v>54</v>
      </c>
      <c r="L82" s="26" t="s">
        <v>30</v>
      </c>
      <c r="M82" s="26" t="s">
        <v>31</v>
      </c>
      <c r="N82" s="26" t="s">
        <v>51</v>
      </c>
      <c r="O82" s="26" t="s">
        <v>494</v>
      </c>
      <c r="P82" s="26" t="s">
        <v>189</v>
      </c>
      <c r="Q82" s="26" t="s">
        <v>35</v>
      </c>
      <c r="R82" s="26" t="s">
        <v>36</v>
      </c>
      <c r="S82" s="26" t="s">
        <v>54</v>
      </c>
      <c r="T82" s="26" t="s">
        <v>55</v>
      </c>
      <c r="U82" s="26" t="s">
        <v>495</v>
      </c>
      <c r="V82" s="36"/>
      <c r="W82" s="26" t="s">
        <v>40</v>
      </c>
      <c r="X82" s="26" t="s">
        <v>192</v>
      </c>
    </row>
    <row r="83" spans="1:24">
      <c r="A83" s="78" t="s">
        <v>496</v>
      </c>
      <c r="B83" s="21" t="s">
        <v>497</v>
      </c>
      <c r="C83" s="21" t="s">
        <v>107</v>
      </c>
      <c r="D83" s="22">
        <v>500</v>
      </c>
      <c r="E83" s="23">
        <v>220</v>
      </c>
      <c r="F83" s="24">
        <f t="shared" si="1"/>
        <v>110000</v>
      </c>
      <c r="G83" s="25">
        <v>100454.989926561</v>
      </c>
      <c r="H83" s="26" t="s">
        <v>27</v>
      </c>
      <c r="I83" s="31" t="s">
        <v>498</v>
      </c>
      <c r="J83" s="32">
        <v>21977</v>
      </c>
      <c r="K83" s="26" t="s">
        <v>29</v>
      </c>
      <c r="L83" s="26" t="s">
        <v>30</v>
      </c>
      <c r="M83" s="26" t="s">
        <v>450</v>
      </c>
      <c r="N83" s="26" t="s">
        <v>51</v>
      </c>
      <c r="O83" s="26" t="s">
        <v>499</v>
      </c>
      <c r="P83" s="26" t="s">
        <v>500</v>
      </c>
      <c r="Q83" s="26" t="s">
        <v>35</v>
      </c>
      <c r="R83" s="26" t="s">
        <v>36</v>
      </c>
      <c r="S83" s="26" t="s">
        <v>37</v>
      </c>
      <c r="T83" s="26" t="s">
        <v>501</v>
      </c>
      <c r="U83" s="26" t="s">
        <v>39</v>
      </c>
      <c r="V83" s="36">
        <v>406080</v>
      </c>
      <c r="W83" s="26" t="s">
        <v>40</v>
      </c>
      <c r="X83" s="26" t="s">
        <v>502</v>
      </c>
    </row>
    <row r="84" spans="1:24">
      <c r="A84" s="78" t="s">
        <v>503</v>
      </c>
      <c r="B84" s="21" t="s">
        <v>504</v>
      </c>
      <c r="C84" s="21" t="s">
        <v>505</v>
      </c>
      <c r="D84" s="22">
        <v>500</v>
      </c>
      <c r="E84" s="23">
        <v>95</v>
      </c>
      <c r="F84" s="24">
        <f t="shared" si="1"/>
        <v>47500</v>
      </c>
      <c r="G84" s="25">
        <v>30653.9115557466</v>
      </c>
      <c r="H84" s="26" t="s">
        <v>27</v>
      </c>
      <c r="I84" s="26" t="s">
        <v>506</v>
      </c>
      <c r="J84" s="32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36"/>
      <c r="W84" s="26"/>
      <c r="X84" s="26"/>
    </row>
    <row r="85" spans="1:24">
      <c r="A85" s="78" t="s">
        <v>507</v>
      </c>
      <c r="B85" s="21" t="s">
        <v>508</v>
      </c>
      <c r="C85" s="21" t="s">
        <v>509</v>
      </c>
      <c r="D85" s="22">
        <v>500</v>
      </c>
      <c r="E85" s="23">
        <v>1085</v>
      </c>
      <c r="F85" s="24">
        <f t="shared" si="1"/>
        <v>542500</v>
      </c>
      <c r="G85" s="25">
        <v>544032.773083883</v>
      </c>
      <c r="H85" s="26" t="s">
        <v>27</v>
      </c>
      <c r="I85" s="31" t="s">
        <v>510</v>
      </c>
      <c r="J85" s="32">
        <v>26148</v>
      </c>
      <c r="K85" s="26" t="s">
        <v>158</v>
      </c>
      <c r="L85" s="26" t="s">
        <v>30</v>
      </c>
      <c r="M85" s="26" t="s">
        <v>31</v>
      </c>
      <c r="N85" s="26" t="s">
        <v>32</v>
      </c>
      <c r="O85" s="26" t="s">
        <v>511</v>
      </c>
      <c r="P85" s="26" t="s">
        <v>512</v>
      </c>
      <c r="Q85" s="26" t="s">
        <v>35</v>
      </c>
      <c r="R85" s="26" t="s">
        <v>36</v>
      </c>
      <c r="S85" s="26" t="s">
        <v>37</v>
      </c>
      <c r="T85" s="26" t="s">
        <v>478</v>
      </c>
      <c r="U85" s="26" t="s">
        <v>39</v>
      </c>
      <c r="V85" s="36">
        <v>348336</v>
      </c>
      <c r="W85" s="26" t="s">
        <v>40</v>
      </c>
      <c r="X85" s="26" t="s">
        <v>84</v>
      </c>
    </row>
    <row r="86" spans="1:24">
      <c r="A86" s="78" t="s">
        <v>513</v>
      </c>
      <c r="B86" s="21" t="s">
        <v>514</v>
      </c>
      <c r="C86" s="21" t="s">
        <v>515</v>
      </c>
      <c r="D86" s="22">
        <v>500</v>
      </c>
      <c r="E86" s="23">
        <v>325</v>
      </c>
      <c r="F86" s="24">
        <f t="shared" si="1"/>
        <v>162500</v>
      </c>
      <c r="G86" s="25">
        <v>146810.629047916</v>
      </c>
      <c r="H86" s="26" t="s">
        <v>27</v>
      </c>
      <c r="I86" s="26" t="s">
        <v>516</v>
      </c>
      <c r="J86" s="32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36"/>
      <c r="W86" s="26"/>
      <c r="X86" s="26"/>
    </row>
    <row r="87" spans="1:24">
      <c r="A87" s="78" t="s">
        <v>517</v>
      </c>
      <c r="B87" s="21" t="s">
        <v>518</v>
      </c>
      <c r="C87" s="21" t="s">
        <v>519</v>
      </c>
      <c r="D87" s="22">
        <v>500</v>
      </c>
      <c r="E87" s="23">
        <v>88</v>
      </c>
      <c r="F87" s="24">
        <f t="shared" si="1"/>
        <v>44000</v>
      </c>
      <c r="G87" s="25">
        <v>34070.4946976252</v>
      </c>
      <c r="H87" s="26" t="s">
        <v>27</v>
      </c>
      <c r="I87" s="31" t="s">
        <v>98</v>
      </c>
      <c r="J87" s="32">
        <v>33516</v>
      </c>
      <c r="K87" s="26" t="s">
        <v>251</v>
      </c>
      <c r="L87" s="26" t="s">
        <v>30</v>
      </c>
      <c r="M87" s="26" t="s">
        <v>31</v>
      </c>
      <c r="N87" s="26" t="s">
        <v>32</v>
      </c>
      <c r="O87" s="26" t="s">
        <v>520</v>
      </c>
      <c r="P87" s="26" t="s">
        <v>521</v>
      </c>
      <c r="Q87" s="26" t="s">
        <v>35</v>
      </c>
      <c r="R87" s="26" t="s">
        <v>36</v>
      </c>
      <c r="S87" s="26" t="s">
        <v>251</v>
      </c>
      <c r="T87" s="26" t="s">
        <v>522</v>
      </c>
      <c r="U87" s="26" t="s">
        <v>39</v>
      </c>
      <c r="V87" s="36"/>
      <c r="W87" s="26" t="s">
        <v>40</v>
      </c>
      <c r="X87" s="26" t="s">
        <v>523</v>
      </c>
    </row>
    <row r="88" spans="1:24">
      <c r="A88" s="78" t="s">
        <v>524</v>
      </c>
      <c r="B88" s="21" t="s">
        <v>525</v>
      </c>
      <c r="C88" s="21" t="s">
        <v>526</v>
      </c>
      <c r="D88" s="22">
        <v>500</v>
      </c>
      <c r="E88" s="23">
        <v>498</v>
      </c>
      <c r="F88" s="24">
        <f t="shared" si="1"/>
        <v>249000</v>
      </c>
      <c r="G88" s="25">
        <v>255903.632035376</v>
      </c>
      <c r="H88" s="26" t="s">
        <v>27</v>
      </c>
      <c r="I88" s="31" t="s">
        <v>527</v>
      </c>
      <c r="J88" s="32">
        <v>25047</v>
      </c>
      <c r="K88" s="31" t="s">
        <v>29</v>
      </c>
      <c r="L88" s="31" t="s">
        <v>30</v>
      </c>
      <c r="M88" s="31" t="s">
        <v>31</v>
      </c>
      <c r="N88" s="31" t="s">
        <v>51</v>
      </c>
      <c r="O88" s="31" t="s">
        <v>528</v>
      </c>
      <c r="P88" s="31" t="s">
        <v>34</v>
      </c>
      <c r="Q88" s="31" t="s">
        <v>35</v>
      </c>
      <c r="R88" s="31" t="s">
        <v>36</v>
      </c>
      <c r="S88" s="31" t="s">
        <v>37</v>
      </c>
      <c r="T88" s="31" t="s">
        <v>478</v>
      </c>
      <c r="U88" s="31" t="s">
        <v>39</v>
      </c>
      <c r="V88" s="36"/>
      <c r="W88" s="31" t="s">
        <v>40</v>
      </c>
      <c r="X88" s="31" t="s">
        <v>529</v>
      </c>
    </row>
    <row r="89" spans="1:24">
      <c r="A89" s="78" t="s">
        <v>530</v>
      </c>
      <c r="B89" s="21" t="s">
        <v>531</v>
      </c>
      <c r="C89" s="21" t="s">
        <v>476</v>
      </c>
      <c r="D89" s="22">
        <v>500</v>
      </c>
      <c r="E89" s="23">
        <v>371</v>
      </c>
      <c r="F89" s="24">
        <f t="shared" si="1"/>
        <v>185500</v>
      </c>
      <c r="G89" s="25">
        <v>194405.240825025</v>
      </c>
      <c r="H89" s="26" t="s">
        <v>27</v>
      </c>
      <c r="I89" s="31" t="s">
        <v>532</v>
      </c>
      <c r="J89" s="32">
        <v>21789</v>
      </c>
      <c r="K89" s="26" t="s">
        <v>29</v>
      </c>
      <c r="L89" s="26" t="s">
        <v>533</v>
      </c>
      <c r="M89" s="26" t="s">
        <v>450</v>
      </c>
      <c r="N89" s="26" t="s">
        <v>51</v>
      </c>
      <c r="O89" s="26" t="s">
        <v>534</v>
      </c>
      <c r="P89" s="26" t="s">
        <v>129</v>
      </c>
      <c r="Q89" s="26" t="s">
        <v>535</v>
      </c>
      <c r="R89" s="26" t="s">
        <v>36</v>
      </c>
      <c r="S89" s="26" t="s">
        <v>37</v>
      </c>
      <c r="T89" s="26" t="s">
        <v>536</v>
      </c>
      <c r="U89" s="26" t="s">
        <v>39</v>
      </c>
      <c r="V89" s="36"/>
      <c r="W89" s="26" t="s">
        <v>40</v>
      </c>
      <c r="X89" s="26" t="s">
        <v>452</v>
      </c>
    </row>
    <row r="90" spans="1:24">
      <c r="A90" s="78" t="s">
        <v>537</v>
      </c>
      <c r="B90" s="21" t="s">
        <v>531</v>
      </c>
      <c r="C90" s="21" t="s">
        <v>538</v>
      </c>
      <c r="D90" s="22">
        <v>500</v>
      </c>
      <c r="E90" s="23">
        <v>50</v>
      </c>
      <c r="F90" s="24">
        <f t="shared" si="1"/>
        <v>25000</v>
      </c>
      <c r="G90" s="25">
        <v>29500</v>
      </c>
      <c r="H90" s="26" t="s">
        <v>27</v>
      </c>
      <c r="I90" s="31" t="s">
        <v>532</v>
      </c>
      <c r="J90" s="32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36"/>
      <c r="W90" s="26"/>
      <c r="X90" s="26"/>
    </row>
    <row r="91" spans="1:24">
      <c r="A91" s="78" t="s">
        <v>539</v>
      </c>
      <c r="B91" s="21" t="s">
        <v>540</v>
      </c>
      <c r="C91" s="21" t="s">
        <v>541</v>
      </c>
      <c r="D91" s="22">
        <v>500</v>
      </c>
      <c r="E91" s="23">
        <v>129</v>
      </c>
      <c r="F91" s="24">
        <f t="shared" si="1"/>
        <v>64500</v>
      </c>
      <c r="G91" s="25">
        <v>59486.0314018878</v>
      </c>
      <c r="H91" s="26" t="s">
        <v>27</v>
      </c>
      <c r="I91" s="31" t="s">
        <v>542</v>
      </c>
      <c r="J91" s="32">
        <v>24322</v>
      </c>
      <c r="K91" s="26" t="s">
        <v>29</v>
      </c>
      <c r="L91" s="26" t="s">
        <v>543</v>
      </c>
      <c r="M91" s="26" t="s">
        <v>31</v>
      </c>
      <c r="N91" s="26" t="s">
        <v>51</v>
      </c>
      <c r="O91" s="26" t="s">
        <v>544</v>
      </c>
      <c r="P91" s="26" t="s">
        <v>545</v>
      </c>
      <c r="Q91" s="26" t="s">
        <v>35</v>
      </c>
      <c r="R91" s="26" t="s">
        <v>243</v>
      </c>
      <c r="S91" s="26" t="s">
        <v>546</v>
      </c>
      <c r="T91" s="26" t="s">
        <v>547</v>
      </c>
      <c r="U91" s="26" t="s">
        <v>39</v>
      </c>
      <c r="V91" s="36"/>
      <c r="W91" s="26" t="s">
        <v>40</v>
      </c>
      <c r="X91" s="26" t="s">
        <v>548</v>
      </c>
    </row>
    <row r="92" spans="1:24">
      <c r="A92" s="78" t="s">
        <v>549</v>
      </c>
      <c r="B92" s="21" t="s">
        <v>550</v>
      </c>
      <c r="C92" s="21" t="s">
        <v>551</v>
      </c>
      <c r="D92" s="22">
        <v>500</v>
      </c>
      <c r="E92" s="23">
        <v>393</v>
      </c>
      <c r="F92" s="24">
        <f t="shared" si="1"/>
        <v>196500</v>
      </c>
      <c r="G92" s="25">
        <v>192312.302571442</v>
      </c>
      <c r="H92" s="26" t="s">
        <v>27</v>
      </c>
      <c r="I92" s="31" t="s">
        <v>552</v>
      </c>
      <c r="J92" s="32">
        <v>23893</v>
      </c>
      <c r="K92" s="26" t="s">
        <v>401</v>
      </c>
      <c r="L92" s="26" t="s">
        <v>30</v>
      </c>
      <c r="M92" s="26" t="s">
        <v>188</v>
      </c>
      <c r="N92" s="26" t="s">
        <v>51</v>
      </c>
      <c r="O92" s="26" t="s">
        <v>553</v>
      </c>
      <c r="P92" s="26" t="s">
        <v>554</v>
      </c>
      <c r="Q92" s="26" t="s">
        <v>35</v>
      </c>
      <c r="R92" s="26" t="s">
        <v>243</v>
      </c>
      <c r="S92" s="26" t="s">
        <v>244</v>
      </c>
      <c r="T92" s="26" t="s">
        <v>555</v>
      </c>
      <c r="U92" s="26" t="s">
        <v>39</v>
      </c>
      <c r="V92" s="36">
        <v>511824</v>
      </c>
      <c r="W92" s="26" t="s">
        <v>40</v>
      </c>
      <c r="X92" s="26" t="s">
        <v>556</v>
      </c>
    </row>
    <row r="93" spans="1:24">
      <c r="A93" s="78" t="s">
        <v>557</v>
      </c>
      <c r="B93" s="21" t="s">
        <v>558</v>
      </c>
      <c r="C93" s="21" t="s">
        <v>185</v>
      </c>
      <c r="D93" s="22">
        <v>500</v>
      </c>
      <c r="E93" s="23">
        <v>377</v>
      </c>
      <c r="F93" s="24">
        <f t="shared" si="1"/>
        <v>188500</v>
      </c>
      <c r="G93" s="25">
        <v>185076.22267536</v>
      </c>
      <c r="H93" s="26" t="s">
        <v>27</v>
      </c>
      <c r="I93" s="31" t="s">
        <v>559</v>
      </c>
      <c r="J93" s="32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36"/>
      <c r="W93" s="26"/>
      <c r="X93" s="26"/>
    </row>
    <row r="94" spans="1:24">
      <c r="A94" s="78" t="s">
        <v>560</v>
      </c>
      <c r="B94" s="21" t="s">
        <v>561</v>
      </c>
      <c r="C94" s="21" t="s">
        <v>562</v>
      </c>
      <c r="D94" s="22">
        <v>500</v>
      </c>
      <c r="E94" s="23">
        <v>328</v>
      </c>
      <c r="F94" s="24">
        <f t="shared" si="1"/>
        <v>164000</v>
      </c>
      <c r="G94" s="25">
        <v>159275.105875826</v>
      </c>
      <c r="H94" s="26" t="s">
        <v>27</v>
      </c>
      <c r="I94" s="31" t="s">
        <v>563</v>
      </c>
      <c r="J94" s="32">
        <v>24481</v>
      </c>
      <c r="K94" s="26" t="s">
        <v>158</v>
      </c>
      <c r="L94" s="26" t="s">
        <v>30</v>
      </c>
      <c r="M94" s="26" t="s">
        <v>31</v>
      </c>
      <c r="N94" s="26" t="s">
        <v>51</v>
      </c>
      <c r="O94" s="26"/>
      <c r="P94" s="26" t="s">
        <v>564</v>
      </c>
      <c r="Q94" s="26" t="s">
        <v>35</v>
      </c>
      <c r="R94" s="26" t="s">
        <v>36</v>
      </c>
      <c r="S94" s="26" t="s">
        <v>37</v>
      </c>
      <c r="T94" s="26" t="s">
        <v>478</v>
      </c>
      <c r="U94" s="26" t="s">
        <v>39</v>
      </c>
      <c r="V94" s="36"/>
      <c r="W94" s="26"/>
      <c r="X94" s="26" t="s">
        <v>565</v>
      </c>
    </row>
    <row r="95" spans="1:24">
      <c r="A95" s="78" t="s">
        <v>566</v>
      </c>
      <c r="B95" s="21" t="s">
        <v>567</v>
      </c>
      <c r="C95" s="21" t="s">
        <v>568</v>
      </c>
      <c r="D95" s="22">
        <v>500</v>
      </c>
      <c r="E95" s="23">
        <v>162</v>
      </c>
      <c r="F95" s="24">
        <f t="shared" si="1"/>
        <v>81000</v>
      </c>
      <c r="G95" s="25">
        <v>70066.4813846441</v>
      </c>
      <c r="H95" s="26" t="s">
        <v>27</v>
      </c>
      <c r="I95" s="26" t="s">
        <v>569</v>
      </c>
      <c r="J95" s="32">
        <v>28612</v>
      </c>
      <c r="K95" s="26" t="s">
        <v>158</v>
      </c>
      <c r="L95" s="26" t="s">
        <v>30</v>
      </c>
      <c r="M95" s="26" t="s">
        <v>31</v>
      </c>
      <c r="N95" s="26" t="s">
        <v>32</v>
      </c>
      <c r="O95" s="26" t="s">
        <v>570</v>
      </c>
      <c r="P95" s="26" t="s">
        <v>571</v>
      </c>
      <c r="Q95" s="26" t="s">
        <v>35</v>
      </c>
      <c r="R95" s="26" t="s">
        <v>36</v>
      </c>
      <c r="S95" s="26" t="s">
        <v>37</v>
      </c>
      <c r="T95" s="26" t="s">
        <v>112</v>
      </c>
      <c r="U95" s="26"/>
      <c r="V95" s="36"/>
      <c r="W95" s="26"/>
      <c r="X95" s="26" t="s">
        <v>192</v>
      </c>
    </row>
    <row r="96" spans="1:24">
      <c r="A96" s="78" t="s">
        <v>572</v>
      </c>
      <c r="B96" s="21" t="s">
        <v>573</v>
      </c>
      <c r="C96" s="21" t="s">
        <v>134</v>
      </c>
      <c r="D96" s="22">
        <v>500</v>
      </c>
      <c r="E96" s="23">
        <v>501</v>
      </c>
      <c r="F96" s="24">
        <f t="shared" si="1"/>
        <v>250500</v>
      </c>
      <c r="G96" s="25">
        <v>253619.535143945</v>
      </c>
      <c r="H96" s="26" t="s">
        <v>27</v>
      </c>
      <c r="I96" s="31" t="s">
        <v>170</v>
      </c>
      <c r="J96" s="32">
        <v>27878</v>
      </c>
      <c r="K96" s="26" t="s">
        <v>158</v>
      </c>
      <c r="L96" s="26" t="s">
        <v>574</v>
      </c>
      <c r="M96" s="26" t="s">
        <v>31</v>
      </c>
      <c r="N96" s="26" t="s">
        <v>32</v>
      </c>
      <c r="O96" s="26"/>
      <c r="P96" s="26" t="s">
        <v>575</v>
      </c>
      <c r="Q96" s="26" t="s">
        <v>35</v>
      </c>
      <c r="R96" s="26" t="s">
        <v>243</v>
      </c>
      <c r="S96" s="26" t="s">
        <v>485</v>
      </c>
      <c r="T96" s="26" t="s">
        <v>576</v>
      </c>
      <c r="U96" s="26" t="s">
        <v>39</v>
      </c>
      <c r="V96" s="36"/>
      <c r="W96" s="26" t="s">
        <v>40</v>
      </c>
      <c r="X96" s="26" t="s">
        <v>577</v>
      </c>
    </row>
    <row r="97" spans="1:24">
      <c r="A97" s="78" t="s">
        <v>578</v>
      </c>
      <c r="B97" s="27" t="s">
        <v>573</v>
      </c>
      <c r="C97" s="27" t="s">
        <v>579</v>
      </c>
      <c r="D97" s="22">
        <v>500</v>
      </c>
      <c r="E97" s="23">
        <v>50</v>
      </c>
      <c r="F97" s="24">
        <f t="shared" si="1"/>
        <v>25000</v>
      </c>
      <c r="G97" s="25">
        <v>7300</v>
      </c>
      <c r="H97" s="26" t="s">
        <v>27</v>
      </c>
      <c r="I97" s="31" t="s">
        <v>170</v>
      </c>
      <c r="J97" s="32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36"/>
      <c r="W97" s="26"/>
      <c r="X97" s="26"/>
    </row>
    <row r="98" spans="1:24">
      <c r="A98" s="78" t="s">
        <v>580</v>
      </c>
      <c r="B98" s="21" t="s">
        <v>581</v>
      </c>
      <c r="C98" s="21" t="s">
        <v>582</v>
      </c>
      <c r="D98" s="22">
        <v>500</v>
      </c>
      <c r="E98" s="23">
        <v>375</v>
      </c>
      <c r="F98" s="24">
        <f t="shared" si="1"/>
        <v>187500</v>
      </c>
      <c r="G98" s="25">
        <v>184783.568479606</v>
      </c>
      <c r="H98" s="26" t="s">
        <v>27</v>
      </c>
      <c r="I98" s="31" t="s">
        <v>583</v>
      </c>
      <c r="J98" s="32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36"/>
      <c r="W98" s="26"/>
      <c r="X98" s="26"/>
    </row>
    <row r="99" spans="1:24">
      <c r="A99" s="78" t="s">
        <v>584</v>
      </c>
      <c r="B99" s="21" t="s">
        <v>585</v>
      </c>
      <c r="C99" s="21" t="s">
        <v>586</v>
      </c>
      <c r="D99" s="22">
        <v>500</v>
      </c>
      <c r="E99" s="23">
        <v>101</v>
      </c>
      <c r="F99" s="24">
        <f t="shared" si="1"/>
        <v>50500</v>
      </c>
      <c r="G99" s="25">
        <v>40347.1587220184</v>
      </c>
      <c r="H99" s="26" t="s">
        <v>27</v>
      </c>
      <c r="I99" s="31" t="s">
        <v>587</v>
      </c>
      <c r="J99" s="32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36"/>
      <c r="W99" s="26"/>
      <c r="X99" s="26"/>
    </row>
    <row r="100" spans="1:24">
      <c r="A100" s="78" t="s">
        <v>588</v>
      </c>
      <c r="B100" s="21" t="s">
        <v>589</v>
      </c>
      <c r="C100" s="21" t="s">
        <v>590</v>
      </c>
      <c r="D100" s="22">
        <v>500</v>
      </c>
      <c r="E100" s="23">
        <v>219</v>
      </c>
      <c r="F100" s="24">
        <f t="shared" si="1"/>
        <v>109500</v>
      </c>
      <c r="G100" s="25">
        <v>98772.4449093035</v>
      </c>
      <c r="H100" s="26" t="s">
        <v>27</v>
      </c>
      <c r="I100" s="26" t="s">
        <v>591</v>
      </c>
      <c r="J100" s="32">
        <v>28301</v>
      </c>
      <c r="K100" s="26" t="s">
        <v>109</v>
      </c>
      <c r="L100" s="26" t="s">
        <v>30</v>
      </c>
      <c r="M100" s="26" t="s">
        <v>31</v>
      </c>
      <c r="N100" s="26" t="s">
        <v>51</v>
      </c>
      <c r="O100" s="26" t="s">
        <v>592</v>
      </c>
      <c r="P100" s="26" t="s">
        <v>593</v>
      </c>
      <c r="Q100" s="26" t="s">
        <v>35</v>
      </c>
      <c r="R100" s="26" t="s">
        <v>36</v>
      </c>
      <c r="S100" s="26" t="s">
        <v>37</v>
      </c>
      <c r="T100" s="26" t="s">
        <v>212</v>
      </c>
      <c r="U100" s="26" t="s">
        <v>404</v>
      </c>
      <c r="V100" s="36"/>
      <c r="W100" s="26" t="s">
        <v>40</v>
      </c>
      <c r="X100" s="26" t="s">
        <v>192</v>
      </c>
    </row>
    <row r="101" spans="1:24">
      <c r="A101" s="78" t="s">
        <v>594</v>
      </c>
      <c r="B101" s="21" t="s">
        <v>595</v>
      </c>
      <c r="C101" s="21" t="s">
        <v>596</v>
      </c>
      <c r="D101" s="22">
        <v>500</v>
      </c>
      <c r="E101" s="23">
        <v>489</v>
      </c>
      <c r="F101" s="24">
        <f t="shared" si="1"/>
        <v>244500</v>
      </c>
      <c r="G101" s="25">
        <v>240707.453569042</v>
      </c>
      <c r="H101" s="26" t="s">
        <v>27</v>
      </c>
      <c r="I101" s="26" t="s">
        <v>597</v>
      </c>
      <c r="J101" s="32">
        <v>31194</v>
      </c>
      <c r="K101" s="26" t="s">
        <v>445</v>
      </c>
      <c r="L101" s="26" t="s">
        <v>30</v>
      </c>
      <c r="M101" s="26" t="s">
        <v>450</v>
      </c>
      <c r="N101" s="26" t="s">
        <v>51</v>
      </c>
      <c r="O101" s="26" t="s">
        <v>598</v>
      </c>
      <c r="P101" s="26" t="s">
        <v>599</v>
      </c>
      <c r="Q101" s="26" t="s">
        <v>35</v>
      </c>
      <c r="R101" s="26" t="s">
        <v>36</v>
      </c>
      <c r="S101" s="26" t="s">
        <v>396</v>
      </c>
      <c r="T101" s="26" t="s">
        <v>55</v>
      </c>
      <c r="U101" s="26" t="s">
        <v>39</v>
      </c>
      <c r="V101" s="36"/>
      <c r="W101" s="26" t="s">
        <v>40</v>
      </c>
      <c r="X101" s="26" t="s">
        <v>600</v>
      </c>
    </row>
    <row r="102" spans="1:24">
      <c r="A102" s="78" t="s">
        <v>601</v>
      </c>
      <c r="B102" s="21" t="s">
        <v>602</v>
      </c>
      <c r="C102" s="21" t="s">
        <v>603</v>
      </c>
      <c r="D102" s="22">
        <v>500</v>
      </c>
      <c r="E102" s="23">
        <v>436</v>
      </c>
      <c r="F102" s="24">
        <f t="shared" si="1"/>
        <v>218000</v>
      </c>
      <c r="G102" s="25">
        <v>220632.266744168</v>
      </c>
      <c r="H102" s="26" t="s">
        <v>27</v>
      </c>
      <c r="I102" s="26" t="s">
        <v>604</v>
      </c>
      <c r="J102" s="32">
        <v>28750</v>
      </c>
      <c r="K102" s="26" t="s">
        <v>158</v>
      </c>
      <c r="L102" s="26" t="s">
        <v>30</v>
      </c>
      <c r="M102" s="26" t="s">
        <v>31</v>
      </c>
      <c r="N102" s="26" t="s">
        <v>32</v>
      </c>
      <c r="O102" s="26" t="s">
        <v>605</v>
      </c>
      <c r="P102" s="26" t="s">
        <v>189</v>
      </c>
      <c r="Q102" s="26" t="s">
        <v>35</v>
      </c>
      <c r="R102" s="26" t="s">
        <v>36</v>
      </c>
      <c r="S102" s="26" t="s">
        <v>54</v>
      </c>
      <c r="T102" s="26" t="s">
        <v>212</v>
      </c>
      <c r="U102" s="26" t="s">
        <v>39</v>
      </c>
      <c r="V102" s="36"/>
      <c r="W102" s="26" t="s">
        <v>40</v>
      </c>
      <c r="X102" s="26" t="s">
        <v>246</v>
      </c>
    </row>
    <row r="103" spans="1:24">
      <c r="A103" s="78" t="s">
        <v>606</v>
      </c>
      <c r="B103" s="21" t="s">
        <v>602</v>
      </c>
      <c r="C103" s="21" t="s">
        <v>607</v>
      </c>
      <c r="D103" s="22">
        <v>500</v>
      </c>
      <c r="E103" s="23">
        <v>84</v>
      </c>
      <c r="F103" s="24">
        <f t="shared" si="1"/>
        <v>42000</v>
      </c>
      <c r="G103" s="25">
        <v>30000</v>
      </c>
      <c r="H103" s="26" t="s">
        <v>27</v>
      </c>
      <c r="I103" s="26" t="s">
        <v>608</v>
      </c>
      <c r="J103" s="32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36"/>
      <c r="W103" s="26"/>
      <c r="X103" s="26"/>
    </row>
    <row r="104" spans="1:24">
      <c r="A104" s="78" t="s">
        <v>609</v>
      </c>
      <c r="B104" s="21" t="s">
        <v>610</v>
      </c>
      <c r="C104" s="21" t="s">
        <v>611</v>
      </c>
      <c r="D104" s="22">
        <v>500</v>
      </c>
      <c r="E104" s="23">
        <v>366</v>
      </c>
      <c r="F104" s="24">
        <f t="shared" si="1"/>
        <v>183000</v>
      </c>
      <c r="G104" s="25">
        <v>174941.075046006</v>
      </c>
      <c r="H104" s="26" t="s">
        <v>27</v>
      </c>
      <c r="I104" s="26" t="s">
        <v>612</v>
      </c>
      <c r="J104" s="32">
        <v>26852</v>
      </c>
      <c r="K104" s="26" t="s">
        <v>109</v>
      </c>
      <c r="L104" s="26" t="s">
        <v>533</v>
      </c>
      <c r="M104" s="26" t="s">
        <v>31</v>
      </c>
      <c r="N104" s="26" t="s">
        <v>74</v>
      </c>
      <c r="O104" s="26" t="s">
        <v>613</v>
      </c>
      <c r="P104" s="26" t="s">
        <v>458</v>
      </c>
      <c r="Q104" s="26" t="s">
        <v>35</v>
      </c>
      <c r="R104" s="26" t="s">
        <v>36</v>
      </c>
      <c r="S104" s="26" t="s">
        <v>54</v>
      </c>
      <c r="T104" s="26" t="s">
        <v>55</v>
      </c>
      <c r="U104" s="26" t="s">
        <v>614</v>
      </c>
      <c r="V104" s="36"/>
      <c r="W104" s="26" t="s">
        <v>40</v>
      </c>
      <c r="X104" s="26" t="s">
        <v>615</v>
      </c>
    </row>
    <row r="105" spans="1:24">
      <c r="A105" s="78" t="s">
        <v>616</v>
      </c>
      <c r="B105" s="21" t="s">
        <v>186</v>
      </c>
      <c r="C105" s="21" t="s">
        <v>617</v>
      </c>
      <c r="D105" s="22">
        <v>500</v>
      </c>
      <c r="E105" s="23">
        <v>207</v>
      </c>
      <c r="F105" s="24">
        <f t="shared" si="1"/>
        <v>103500</v>
      </c>
      <c r="G105" s="25">
        <v>87924.5538505438</v>
      </c>
      <c r="H105" s="26" t="s">
        <v>27</v>
      </c>
      <c r="I105" s="26" t="s">
        <v>468</v>
      </c>
      <c r="J105" s="32">
        <v>30038</v>
      </c>
      <c r="K105" s="26" t="s">
        <v>200</v>
      </c>
      <c r="L105" s="26" t="s">
        <v>30</v>
      </c>
      <c r="M105" s="26" t="s">
        <v>31</v>
      </c>
      <c r="N105" s="26" t="s">
        <v>51</v>
      </c>
      <c r="O105" s="26"/>
      <c r="P105" s="26" t="s">
        <v>618</v>
      </c>
      <c r="Q105" s="26" t="s">
        <v>35</v>
      </c>
      <c r="R105" s="26" t="s">
        <v>36</v>
      </c>
      <c r="S105" s="26" t="s">
        <v>54</v>
      </c>
      <c r="T105" s="26" t="s">
        <v>190</v>
      </c>
      <c r="U105" s="26" t="s">
        <v>200</v>
      </c>
      <c r="V105" s="36"/>
      <c r="W105" s="26"/>
      <c r="X105" s="26" t="s">
        <v>192</v>
      </c>
    </row>
    <row r="106" spans="1:24">
      <c r="A106" s="78" t="s">
        <v>619</v>
      </c>
      <c r="B106" s="21" t="s">
        <v>620</v>
      </c>
      <c r="C106" s="21" t="s">
        <v>621</v>
      </c>
      <c r="D106" s="22">
        <v>500</v>
      </c>
      <c r="E106" s="23">
        <v>79</v>
      </c>
      <c r="F106" s="24">
        <f t="shared" si="1"/>
        <v>39500</v>
      </c>
      <c r="G106" s="25">
        <v>32186.5999850858</v>
      </c>
      <c r="H106" s="26" t="s">
        <v>27</v>
      </c>
      <c r="I106" s="26" t="s">
        <v>622</v>
      </c>
      <c r="J106" s="32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36"/>
      <c r="W106" s="26"/>
      <c r="X106" s="26"/>
    </row>
    <row r="107" spans="1:24">
      <c r="A107" s="78" t="s">
        <v>623</v>
      </c>
      <c r="B107" s="21" t="s">
        <v>624</v>
      </c>
      <c r="C107" s="21" t="s">
        <v>625</v>
      </c>
      <c r="D107" s="22">
        <v>500</v>
      </c>
      <c r="E107" s="23">
        <v>70</v>
      </c>
      <c r="F107" s="24">
        <f t="shared" si="1"/>
        <v>35000</v>
      </c>
      <c r="G107" s="25">
        <v>23582.2167875651</v>
      </c>
      <c r="H107" s="26" t="s">
        <v>27</v>
      </c>
      <c r="I107" s="26" t="s">
        <v>626</v>
      </c>
      <c r="J107" s="32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36"/>
      <c r="W107" s="26"/>
      <c r="X107" s="26"/>
    </row>
    <row r="108" spans="1:24">
      <c r="A108" s="78" t="s">
        <v>627</v>
      </c>
      <c r="B108" s="21" t="s">
        <v>628</v>
      </c>
      <c r="C108" s="21" t="s">
        <v>629</v>
      </c>
      <c r="D108" s="22">
        <v>500</v>
      </c>
      <c r="E108" s="23">
        <v>151</v>
      </c>
      <c r="F108" s="24">
        <f t="shared" si="1"/>
        <v>75500</v>
      </c>
      <c r="G108" s="25">
        <v>71106.9209387043</v>
      </c>
      <c r="H108" s="26" t="s">
        <v>27</v>
      </c>
      <c r="I108" s="26" t="s">
        <v>630</v>
      </c>
      <c r="J108" s="32">
        <v>33177</v>
      </c>
      <c r="K108" s="26" t="s">
        <v>158</v>
      </c>
      <c r="L108" s="26" t="s">
        <v>30</v>
      </c>
      <c r="M108" s="26"/>
      <c r="N108" s="26" t="s">
        <v>32</v>
      </c>
      <c r="O108" s="26"/>
      <c r="P108" s="26" t="s">
        <v>631</v>
      </c>
      <c r="Q108" s="26" t="s">
        <v>35</v>
      </c>
      <c r="R108" s="26" t="s">
        <v>36</v>
      </c>
      <c r="S108" s="26" t="s">
        <v>412</v>
      </c>
      <c r="T108" s="26" t="s">
        <v>212</v>
      </c>
      <c r="U108" s="26" t="s">
        <v>632</v>
      </c>
      <c r="V108" s="36"/>
      <c r="W108" s="26" t="s">
        <v>40</v>
      </c>
      <c r="X108" s="26"/>
    </row>
    <row r="109" spans="1:24">
      <c r="A109" s="78" t="s">
        <v>633</v>
      </c>
      <c r="B109" s="21" t="s">
        <v>634</v>
      </c>
      <c r="C109" s="21" t="s">
        <v>635</v>
      </c>
      <c r="D109" s="22">
        <v>500</v>
      </c>
      <c r="E109" s="23">
        <v>470</v>
      </c>
      <c r="F109" s="24">
        <f t="shared" si="1"/>
        <v>235000</v>
      </c>
      <c r="G109" s="25">
        <v>247123.459040843</v>
      </c>
      <c r="H109" s="26" t="s">
        <v>27</v>
      </c>
      <c r="I109" s="26" t="s">
        <v>636</v>
      </c>
      <c r="J109" s="32">
        <v>26686</v>
      </c>
      <c r="K109" s="26" t="s">
        <v>158</v>
      </c>
      <c r="L109" s="26" t="s">
        <v>30</v>
      </c>
      <c r="M109" s="26" t="s">
        <v>31</v>
      </c>
      <c r="N109" s="26" t="s">
        <v>51</v>
      </c>
      <c r="O109" s="26" t="s">
        <v>637</v>
      </c>
      <c r="P109" s="26" t="s">
        <v>638</v>
      </c>
      <c r="Q109" s="26" t="s">
        <v>130</v>
      </c>
      <c r="R109" s="26" t="s">
        <v>36</v>
      </c>
      <c r="S109" s="26" t="s">
        <v>37</v>
      </c>
      <c r="T109" s="26" t="s">
        <v>212</v>
      </c>
      <c r="U109" s="26" t="s">
        <v>39</v>
      </c>
      <c r="V109" s="36"/>
      <c r="W109" s="26" t="s">
        <v>40</v>
      </c>
      <c r="X109" s="26" t="s">
        <v>639</v>
      </c>
    </row>
    <row r="110" spans="1:24">
      <c r="A110" s="78" t="s">
        <v>640</v>
      </c>
      <c r="B110" s="21" t="s">
        <v>641</v>
      </c>
      <c r="C110" s="21" t="s">
        <v>642</v>
      </c>
      <c r="D110" s="22">
        <v>500</v>
      </c>
      <c r="E110" s="23">
        <v>458</v>
      </c>
      <c r="F110" s="24">
        <f t="shared" si="1"/>
        <v>229000</v>
      </c>
      <c r="G110" s="25">
        <v>230062.562832319</v>
      </c>
      <c r="H110" s="26" t="s">
        <v>27</v>
      </c>
      <c r="I110" s="26" t="s">
        <v>643</v>
      </c>
      <c r="J110" s="32">
        <v>24549</v>
      </c>
      <c r="K110" s="26" t="s">
        <v>109</v>
      </c>
      <c r="L110" s="26" t="s">
        <v>30</v>
      </c>
      <c r="M110" s="26" t="s">
        <v>31</v>
      </c>
      <c r="N110" s="26" t="s">
        <v>32</v>
      </c>
      <c r="O110" s="26" t="s">
        <v>644</v>
      </c>
      <c r="P110" s="26" t="s">
        <v>161</v>
      </c>
      <c r="Q110" s="26" t="s">
        <v>35</v>
      </c>
      <c r="R110" s="26" t="s">
        <v>36</v>
      </c>
      <c r="S110" s="26" t="s">
        <v>37</v>
      </c>
      <c r="T110" s="26" t="s">
        <v>212</v>
      </c>
      <c r="U110" s="26" t="s">
        <v>645</v>
      </c>
      <c r="V110" s="36"/>
      <c r="W110" s="26" t="s">
        <v>40</v>
      </c>
      <c r="X110" s="26" t="s">
        <v>646</v>
      </c>
    </row>
    <row r="111" spans="1:24">
      <c r="A111" s="78" t="s">
        <v>647</v>
      </c>
      <c r="B111" s="21" t="s">
        <v>648</v>
      </c>
      <c r="C111" s="21" t="s">
        <v>649</v>
      </c>
      <c r="D111" s="22">
        <v>500</v>
      </c>
      <c r="E111" s="23">
        <v>256</v>
      </c>
      <c r="F111" s="24">
        <f t="shared" si="1"/>
        <v>128000</v>
      </c>
      <c r="G111" s="25">
        <v>118727.490108748</v>
      </c>
      <c r="H111" s="26" t="s">
        <v>27</v>
      </c>
      <c r="I111" s="26" t="s">
        <v>650</v>
      </c>
      <c r="J111" s="32">
        <v>28032</v>
      </c>
      <c r="K111" s="26" t="s">
        <v>158</v>
      </c>
      <c r="L111" s="26" t="s">
        <v>543</v>
      </c>
      <c r="M111" s="26" t="s">
        <v>31</v>
      </c>
      <c r="N111" s="26" t="s">
        <v>51</v>
      </c>
      <c r="O111" s="26" t="s">
        <v>651</v>
      </c>
      <c r="P111" s="26" t="s">
        <v>652</v>
      </c>
      <c r="Q111" s="26" t="s">
        <v>35</v>
      </c>
      <c r="R111" s="26" t="s">
        <v>36</v>
      </c>
      <c r="S111" s="26" t="s">
        <v>37</v>
      </c>
      <c r="T111" s="26" t="s">
        <v>291</v>
      </c>
      <c r="U111" s="26" t="s">
        <v>632</v>
      </c>
      <c r="V111" s="36"/>
      <c r="W111" s="26" t="s">
        <v>40</v>
      </c>
      <c r="X111" s="26" t="s">
        <v>192</v>
      </c>
    </row>
    <row r="112" spans="1:24">
      <c r="A112" s="78" t="s">
        <v>653</v>
      </c>
      <c r="B112" s="21" t="s">
        <v>648</v>
      </c>
      <c r="C112" s="21" t="s">
        <v>654</v>
      </c>
      <c r="D112" s="22">
        <v>500</v>
      </c>
      <c r="E112" s="23">
        <v>426</v>
      </c>
      <c r="F112" s="24">
        <f t="shared" si="1"/>
        <v>213000</v>
      </c>
      <c r="G112" s="25">
        <v>209706.607828365</v>
      </c>
      <c r="H112" s="26" t="s">
        <v>27</v>
      </c>
      <c r="I112" s="26" t="s">
        <v>655</v>
      </c>
      <c r="J112" s="32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36"/>
      <c r="W112" s="26"/>
      <c r="X112" s="26"/>
    </row>
    <row r="113" spans="1:24">
      <c r="A113" s="78" t="s">
        <v>656</v>
      </c>
      <c r="B113" s="21" t="s">
        <v>657</v>
      </c>
      <c r="C113" s="21" t="s">
        <v>658</v>
      </c>
      <c r="D113" s="22">
        <v>500</v>
      </c>
      <c r="E113" s="23">
        <v>224</v>
      </c>
      <c r="F113" s="24">
        <f t="shared" si="1"/>
        <v>112000</v>
      </c>
      <c r="G113" s="25">
        <v>101121.68499125</v>
      </c>
      <c r="H113" s="26" t="s">
        <v>27</v>
      </c>
      <c r="I113" s="26" t="s">
        <v>659</v>
      </c>
      <c r="J113" s="32">
        <v>24177</v>
      </c>
      <c r="K113" s="26" t="s">
        <v>251</v>
      </c>
      <c r="L113" s="26" t="s">
        <v>209</v>
      </c>
      <c r="M113" s="26" t="s">
        <v>31</v>
      </c>
      <c r="N113" s="26" t="s">
        <v>51</v>
      </c>
      <c r="O113" s="26" t="s">
        <v>660</v>
      </c>
      <c r="P113" s="26" t="s">
        <v>253</v>
      </c>
      <c r="Q113" s="26" t="s">
        <v>35</v>
      </c>
      <c r="R113" s="26" t="s">
        <v>36</v>
      </c>
      <c r="S113" s="26" t="s">
        <v>251</v>
      </c>
      <c r="T113" s="26" t="s">
        <v>212</v>
      </c>
      <c r="U113" s="26" t="s">
        <v>39</v>
      </c>
      <c r="V113" s="36"/>
      <c r="W113" s="26" t="s">
        <v>40</v>
      </c>
      <c r="X113" s="26" t="s">
        <v>661</v>
      </c>
    </row>
    <row r="114" spans="1:24">
      <c r="A114" s="78" t="s">
        <v>662</v>
      </c>
      <c r="B114" s="21" t="s">
        <v>663</v>
      </c>
      <c r="C114" s="21" t="s">
        <v>664</v>
      </c>
      <c r="D114" s="22">
        <v>500</v>
      </c>
      <c r="E114" s="23">
        <v>273</v>
      </c>
      <c r="F114" s="24">
        <f t="shared" si="1"/>
        <v>136500</v>
      </c>
      <c r="G114" s="25">
        <v>134801.271689866</v>
      </c>
      <c r="H114" s="26" t="s">
        <v>27</v>
      </c>
      <c r="I114" s="26" t="s">
        <v>665</v>
      </c>
      <c r="J114" s="32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36"/>
      <c r="W114" s="26"/>
      <c r="X114" s="26"/>
    </row>
    <row r="115" s="2" customFormat="1" spans="1:24">
      <c r="A115" s="78" t="s">
        <v>666</v>
      </c>
      <c r="B115" s="27" t="s">
        <v>667</v>
      </c>
      <c r="C115" s="27" t="s">
        <v>668</v>
      </c>
      <c r="D115" s="22">
        <v>500</v>
      </c>
      <c r="E115" s="37">
        <v>554</v>
      </c>
      <c r="F115" s="24">
        <f t="shared" si="1"/>
        <v>277000</v>
      </c>
      <c r="G115" s="25">
        <v>281367.485968585</v>
      </c>
      <c r="H115" s="26" t="s">
        <v>27</v>
      </c>
      <c r="I115" s="26" t="s">
        <v>669</v>
      </c>
      <c r="J115" s="32">
        <v>25724</v>
      </c>
      <c r="K115" s="26" t="s">
        <v>29</v>
      </c>
      <c r="L115" s="26" t="s">
        <v>30</v>
      </c>
      <c r="M115" s="26" t="s">
        <v>31</v>
      </c>
      <c r="N115" s="26" t="s">
        <v>51</v>
      </c>
      <c r="O115" s="26"/>
      <c r="P115" s="26" t="s">
        <v>670</v>
      </c>
      <c r="Q115" s="26" t="s">
        <v>35</v>
      </c>
      <c r="R115" s="26" t="s">
        <v>36</v>
      </c>
      <c r="S115" s="26" t="s">
        <v>37</v>
      </c>
      <c r="T115" s="26" t="s">
        <v>291</v>
      </c>
      <c r="U115" s="26" t="s">
        <v>39</v>
      </c>
      <c r="V115" s="36"/>
      <c r="W115" s="26" t="s">
        <v>40</v>
      </c>
      <c r="X115" s="26" t="s">
        <v>671</v>
      </c>
    </row>
    <row r="116" spans="1:24">
      <c r="A116" s="78" t="s">
        <v>672</v>
      </c>
      <c r="B116" s="21" t="s">
        <v>673</v>
      </c>
      <c r="C116" s="21" t="s">
        <v>674</v>
      </c>
      <c r="D116" s="22">
        <v>500</v>
      </c>
      <c r="E116" s="23">
        <v>244</v>
      </c>
      <c r="F116" s="24">
        <f t="shared" si="1"/>
        <v>122000</v>
      </c>
      <c r="G116" s="25">
        <v>138943.225483871</v>
      </c>
      <c r="H116" s="26" t="s">
        <v>27</v>
      </c>
      <c r="I116" s="26" t="s">
        <v>675</v>
      </c>
      <c r="J116" s="32">
        <v>26426</v>
      </c>
      <c r="K116" s="26" t="s">
        <v>251</v>
      </c>
      <c r="L116" s="26" t="s">
        <v>30</v>
      </c>
      <c r="M116" s="26" t="s">
        <v>31</v>
      </c>
      <c r="N116" s="26" t="s">
        <v>32</v>
      </c>
      <c r="O116" s="26" t="s">
        <v>676</v>
      </c>
      <c r="P116" s="26" t="s">
        <v>677</v>
      </c>
      <c r="Q116" s="26" t="s">
        <v>35</v>
      </c>
      <c r="R116" s="26" t="s">
        <v>36</v>
      </c>
      <c r="S116" s="26" t="s">
        <v>251</v>
      </c>
      <c r="T116" s="26" t="s">
        <v>522</v>
      </c>
      <c r="U116" s="26" t="s">
        <v>39</v>
      </c>
      <c r="V116" s="36"/>
      <c r="W116" s="26" t="s">
        <v>40</v>
      </c>
      <c r="X116" s="26" t="s">
        <v>678</v>
      </c>
    </row>
    <row r="117" spans="1:24">
      <c r="A117" s="78" t="s">
        <v>679</v>
      </c>
      <c r="B117" s="21" t="s">
        <v>542</v>
      </c>
      <c r="C117" s="21" t="s">
        <v>680</v>
      </c>
      <c r="D117" s="22">
        <v>500</v>
      </c>
      <c r="E117" s="23">
        <v>191</v>
      </c>
      <c r="F117" s="24">
        <f t="shared" si="1"/>
        <v>95500</v>
      </c>
      <c r="G117" s="25">
        <v>90865.6490916794</v>
      </c>
      <c r="H117" s="26" t="s">
        <v>27</v>
      </c>
      <c r="I117" s="26" t="s">
        <v>681</v>
      </c>
      <c r="J117" s="32">
        <v>33124</v>
      </c>
      <c r="K117" s="26" t="s">
        <v>29</v>
      </c>
      <c r="L117" s="26" t="s">
        <v>30</v>
      </c>
      <c r="M117" s="26" t="s">
        <v>159</v>
      </c>
      <c r="N117" s="26" t="s">
        <v>32</v>
      </c>
      <c r="O117" s="26" t="s">
        <v>682</v>
      </c>
      <c r="P117" s="26" t="s">
        <v>683</v>
      </c>
      <c r="Q117" s="26" t="s">
        <v>35</v>
      </c>
      <c r="R117" s="26" t="s">
        <v>36</v>
      </c>
      <c r="S117" s="26" t="s">
        <v>29</v>
      </c>
      <c r="T117" s="26" t="s">
        <v>112</v>
      </c>
      <c r="U117" s="26" t="s">
        <v>39</v>
      </c>
      <c r="V117" s="36"/>
      <c r="W117" s="26" t="s">
        <v>40</v>
      </c>
      <c r="X117" s="26" t="s">
        <v>353</v>
      </c>
    </row>
    <row r="118" spans="1:24">
      <c r="A118" s="78" t="s">
        <v>684</v>
      </c>
      <c r="B118" s="21" t="s">
        <v>542</v>
      </c>
      <c r="C118" s="21" t="s">
        <v>685</v>
      </c>
      <c r="D118" s="22">
        <v>500</v>
      </c>
      <c r="E118" s="23">
        <v>345</v>
      </c>
      <c r="F118" s="24">
        <f t="shared" si="1"/>
        <v>172500</v>
      </c>
      <c r="G118" s="25">
        <v>157379.315496059</v>
      </c>
      <c r="H118" s="26" t="s">
        <v>27</v>
      </c>
      <c r="I118" s="26" t="s">
        <v>686</v>
      </c>
      <c r="J118" s="32">
        <v>18577</v>
      </c>
      <c r="K118" s="26" t="s">
        <v>50</v>
      </c>
      <c r="L118" s="26" t="s">
        <v>30</v>
      </c>
      <c r="M118" s="26" t="s">
        <v>188</v>
      </c>
      <c r="N118" s="26" t="s">
        <v>51</v>
      </c>
      <c r="O118" s="26"/>
      <c r="P118" s="26" t="s">
        <v>687</v>
      </c>
      <c r="Q118" s="26" t="s">
        <v>35</v>
      </c>
      <c r="R118" s="26" t="s">
        <v>36</v>
      </c>
      <c r="S118" s="26" t="s">
        <v>54</v>
      </c>
      <c r="T118" s="26" t="s">
        <v>55</v>
      </c>
      <c r="U118" s="26" t="s">
        <v>50</v>
      </c>
      <c r="V118" s="36"/>
      <c r="W118" s="26" t="s">
        <v>50</v>
      </c>
      <c r="X118" s="26" t="s">
        <v>138</v>
      </c>
    </row>
    <row r="119" spans="1:24">
      <c r="A119" s="78" t="s">
        <v>688</v>
      </c>
      <c r="B119" s="21" t="s">
        <v>689</v>
      </c>
      <c r="C119" s="21" t="s">
        <v>420</v>
      </c>
      <c r="D119" s="22">
        <v>500</v>
      </c>
      <c r="E119" s="23">
        <v>76</v>
      </c>
      <c r="F119" s="24">
        <f t="shared" si="1"/>
        <v>38000</v>
      </c>
      <c r="G119" s="25">
        <v>26126.81</v>
      </c>
      <c r="H119" s="26" t="s">
        <v>27</v>
      </c>
      <c r="I119" s="26" t="s">
        <v>690</v>
      </c>
      <c r="J119" s="32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36"/>
      <c r="W119" s="26"/>
      <c r="X119" s="26"/>
    </row>
    <row r="120" spans="1:24">
      <c r="A120" s="78" t="s">
        <v>691</v>
      </c>
      <c r="B120" s="21" t="s">
        <v>692</v>
      </c>
      <c r="C120" s="21" t="s">
        <v>693</v>
      </c>
      <c r="D120" s="22">
        <v>500</v>
      </c>
      <c r="E120" s="23">
        <v>307</v>
      </c>
      <c r="F120" s="24">
        <f t="shared" si="1"/>
        <v>153500</v>
      </c>
      <c r="G120" s="25">
        <v>148937.528806635</v>
      </c>
      <c r="H120" s="26" t="s">
        <v>27</v>
      </c>
      <c r="I120" s="26" t="s">
        <v>694</v>
      </c>
      <c r="J120" s="32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36"/>
      <c r="W120" s="26"/>
      <c r="X120" s="26"/>
    </row>
    <row r="121" spans="1:24">
      <c r="A121" s="78" t="s">
        <v>695</v>
      </c>
      <c r="B121" s="21" t="s">
        <v>696</v>
      </c>
      <c r="C121" s="21" t="s">
        <v>697</v>
      </c>
      <c r="D121" s="22">
        <v>500</v>
      </c>
      <c r="E121" s="23">
        <v>89</v>
      </c>
      <c r="F121" s="24">
        <f t="shared" si="1"/>
        <v>44500</v>
      </c>
      <c r="G121" s="25">
        <v>49000</v>
      </c>
      <c r="H121" s="26" t="s">
        <v>27</v>
      </c>
      <c r="I121" s="26" t="s">
        <v>698</v>
      </c>
      <c r="J121" s="32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36"/>
      <c r="W121" s="26"/>
      <c r="X121" s="26"/>
    </row>
    <row r="122" spans="1:24">
      <c r="A122" s="78" t="s">
        <v>699</v>
      </c>
      <c r="B122" s="21" t="s">
        <v>700</v>
      </c>
      <c r="C122" s="21" t="s">
        <v>701</v>
      </c>
      <c r="D122" s="22">
        <v>500</v>
      </c>
      <c r="E122" s="23">
        <v>48</v>
      </c>
      <c r="F122" s="24">
        <f t="shared" si="1"/>
        <v>24000</v>
      </c>
      <c r="G122" s="25">
        <v>12000</v>
      </c>
      <c r="H122" s="26" t="s">
        <v>27</v>
      </c>
      <c r="I122" s="26" t="s">
        <v>702</v>
      </c>
      <c r="J122" s="32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36"/>
      <c r="W122" s="26"/>
      <c r="X122" s="26"/>
    </row>
    <row r="123" spans="1:24">
      <c r="A123" s="78" t="s">
        <v>703</v>
      </c>
      <c r="B123" s="21" t="s">
        <v>704</v>
      </c>
      <c r="C123" s="21" t="s">
        <v>705</v>
      </c>
      <c r="D123" s="22">
        <v>500</v>
      </c>
      <c r="E123" s="23">
        <v>139</v>
      </c>
      <c r="F123" s="24">
        <f t="shared" si="1"/>
        <v>69500</v>
      </c>
      <c r="G123" s="25">
        <v>64148.2353155884</v>
      </c>
      <c r="H123" s="26" t="s">
        <v>27</v>
      </c>
      <c r="I123" s="26" t="s">
        <v>706</v>
      </c>
      <c r="J123" s="3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36"/>
      <c r="W123" s="26"/>
      <c r="X123" s="26"/>
    </row>
    <row r="124" spans="1:24">
      <c r="A124" s="78" t="s">
        <v>707</v>
      </c>
      <c r="B124" s="21" t="s">
        <v>708</v>
      </c>
      <c r="C124" s="21" t="s">
        <v>709</v>
      </c>
      <c r="D124" s="22">
        <v>500</v>
      </c>
      <c r="E124" s="23">
        <v>417</v>
      </c>
      <c r="F124" s="24">
        <f t="shared" si="1"/>
        <v>208500</v>
      </c>
      <c r="G124" s="25">
        <v>209485.208249161</v>
      </c>
      <c r="H124" s="26" t="s">
        <v>27</v>
      </c>
      <c r="I124" s="26" t="s">
        <v>710</v>
      </c>
      <c r="J124" s="32">
        <v>22726</v>
      </c>
      <c r="K124" s="26" t="s">
        <v>29</v>
      </c>
      <c r="L124" s="26" t="s">
        <v>209</v>
      </c>
      <c r="M124" s="26" t="s">
        <v>159</v>
      </c>
      <c r="N124" s="26" t="s">
        <v>51</v>
      </c>
      <c r="O124" s="26" t="s">
        <v>711</v>
      </c>
      <c r="P124" s="26" t="s">
        <v>312</v>
      </c>
      <c r="Q124" s="26" t="s">
        <v>35</v>
      </c>
      <c r="R124" s="26" t="s">
        <v>243</v>
      </c>
      <c r="S124" s="26" t="s">
        <v>244</v>
      </c>
      <c r="T124" s="26" t="s">
        <v>245</v>
      </c>
      <c r="U124" s="26" t="s">
        <v>39</v>
      </c>
      <c r="V124" s="36"/>
      <c r="W124" s="26" t="s">
        <v>40</v>
      </c>
      <c r="X124" s="26" t="s">
        <v>84</v>
      </c>
    </row>
    <row r="125" spans="1:24">
      <c r="A125" s="78" t="s">
        <v>712</v>
      </c>
      <c r="B125" s="21" t="s">
        <v>713</v>
      </c>
      <c r="C125" s="21" t="s">
        <v>714</v>
      </c>
      <c r="D125" s="22">
        <v>500</v>
      </c>
      <c r="E125" s="23">
        <v>124</v>
      </c>
      <c r="F125" s="24">
        <f t="shared" si="1"/>
        <v>62000</v>
      </c>
      <c r="G125" s="25">
        <v>68361.8446071217</v>
      </c>
      <c r="H125" s="26" t="s">
        <v>27</v>
      </c>
      <c r="I125" s="26" t="s">
        <v>715</v>
      </c>
      <c r="J125" s="32">
        <v>30762</v>
      </c>
      <c r="K125" s="26" t="s">
        <v>54</v>
      </c>
      <c r="L125" s="26" t="s">
        <v>30</v>
      </c>
      <c r="M125" s="26" t="s">
        <v>159</v>
      </c>
      <c r="N125" s="26" t="s">
        <v>51</v>
      </c>
      <c r="O125" s="26"/>
      <c r="P125" s="26" t="s">
        <v>189</v>
      </c>
      <c r="Q125" s="26" t="s">
        <v>35</v>
      </c>
      <c r="R125" s="26" t="s">
        <v>36</v>
      </c>
      <c r="S125" s="26" t="s">
        <v>54</v>
      </c>
      <c r="T125" s="26" t="s">
        <v>298</v>
      </c>
      <c r="U125" s="26" t="s">
        <v>39</v>
      </c>
      <c r="V125" s="36"/>
      <c r="W125" s="26" t="s">
        <v>40</v>
      </c>
      <c r="X125" s="26" t="s">
        <v>716</v>
      </c>
    </row>
    <row r="126" spans="1:24">
      <c r="A126" s="78" t="s">
        <v>717</v>
      </c>
      <c r="B126" s="21" t="s">
        <v>718</v>
      </c>
      <c r="C126" s="21" t="s">
        <v>719</v>
      </c>
      <c r="D126" s="22">
        <v>500</v>
      </c>
      <c r="E126" s="23">
        <v>102</v>
      </c>
      <c r="F126" s="24">
        <f t="shared" si="1"/>
        <v>51000</v>
      </c>
      <c r="G126" s="25">
        <v>44863.8246420574</v>
      </c>
      <c r="H126" s="26" t="s">
        <v>27</v>
      </c>
      <c r="I126" s="26" t="s">
        <v>720</v>
      </c>
      <c r="J126" s="32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36"/>
      <c r="W126" s="26"/>
      <c r="X126" s="26"/>
    </row>
    <row r="127" spans="1:24">
      <c r="A127" s="78" t="s">
        <v>721</v>
      </c>
      <c r="B127" s="21" t="s">
        <v>722</v>
      </c>
      <c r="C127" s="21" t="s">
        <v>723</v>
      </c>
      <c r="D127" s="22">
        <v>500</v>
      </c>
      <c r="E127" s="23">
        <v>323</v>
      </c>
      <c r="F127" s="24">
        <f t="shared" si="1"/>
        <v>161500</v>
      </c>
      <c r="G127" s="25">
        <v>155620.559561964</v>
      </c>
      <c r="H127" s="26" t="s">
        <v>27</v>
      </c>
      <c r="I127" s="26" t="s">
        <v>706</v>
      </c>
      <c r="J127" s="32">
        <v>27424</v>
      </c>
      <c r="K127" s="26" t="s">
        <v>401</v>
      </c>
      <c r="L127" s="26" t="s">
        <v>724</v>
      </c>
      <c r="M127" s="26" t="s">
        <v>31</v>
      </c>
      <c r="N127" s="26" t="s">
        <v>32</v>
      </c>
      <c r="O127" s="26" t="s">
        <v>725</v>
      </c>
      <c r="P127" s="26" t="s">
        <v>312</v>
      </c>
      <c r="Q127" s="26" t="s">
        <v>35</v>
      </c>
      <c r="R127" s="26" t="s">
        <v>36</v>
      </c>
      <c r="S127" s="26" t="s">
        <v>401</v>
      </c>
      <c r="T127" s="26" t="s">
        <v>726</v>
      </c>
      <c r="U127" s="26" t="s">
        <v>39</v>
      </c>
      <c r="V127" s="36"/>
      <c r="W127" s="26" t="s">
        <v>40</v>
      </c>
      <c r="X127" s="31" t="s">
        <v>727</v>
      </c>
    </row>
    <row r="128" spans="1:24">
      <c r="A128" s="78" t="s">
        <v>728</v>
      </c>
      <c r="B128" s="21" t="s">
        <v>729</v>
      </c>
      <c r="C128" s="21" t="s">
        <v>730</v>
      </c>
      <c r="D128" s="22">
        <v>500</v>
      </c>
      <c r="E128" s="23">
        <v>282</v>
      </c>
      <c r="F128" s="24">
        <f t="shared" si="1"/>
        <v>141000</v>
      </c>
      <c r="G128" s="25">
        <v>141686.43737313</v>
      </c>
      <c r="H128" s="26" t="s">
        <v>27</v>
      </c>
      <c r="I128" s="26" t="s">
        <v>731</v>
      </c>
      <c r="J128" s="32">
        <v>30726</v>
      </c>
      <c r="K128" s="26" t="s">
        <v>54</v>
      </c>
      <c r="L128" s="26" t="s">
        <v>543</v>
      </c>
      <c r="M128" s="26" t="s">
        <v>159</v>
      </c>
      <c r="N128" s="26" t="s">
        <v>51</v>
      </c>
      <c r="O128" s="26"/>
      <c r="P128" s="26" t="s">
        <v>732</v>
      </c>
      <c r="Q128" s="26" t="s">
        <v>35</v>
      </c>
      <c r="R128" s="26" t="s">
        <v>36</v>
      </c>
      <c r="S128" s="26" t="s">
        <v>54</v>
      </c>
      <c r="T128" s="26" t="s">
        <v>298</v>
      </c>
      <c r="U128" s="26" t="s">
        <v>39</v>
      </c>
      <c r="V128" s="36"/>
      <c r="W128" s="26" t="s">
        <v>40</v>
      </c>
      <c r="X128" s="26" t="s">
        <v>84</v>
      </c>
    </row>
    <row r="129" spans="1:24">
      <c r="A129" s="78" t="s">
        <v>733</v>
      </c>
      <c r="B129" s="21" t="s">
        <v>729</v>
      </c>
      <c r="C129" s="21" t="s">
        <v>734</v>
      </c>
      <c r="D129" s="22">
        <v>500</v>
      </c>
      <c r="E129" s="23">
        <v>309</v>
      </c>
      <c r="F129" s="24">
        <f t="shared" si="1"/>
        <v>154500</v>
      </c>
      <c r="G129" s="25">
        <v>138825.014658013</v>
      </c>
      <c r="H129" s="26" t="s">
        <v>27</v>
      </c>
      <c r="I129" s="26" t="s">
        <v>735</v>
      </c>
      <c r="J129" s="32">
        <v>20847</v>
      </c>
      <c r="K129" s="26" t="s">
        <v>50</v>
      </c>
      <c r="L129" s="26" t="s">
        <v>30</v>
      </c>
      <c r="M129" s="26" t="s">
        <v>31</v>
      </c>
      <c r="N129" s="26" t="s">
        <v>32</v>
      </c>
      <c r="O129" s="26" t="s">
        <v>736</v>
      </c>
      <c r="P129" s="26" t="s">
        <v>737</v>
      </c>
      <c r="Q129" s="26" t="s">
        <v>35</v>
      </c>
      <c r="R129" s="26" t="s">
        <v>36</v>
      </c>
      <c r="S129" s="26" t="s">
        <v>54</v>
      </c>
      <c r="T129" s="26" t="s">
        <v>298</v>
      </c>
      <c r="U129" s="26" t="s">
        <v>50</v>
      </c>
      <c r="V129" s="36"/>
      <c r="W129" s="26" t="s">
        <v>50</v>
      </c>
      <c r="X129" s="26" t="s">
        <v>529</v>
      </c>
    </row>
    <row r="130" spans="1:24">
      <c r="A130" s="78" t="s">
        <v>738</v>
      </c>
      <c r="B130" s="21" t="s">
        <v>739</v>
      </c>
      <c r="C130" s="21" t="s">
        <v>740</v>
      </c>
      <c r="D130" s="22">
        <v>500</v>
      </c>
      <c r="E130" s="23">
        <v>290</v>
      </c>
      <c r="F130" s="24">
        <f t="shared" ref="F130:F193" si="2">D130*E130</f>
        <v>145000</v>
      </c>
      <c r="G130" s="25">
        <v>130834.105241104</v>
      </c>
      <c r="H130" s="26" t="s">
        <v>27</v>
      </c>
      <c r="I130" s="26" t="s">
        <v>741</v>
      </c>
      <c r="J130" s="32">
        <v>21600</v>
      </c>
      <c r="K130" s="26" t="s">
        <v>50</v>
      </c>
      <c r="L130" s="26" t="s">
        <v>30</v>
      </c>
      <c r="M130" s="26" t="s">
        <v>31</v>
      </c>
      <c r="N130" s="26" t="s">
        <v>51</v>
      </c>
      <c r="O130" s="26"/>
      <c r="P130" s="26" t="s">
        <v>742</v>
      </c>
      <c r="Q130" s="26" t="s">
        <v>35</v>
      </c>
      <c r="R130" s="26" t="s">
        <v>36</v>
      </c>
      <c r="S130" s="26" t="s">
        <v>54</v>
      </c>
      <c r="T130" s="26" t="s">
        <v>55</v>
      </c>
      <c r="U130" s="26" t="s">
        <v>50</v>
      </c>
      <c r="V130" s="36"/>
      <c r="W130" s="26" t="s">
        <v>50</v>
      </c>
      <c r="X130" s="26" t="s">
        <v>743</v>
      </c>
    </row>
    <row r="131" spans="1:24">
      <c r="A131" s="78" t="s">
        <v>744</v>
      </c>
      <c r="B131" s="27" t="s">
        <v>745</v>
      </c>
      <c r="C131" s="27" t="s">
        <v>746</v>
      </c>
      <c r="D131" s="22">
        <v>500</v>
      </c>
      <c r="E131" s="23">
        <v>50</v>
      </c>
      <c r="F131" s="24">
        <f t="shared" si="2"/>
        <v>25000</v>
      </c>
      <c r="G131" s="25">
        <v>8045</v>
      </c>
      <c r="H131" s="26" t="s">
        <v>27</v>
      </c>
      <c r="I131" s="26" t="s">
        <v>747</v>
      </c>
      <c r="J131" s="32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36"/>
      <c r="W131" s="26"/>
      <c r="X131" s="26"/>
    </row>
    <row r="132" spans="1:24">
      <c r="A132" s="78" t="s">
        <v>748</v>
      </c>
      <c r="B132" s="21" t="s">
        <v>749</v>
      </c>
      <c r="C132" s="21" t="s">
        <v>750</v>
      </c>
      <c r="D132" s="22">
        <v>500</v>
      </c>
      <c r="E132" s="23">
        <v>473</v>
      </c>
      <c r="F132" s="24">
        <f t="shared" si="2"/>
        <v>236500</v>
      </c>
      <c r="G132" s="25">
        <v>243003.887558614</v>
      </c>
      <c r="H132" s="26" t="s">
        <v>27</v>
      </c>
      <c r="I132" s="26" t="s">
        <v>751</v>
      </c>
      <c r="J132" s="32">
        <v>23410</v>
      </c>
      <c r="K132" s="26" t="s">
        <v>158</v>
      </c>
      <c r="L132" s="26" t="s">
        <v>30</v>
      </c>
      <c r="M132" s="26" t="s">
        <v>31</v>
      </c>
      <c r="N132" s="26" t="s">
        <v>51</v>
      </c>
      <c r="O132" s="26" t="s">
        <v>752</v>
      </c>
      <c r="P132" s="26" t="s">
        <v>189</v>
      </c>
      <c r="Q132" s="26" t="s">
        <v>35</v>
      </c>
      <c r="R132" s="26" t="s">
        <v>36</v>
      </c>
      <c r="S132" s="26" t="s">
        <v>54</v>
      </c>
      <c r="T132" s="26" t="s">
        <v>55</v>
      </c>
      <c r="U132" s="26" t="s">
        <v>39</v>
      </c>
      <c r="V132" s="36"/>
      <c r="W132" s="26" t="s">
        <v>40</v>
      </c>
      <c r="X132" s="26" t="s">
        <v>753</v>
      </c>
    </row>
    <row r="133" spans="1:24">
      <c r="A133" s="78" t="s">
        <v>754</v>
      </c>
      <c r="B133" s="21" t="s">
        <v>755</v>
      </c>
      <c r="C133" s="21" t="s">
        <v>756</v>
      </c>
      <c r="D133" s="22">
        <v>500</v>
      </c>
      <c r="E133" s="23">
        <v>88</v>
      </c>
      <c r="F133" s="24">
        <f t="shared" si="2"/>
        <v>44000</v>
      </c>
      <c r="G133" s="25">
        <v>38156.0599598844</v>
      </c>
      <c r="H133" s="26" t="s">
        <v>27</v>
      </c>
      <c r="I133" s="26" t="s">
        <v>757</v>
      </c>
      <c r="J133" s="32">
        <v>34028</v>
      </c>
      <c r="K133" s="26" t="s">
        <v>251</v>
      </c>
      <c r="L133" s="26" t="s">
        <v>30</v>
      </c>
      <c r="M133" s="26" t="s">
        <v>159</v>
      </c>
      <c r="N133" s="26" t="s">
        <v>32</v>
      </c>
      <c r="O133" s="26"/>
      <c r="P133" s="26" t="s">
        <v>521</v>
      </c>
      <c r="Q133" s="26" t="s">
        <v>35</v>
      </c>
      <c r="R133" s="26" t="s">
        <v>36</v>
      </c>
      <c r="S133" s="26" t="s">
        <v>254</v>
      </c>
      <c r="T133" s="26" t="s">
        <v>212</v>
      </c>
      <c r="U133" s="26" t="s">
        <v>39</v>
      </c>
      <c r="V133" s="36"/>
      <c r="W133" s="26" t="s">
        <v>40</v>
      </c>
      <c r="X133" s="26"/>
    </row>
    <row r="134" spans="1:24">
      <c r="A134" s="78" t="s">
        <v>758</v>
      </c>
      <c r="B134" s="21" t="s">
        <v>759</v>
      </c>
      <c r="C134" s="21" t="s">
        <v>760</v>
      </c>
      <c r="D134" s="22">
        <v>500</v>
      </c>
      <c r="E134" s="23">
        <v>308</v>
      </c>
      <c r="F134" s="24">
        <f t="shared" si="2"/>
        <v>154000</v>
      </c>
      <c r="G134" s="25">
        <v>155390.640623265</v>
      </c>
      <c r="H134" s="26" t="s">
        <v>27</v>
      </c>
      <c r="I134" s="26" t="s">
        <v>761</v>
      </c>
      <c r="J134" s="32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36"/>
      <c r="W134" s="26"/>
      <c r="X134" s="26"/>
    </row>
    <row r="135" spans="1:24">
      <c r="A135" s="78" t="s">
        <v>762</v>
      </c>
      <c r="B135" s="21" t="s">
        <v>763</v>
      </c>
      <c r="C135" s="21" t="s">
        <v>764</v>
      </c>
      <c r="D135" s="22">
        <v>500</v>
      </c>
      <c r="E135" s="23">
        <v>356</v>
      </c>
      <c r="F135" s="24">
        <f t="shared" si="2"/>
        <v>178000</v>
      </c>
      <c r="G135" s="25">
        <v>177340.697700495</v>
      </c>
      <c r="H135" s="26" t="s">
        <v>27</v>
      </c>
      <c r="I135" s="26" t="s">
        <v>765</v>
      </c>
      <c r="J135" s="32">
        <v>31143</v>
      </c>
      <c r="K135" s="26" t="s">
        <v>29</v>
      </c>
      <c r="L135" s="26" t="s">
        <v>30</v>
      </c>
      <c r="M135" s="26" t="s">
        <v>31</v>
      </c>
      <c r="N135" s="26" t="s">
        <v>51</v>
      </c>
      <c r="O135" s="26"/>
      <c r="P135" s="26" t="s">
        <v>766</v>
      </c>
      <c r="Q135" s="26" t="s">
        <v>35</v>
      </c>
      <c r="R135" s="26" t="s">
        <v>36</v>
      </c>
      <c r="S135" s="26" t="s">
        <v>29</v>
      </c>
      <c r="T135" s="26" t="s">
        <v>352</v>
      </c>
      <c r="U135" s="26" t="s">
        <v>767</v>
      </c>
      <c r="V135" s="36"/>
      <c r="W135" s="26" t="s">
        <v>40</v>
      </c>
      <c r="X135" s="26"/>
    </row>
    <row r="136" spans="1:24">
      <c r="A136" s="78" t="s">
        <v>768</v>
      </c>
      <c r="B136" s="21" t="s">
        <v>769</v>
      </c>
      <c r="C136" s="21" t="s">
        <v>770</v>
      </c>
      <c r="D136" s="22">
        <v>500</v>
      </c>
      <c r="E136" s="23">
        <v>321</v>
      </c>
      <c r="F136" s="24">
        <f t="shared" si="2"/>
        <v>160500</v>
      </c>
      <c r="G136" s="25">
        <v>151093.531626117</v>
      </c>
      <c r="H136" s="26" t="s">
        <v>27</v>
      </c>
      <c r="I136" s="26" t="s">
        <v>771</v>
      </c>
      <c r="J136" s="32">
        <v>26306</v>
      </c>
      <c r="K136" s="31" t="s">
        <v>401</v>
      </c>
      <c r="L136" s="31" t="s">
        <v>30</v>
      </c>
      <c r="M136" s="26" t="s">
        <v>31</v>
      </c>
      <c r="N136" s="31" t="s">
        <v>32</v>
      </c>
      <c r="O136" s="31" t="s">
        <v>772</v>
      </c>
      <c r="P136" s="26"/>
      <c r="Q136" s="26" t="s">
        <v>35</v>
      </c>
      <c r="R136" s="26" t="s">
        <v>36</v>
      </c>
      <c r="S136" s="26" t="s">
        <v>29</v>
      </c>
      <c r="T136" s="31" t="s">
        <v>291</v>
      </c>
      <c r="U136" s="31" t="s">
        <v>773</v>
      </c>
      <c r="V136" s="36"/>
      <c r="W136" s="26" t="s">
        <v>40</v>
      </c>
      <c r="X136" s="31" t="s">
        <v>727</v>
      </c>
    </row>
    <row r="137" spans="1:24">
      <c r="A137" s="78" t="s">
        <v>774</v>
      </c>
      <c r="B137" s="21" t="s">
        <v>775</v>
      </c>
      <c r="C137" s="21" t="s">
        <v>776</v>
      </c>
      <c r="D137" s="22">
        <v>500</v>
      </c>
      <c r="E137" s="23">
        <v>479</v>
      </c>
      <c r="F137" s="24">
        <f t="shared" si="2"/>
        <v>239500</v>
      </c>
      <c r="G137" s="25">
        <v>240244.920549989</v>
      </c>
      <c r="H137" s="26" t="s">
        <v>27</v>
      </c>
      <c r="I137" s="26" t="s">
        <v>777</v>
      </c>
      <c r="J137" s="32">
        <v>29316</v>
      </c>
      <c r="K137" s="26" t="s">
        <v>158</v>
      </c>
      <c r="L137" s="26" t="s">
        <v>30</v>
      </c>
      <c r="M137" s="26" t="s">
        <v>31</v>
      </c>
      <c r="N137" s="26" t="s">
        <v>51</v>
      </c>
      <c r="O137" s="26" t="s">
        <v>778</v>
      </c>
      <c r="P137" s="26" t="s">
        <v>521</v>
      </c>
      <c r="Q137" s="26" t="s">
        <v>35</v>
      </c>
      <c r="R137" s="26" t="s">
        <v>36</v>
      </c>
      <c r="S137" s="26" t="s">
        <v>54</v>
      </c>
      <c r="T137" s="26" t="s">
        <v>779</v>
      </c>
      <c r="U137" s="26" t="s">
        <v>39</v>
      </c>
      <c r="V137" s="36"/>
      <c r="W137" s="26" t="s">
        <v>40</v>
      </c>
      <c r="X137" s="26" t="s">
        <v>84</v>
      </c>
    </row>
    <row r="138" spans="1:24">
      <c r="A138" s="78" t="s">
        <v>780</v>
      </c>
      <c r="B138" s="21" t="s">
        <v>781</v>
      </c>
      <c r="C138" s="21" t="s">
        <v>782</v>
      </c>
      <c r="D138" s="22">
        <v>500</v>
      </c>
      <c r="E138" s="23">
        <v>81</v>
      </c>
      <c r="F138" s="24">
        <f t="shared" si="2"/>
        <v>40500</v>
      </c>
      <c r="G138" s="25">
        <v>38593.2598314838</v>
      </c>
      <c r="H138" s="26" t="s">
        <v>27</v>
      </c>
      <c r="I138" s="26" t="s">
        <v>783</v>
      </c>
      <c r="J138" s="32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36"/>
      <c r="W138" s="26"/>
      <c r="X138" s="26"/>
    </row>
    <row r="139" spans="1:24">
      <c r="A139" s="78" t="s">
        <v>784</v>
      </c>
      <c r="B139" s="21" t="s">
        <v>785</v>
      </c>
      <c r="C139" s="21" t="s">
        <v>786</v>
      </c>
      <c r="D139" s="22">
        <v>500</v>
      </c>
      <c r="E139" s="23">
        <v>258</v>
      </c>
      <c r="F139" s="24">
        <f t="shared" si="2"/>
        <v>129000</v>
      </c>
      <c r="G139" s="25">
        <v>119059.132889918</v>
      </c>
      <c r="H139" s="26" t="s">
        <v>27</v>
      </c>
      <c r="I139" s="26" t="s">
        <v>787</v>
      </c>
      <c r="J139" s="32">
        <v>26720</v>
      </c>
      <c r="K139" s="26" t="s">
        <v>158</v>
      </c>
      <c r="L139" s="26" t="s">
        <v>30</v>
      </c>
      <c r="M139" s="26" t="s">
        <v>188</v>
      </c>
      <c r="N139" s="26" t="s">
        <v>74</v>
      </c>
      <c r="O139" s="26"/>
      <c r="P139" s="26" t="s">
        <v>290</v>
      </c>
      <c r="Q139" s="26" t="s">
        <v>35</v>
      </c>
      <c r="R139" s="26" t="s">
        <v>36</v>
      </c>
      <c r="S139" s="26" t="s">
        <v>788</v>
      </c>
      <c r="T139" s="26" t="s">
        <v>212</v>
      </c>
      <c r="U139" s="26" t="s">
        <v>789</v>
      </c>
      <c r="V139" s="36"/>
      <c r="W139" s="26" t="s">
        <v>40</v>
      </c>
      <c r="X139" s="26"/>
    </row>
    <row r="140" spans="1:24">
      <c r="A140" s="78" t="s">
        <v>790</v>
      </c>
      <c r="B140" s="21" t="s">
        <v>791</v>
      </c>
      <c r="C140" s="21" t="s">
        <v>792</v>
      </c>
      <c r="D140" s="22">
        <v>500</v>
      </c>
      <c r="E140" s="23">
        <v>371</v>
      </c>
      <c r="F140" s="24">
        <f t="shared" si="2"/>
        <v>185500</v>
      </c>
      <c r="G140" s="25">
        <v>186706.381356622</v>
      </c>
      <c r="H140" s="26" t="s">
        <v>27</v>
      </c>
      <c r="I140" s="26" t="s">
        <v>793</v>
      </c>
      <c r="J140" s="32">
        <v>23673</v>
      </c>
      <c r="K140" s="26" t="s">
        <v>158</v>
      </c>
      <c r="L140" s="26" t="s">
        <v>30</v>
      </c>
      <c r="M140" s="26" t="s">
        <v>188</v>
      </c>
      <c r="N140" s="26" t="s">
        <v>51</v>
      </c>
      <c r="O140" s="26"/>
      <c r="P140" s="26" t="s">
        <v>253</v>
      </c>
      <c r="Q140" s="26" t="s">
        <v>35</v>
      </c>
      <c r="R140" s="26" t="s">
        <v>36</v>
      </c>
      <c r="S140" s="26" t="s">
        <v>29</v>
      </c>
      <c r="T140" s="26" t="s">
        <v>212</v>
      </c>
      <c r="U140" s="26" t="s">
        <v>39</v>
      </c>
      <c r="V140" s="36"/>
      <c r="W140" s="26" t="s">
        <v>40</v>
      </c>
      <c r="X140" s="26" t="s">
        <v>138</v>
      </c>
    </row>
    <row r="141" spans="1:24">
      <c r="A141" s="78" t="s">
        <v>794</v>
      </c>
      <c r="B141" s="21" t="s">
        <v>795</v>
      </c>
      <c r="C141" s="21" t="s">
        <v>796</v>
      </c>
      <c r="D141" s="22">
        <v>500</v>
      </c>
      <c r="E141" s="23">
        <v>100</v>
      </c>
      <c r="F141" s="24">
        <f t="shared" si="2"/>
        <v>50000</v>
      </c>
      <c r="G141" s="25">
        <v>38624.23</v>
      </c>
      <c r="H141" s="26" t="s">
        <v>27</v>
      </c>
      <c r="I141" s="26" t="s">
        <v>797</v>
      </c>
      <c r="J141" s="32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36"/>
      <c r="W141" s="26"/>
      <c r="X141" s="26"/>
    </row>
    <row r="142" spans="1:24">
      <c r="A142" s="78" t="s">
        <v>798</v>
      </c>
      <c r="B142" s="21" t="s">
        <v>799</v>
      </c>
      <c r="C142" s="21" t="s">
        <v>800</v>
      </c>
      <c r="D142" s="22">
        <v>500</v>
      </c>
      <c r="E142" s="23">
        <v>507</v>
      </c>
      <c r="F142" s="24">
        <f t="shared" si="2"/>
        <v>253500</v>
      </c>
      <c r="G142" s="25">
        <v>250060.930110288</v>
      </c>
      <c r="H142" s="26" t="s">
        <v>27</v>
      </c>
      <c r="I142" s="26" t="s">
        <v>801</v>
      </c>
      <c r="J142" s="32">
        <v>25796</v>
      </c>
      <c r="K142" s="26" t="s">
        <v>54</v>
      </c>
      <c r="L142" s="26" t="s">
        <v>30</v>
      </c>
      <c r="M142" s="26" t="s">
        <v>188</v>
      </c>
      <c r="N142" s="26" t="s">
        <v>32</v>
      </c>
      <c r="O142" s="26" t="s">
        <v>802</v>
      </c>
      <c r="P142" s="26" t="s">
        <v>803</v>
      </c>
      <c r="Q142" s="26" t="s">
        <v>35</v>
      </c>
      <c r="R142" s="26" t="s">
        <v>36</v>
      </c>
      <c r="S142" s="26" t="s">
        <v>804</v>
      </c>
      <c r="T142" s="26" t="s">
        <v>212</v>
      </c>
      <c r="U142" s="26" t="s">
        <v>39</v>
      </c>
      <c r="V142" s="36"/>
      <c r="W142" s="26" t="s">
        <v>40</v>
      </c>
      <c r="X142" s="26"/>
    </row>
    <row r="143" spans="1:24">
      <c r="A143" s="78" t="s">
        <v>805</v>
      </c>
      <c r="B143" s="21" t="s">
        <v>799</v>
      </c>
      <c r="C143" s="21" t="s">
        <v>806</v>
      </c>
      <c r="D143" s="22">
        <v>500</v>
      </c>
      <c r="E143" s="23">
        <v>341</v>
      </c>
      <c r="F143" s="24">
        <f t="shared" si="2"/>
        <v>170500</v>
      </c>
      <c r="G143" s="25">
        <v>168387.056834074</v>
      </c>
      <c r="H143" s="26" t="s">
        <v>27</v>
      </c>
      <c r="I143" s="26" t="s">
        <v>807</v>
      </c>
      <c r="J143" s="32">
        <v>26452</v>
      </c>
      <c r="K143" s="26" t="s">
        <v>109</v>
      </c>
      <c r="L143" s="26" t="s">
        <v>30</v>
      </c>
      <c r="M143" s="26" t="s">
        <v>31</v>
      </c>
      <c r="N143" s="26" t="s">
        <v>51</v>
      </c>
      <c r="O143" s="26"/>
      <c r="P143" s="26" t="s">
        <v>803</v>
      </c>
      <c r="Q143" s="26" t="s">
        <v>35</v>
      </c>
      <c r="R143" s="26" t="s">
        <v>36</v>
      </c>
      <c r="S143" s="26" t="s">
        <v>804</v>
      </c>
      <c r="T143" s="26" t="s">
        <v>212</v>
      </c>
      <c r="U143" s="26" t="s">
        <v>39</v>
      </c>
      <c r="V143" s="36"/>
      <c r="W143" s="26" t="s">
        <v>40</v>
      </c>
      <c r="X143" s="26" t="s">
        <v>727</v>
      </c>
    </row>
    <row r="144" spans="1:24">
      <c r="A144" s="78" t="s">
        <v>808</v>
      </c>
      <c r="B144" s="21" t="s">
        <v>809</v>
      </c>
      <c r="C144" s="21" t="s">
        <v>810</v>
      </c>
      <c r="D144" s="22">
        <v>500</v>
      </c>
      <c r="E144" s="23">
        <v>438</v>
      </c>
      <c r="F144" s="24">
        <f t="shared" si="2"/>
        <v>219000</v>
      </c>
      <c r="G144" s="25">
        <v>214790.8398403</v>
      </c>
      <c r="H144" s="26" t="s">
        <v>27</v>
      </c>
      <c r="I144" s="26" t="s">
        <v>811</v>
      </c>
      <c r="J144" s="32">
        <v>27468</v>
      </c>
      <c r="K144" s="26" t="s">
        <v>109</v>
      </c>
      <c r="L144" s="26" t="s">
        <v>30</v>
      </c>
      <c r="M144" s="26" t="s">
        <v>31</v>
      </c>
      <c r="N144" s="26" t="s">
        <v>32</v>
      </c>
      <c r="O144" s="26"/>
      <c r="P144" s="26" t="s">
        <v>812</v>
      </c>
      <c r="Q144" s="26" t="s">
        <v>35</v>
      </c>
      <c r="R144" s="26" t="s">
        <v>36</v>
      </c>
      <c r="S144" s="26" t="s">
        <v>54</v>
      </c>
      <c r="T144" s="26" t="s">
        <v>813</v>
      </c>
      <c r="U144" s="26" t="s">
        <v>814</v>
      </c>
      <c r="V144" s="36"/>
      <c r="W144" s="26" t="s">
        <v>40</v>
      </c>
      <c r="X144" s="26" t="s">
        <v>192</v>
      </c>
    </row>
    <row r="145" spans="1:24">
      <c r="A145" s="78" t="s">
        <v>815</v>
      </c>
      <c r="B145" s="21" t="s">
        <v>816</v>
      </c>
      <c r="C145" s="21" t="s">
        <v>817</v>
      </c>
      <c r="D145" s="22">
        <v>500</v>
      </c>
      <c r="E145" s="23">
        <v>446</v>
      </c>
      <c r="F145" s="24">
        <f t="shared" si="2"/>
        <v>223000</v>
      </c>
      <c r="G145" s="25">
        <v>217882.357047708</v>
      </c>
      <c r="H145" s="26" t="s">
        <v>27</v>
      </c>
      <c r="I145" s="26" t="s">
        <v>487</v>
      </c>
      <c r="J145" s="32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36"/>
      <c r="W145" s="26"/>
      <c r="X145" s="26"/>
    </row>
    <row r="146" spans="1:24">
      <c r="A146" s="78" t="s">
        <v>818</v>
      </c>
      <c r="B146" s="21" t="s">
        <v>819</v>
      </c>
      <c r="C146" s="21" t="s">
        <v>820</v>
      </c>
      <c r="D146" s="22">
        <v>500</v>
      </c>
      <c r="E146" s="23">
        <v>272</v>
      </c>
      <c r="F146" s="24">
        <f t="shared" si="2"/>
        <v>136000</v>
      </c>
      <c r="G146" s="25">
        <v>128223.049684025</v>
      </c>
      <c r="H146" s="26" t="s">
        <v>27</v>
      </c>
      <c r="I146" s="26" t="s">
        <v>821</v>
      </c>
      <c r="J146" s="32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36"/>
      <c r="W146" s="26"/>
      <c r="X146" s="26"/>
    </row>
    <row r="147" spans="1:24">
      <c r="A147" s="78" t="s">
        <v>822</v>
      </c>
      <c r="B147" s="21" t="s">
        <v>823</v>
      </c>
      <c r="C147" s="21" t="s">
        <v>824</v>
      </c>
      <c r="D147" s="22">
        <v>500</v>
      </c>
      <c r="E147" s="23">
        <v>49</v>
      </c>
      <c r="F147" s="24">
        <f t="shared" si="2"/>
        <v>24500</v>
      </c>
      <c r="G147" s="25">
        <v>24124.74</v>
      </c>
      <c r="H147" s="26" t="s">
        <v>27</v>
      </c>
      <c r="I147" s="26" t="s">
        <v>622</v>
      </c>
      <c r="J147" s="32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36"/>
      <c r="W147" s="26"/>
      <c r="X147" s="26"/>
    </row>
    <row r="148" spans="1:24">
      <c r="A148" s="78" t="s">
        <v>825</v>
      </c>
      <c r="B148" s="21" t="s">
        <v>823</v>
      </c>
      <c r="C148" s="21" t="s">
        <v>826</v>
      </c>
      <c r="D148" s="22">
        <v>500</v>
      </c>
      <c r="E148" s="23">
        <v>251</v>
      </c>
      <c r="F148" s="24">
        <f t="shared" si="2"/>
        <v>125500</v>
      </c>
      <c r="G148" s="25">
        <v>120115.059142358</v>
      </c>
      <c r="H148" s="26" t="s">
        <v>27</v>
      </c>
      <c r="I148" s="26" t="s">
        <v>622</v>
      </c>
      <c r="J148" s="32">
        <v>25740</v>
      </c>
      <c r="K148" s="26" t="s">
        <v>109</v>
      </c>
      <c r="L148" s="26" t="s">
        <v>30</v>
      </c>
      <c r="M148" s="26" t="s">
        <v>188</v>
      </c>
      <c r="N148" s="26" t="s">
        <v>51</v>
      </c>
      <c r="O148" s="26"/>
      <c r="P148" s="26" t="s">
        <v>803</v>
      </c>
      <c r="Q148" s="26" t="s">
        <v>35</v>
      </c>
      <c r="R148" s="26" t="s">
        <v>36</v>
      </c>
      <c r="S148" s="26" t="s">
        <v>37</v>
      </c>
      <c r="T148" s="26" t="s">
        <v>112</v>
      </c>
      <c r="U148" s="26" t="s">
        <v>827</v>
      </c>
      <c r="V148" s="36"/>
      <c r="W148" s="26" t="s">
        <v>40</v>
      </c>
      <c r="X148" s="26" t="s">
        <v>429</v>
      </c>
    </row>
    <row r="149" spans="1:24">
      <c r="A149" s="78" t="s">
        <v>828</v>
      </c>
      <c r="B149" s="21" t="s">
        <v>829</v>
      </c>
      <c r="C149" s="21" t="s">
        <v>824</v>
      </c>
      <c r="D149" s="22">
        <v>500</v>
      </c>
      <c r="E149" s="23">
        <v>210</v>
      </c>
      <c r="F149" s="24">
        <f t="shared" si="2"/>
        <v>105000</v>
      </c>
      <c r="G149" s="25">
        <v>100037.080509815</v>
      </c>
      <c r="H149" s="26" t="s">
        <v>27</v>
      </c>
      <c r="I149" s="26" t="s">
        <v>830</v>
      </c>
      <c r="J149" s="32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36"/>
      <c r="W149" s="26"/>
      <c r="X149" s="26"/>
    </row>
    <row r="150" spans="1:24">
      <c r="A150" s="78" t="s">
        <v>831</v>
      </c>
      <c r="B150" s="21" t="s">
        <v>832</v>
      </c>
      <c r="C150" s="21" t="s">
        <v>833</v>
      </c>
      <c r="D150" s="22">
        <v>500</v>
      </c>
      <c r="E150" s="23">
        <v>404</v>
      </c>
      <c r="F150" s="24">
        <f t="shared" si="2"/>
        <v>202000</v>
      </c>
      <c r="G150" s="25">
        <v>203828.842201871</v>
      </c>
      <c r="H150" s="26" t="s">
        <v>27</v>
      </c>
      <c r="I150" s="26" t="s">
        <v>834</v>
      </c>
      <c r="J150" s="32">
        <v>25412</v>
      </c>
      <c r="K150" s="26" t="s">
        <v>158</v>
      </c>
      <c r="L150" s="26" t="s">
        <v>835</v>
      </c>
      <c r="M150" s="26" t="s">
        <v>31</v>
      </c>
      <c r="N150" s="26" t="s">
        <v>51</v>
      </c>
      <c r="O150" s="26"/>
      <c r="P150" s="26" t="s">
        <v>836</v>
      </c>
      <c r="Q150" s="26" t="s">
        <v>35</v>
      </c>
      <c r="R150" s="26" t="s">
        <v>36</v>
      </c>
      <c r="S150" s="26" t="s">
        <v>54</v>
      </c>
      <c r="T150" s="26" t="s">
        <v>779</v>
      </c>
      <c r="U150" s="26" t="s">
        <v>39</v>
      </c>
      <c r="V150" s="36"/>
      <c r="W150" s="26" t="s">
        <v>40</v>
      </c>
      <c r="X150" s="26" t="s">
        <v>84</v>
      </c>
    </row>
    <row r="151" spans="1:24">
      <c r="A151" s="78" t="s">
        <v>837</v>
      </c>
      <c r="B151" s="21" t="s">
        <v>838</v>
      </c>
      <c r="C151" s="21" t="s">
        <v>839</v>
      </c>
      <c r="D151" s="22">
        <v>500</v>
      </c>
      <c r="E151" s="23">
        <v>98</v>
      </c>
      <c r="F151" s="24">
        <f t="shared" si="2"/>
        <v>49000</v>
      </c>
      <c r="G151" s="25">
        <v>59774.2597209437</v>
      </c>
      <c r="H151" s="26" t="s">
        <v>27</v>
      </c>
      <c r="I151" s="26" t="s">
        <v>840</v>
      </c>
      <c r="J151" s="32">
        <v>35344</v>
      </c>
      <c r="K151" s="26" t="s">
        <v>54</v>
      </c>
      <c r="L151" s="26" t="s">
        <v>543</v>
      </c>
      <c r="M151" s="26" t="s">
        <v>159</v>
      </c>
      <c r="N151" s="26" t="s">
        <v>51</v>
      </c>
      <c r="O151" s="26"/>
      <c r="P151" s="26" t="s">
        <v>189</v>
      </c>
      <c r="Q151" s="26" t="s">
        <v>35</v>
      </c>
      <c r="R151" s="26" t="s">
        <v>36</v>
      </c>
      <c r="S151" s="26" t="s">
        <v>54</v>
      </c>
      <c r="T151" s="26" t="s">
        <v>841</v>
      </c>
      <c r="U151" s="26" t="s">
        <v>39</v>
      </c>
      <c r="V151" s="36"/>
      <c r="W151" s="26" t="s">
        <v>40</v>
      </c>
      <c r="X151" s="26" t="s">
        <v>727</v>
      </c>
    </row>
    <row r="152" spans="1:24">
      <c r="A152" s="78" t="s">
        <v>842</v>
      </c>
      <c r="B152" s="21" t="s">
        <v>843</v>
      </c>
      <c r="C152" s="21" t="s">
        <v>844</v>
      </c>
      <c r="D152" s="22">
        <v>500</v>
      </c>
      <c r="E152" s="23">
        <v>303</v>
      </c>
      <c r="F152" s="24">
        <f t="shared" si="2"/>
        <v>151500</v>
      </c>
      <c r="G152" s="25">
        <v>142320.230613011</v>
      </c>
      <c r="H152" s="26" t="s">
        <v>27</v>
      </c>
      <c r="I152" s="26" t="s">
        <v>845</v>
      </c>
      <c r="J152" s="32">
        <v>28132</v>
      </c>
      <c r="K152" s="26" t="s">
        <v>29</v>
      </c>
      <c r="L152" s="26" t="s">
        <v>30</v>
      </c>
      <c r="M152" s="26" t="s">
        <v>31</v>
      </c>
      <c r="N152" s="26" t="s">
        <v>51</v>
      </c>
      <c r="O152" s="26" t="s">
        <v>846</v>
      </c>
      <c r="P152" s="26" t="s">
        <v>847</v>
      </c>
      <c r="Q152" s="26" t="s">
        <v>35</v>
      </c>
      <c r="R152" s="26" t="s">
        <v>36</v>
      </c>
      <c r="S152" s="26" t="s">
        <v>37</v>
      </c>
      <c r="T152" s="26" t="s">
        <v>478</v>
      </c>
      <c r="U152" s="26" t="s">
        <v>39</v>
      </c>
      <c r="V152" s="36"/>
      <c r="W152" s="26" t="s">
        <v>40</v>
      </c>
      <c r="X152" s="26" t="s">
        <v>848</v>
      </c>
    </row>
    <row r="153" spans="1:24">
      <c r="A153" s="78" t="s">
        <v>849</v>
      </c>
      <c r="B153" s="21" t="s">
        <v>850</v>
      </c>
      <c r="C153" s="21" t="s">
        <v>761</v>
      </c>
      <c r="D153" s="22">
        <v>500</v>
      </c>
      <c r="E153" s="23">
        <v>353</v>
      </c>
      <c r="F153" s="24">
        <f t="shared" si="2"/>
        <v>176500</v>
      </c>
      <c r="G153" s="25">
        <v>161509.8618278</v>
      </c>
      <c r="H153" s="26" t="s">
        <v>27</v>
      </c>
      <c r="I153" s="26" t="s">
        <v>851</v>
      </c>
      <c r="J153" s="32">
        <v>27650</v>
      </c>
      <c r="K153" s="26" t="s">
        <v>200</v>
      </c>
      <c r="L153" s="26" t="s">
        <v>852</v>
      </c>
      <c r="M153" s="26" t="s">
        <v>31</v>
      </c>
      <c r="N153" s="26" t="s">
        <v>32</v>
      </c>
      <c r="O153" s="26" t="s">
        <v>853</v>
      </c>
      <c r="P153" s="26" t="s">
        <v>854</v>
      </c>
      <c r="Q153" s="26" t="s">
        <v>35</v>
      </c>
      <c r="R153" s="26" t="s">
        <v>36</v>
      </c>
      <c r="S153" s="26" t="s">
        <v>788</v>
      </c>
      <c r="T153" s="26" t="s">
        <v>855</v>
      </c>
      <c r="U153" s="26" t="s">
        <v>200</v>
      </c>
      <c r="V153" s="36"/>
      <c r="W153" s="26" t="s">
        <v>200</v>
      </c>
      <c r="X153" s="26" t="s">
        <v>192</v>
      </c>
    </row>
    <row r="154" spans="1:24">
      <c r="A154" s="78" t="s">
        <v>856</v>
      </c>
      <c r="B154" s="21" t="s">
        <v>857</v>
      </c>
      <c r="C154" s="21" t="s">
        <v>858</v>
      </c>
      <c r="D154" s="22">
        <v>500</v>
      </c>
      <c r="E154" s="23">
        <v>98</v>
      </c>
      <c r="F154" s="24">
        <f t="shared" si="2"/>
        <v>49000</v>
      </c>
      <c r="G154" s="25">
        <v>40282.3043568517</v>
      </c>
      <c r="H154" s="26" t="s">
        <v>27</v>
      </c>
      <c r="I154" s="26" t="s">
        <v>859</v>
      </c>
      <c r="J154" s="32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36"/>
      <c r="W154" s="26"/>
      <c r="X154" s="26"/>
    </row>
    <row r="155" s="3" customFormat="1" spans="1:24">
      <c r="A155" s="78" t="s">
        <v>860</v>
      </c>
      <c r="B155" s="27" t="s">
        <v>861</v>
      </c>
      <c r="C155" s="27" t="s">
        <v>862</v>
      </c>
      <c r="D155" s="22">
        <v>500</v>
      </c>
      <c r="E155" s="37">
        <v>191</v>
      </c>
      <c r="F155" s="24">
        <f t="shared" si="2"/>
        <v>95500</v>
      </c>
      <c r="G155" s="25">
        <v>79269.1863730106</v>
      </c>
      <c r="H155" s="26" t="s">
        <v>27</v>
      </c>
      <c r="I155" s="26" t="s">
        <v>863</v>
      </c>
      <c r="J155" s="32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36"/>
      <c r="W155" s="26"/>
      <c r="X155" s="26"/>
    </row>
    <row r="156" spans="1:24">
      <c r="A156" s="78" t="s">
        <v>864</v>
      </c>
      <c r="B156" s="21" t="s">
        <v>861</v>
      </c>
      <c r="C156" s="21" t="s">
        <v>865</v>
      </c>
      <c r="D156" s="22">
        <v>500</v>
      </c>
      <c r="E156" s="23">
        <v>614</v>
      </c>
      <c r="F156" s="24">
        <f t="shared" si="2"/>
        <v>307000</v>
      </c>
      <c r="G156" s="25">
        <v>303018.312859757</v>
      </c>
      <c r="H156" s="26" t="s">
        <v>27</v>
      </c>
      <c r="I156" s="26" t="s">
        <v>866</v>
      </c>
      <c r="J156" s="32">
        <v>28290</v>
      </c>
      <c r="K156" s="26" t="s">
        <v>29</v>
      </c>
      <c r="L156" s="26" t="s">
        <v>30</v>
      </c>
      <c r="M156" s="26" t="s">
        <v>31</v>
      </c>
      <c r="N156" s="26" t="s">
        <v>32</v>
      </c>
      <c r="O156" s="26" t="s">
        <v>867</v>
      </c>
      <c r="P156" s="26" t="s">
        <v>34</v>
      </c>
      <c r="Q156" s="26" t="s">
        <v>35</v>
      </c>
      <c r="R156" s="26" t="s">
        <v>36</v>
      </c>
      <c r="S156" s="26" t="s">
        <v>37</v>
      </c>
      <c r="T156" s="26" t="s">
        <v>202</v>
      </c>
      <c r="U156" s="26" t="s">
        <v>39</v>
      </c>
      <c r="V156" s="36"/>
      <c r="W156" s="26" t="s">
        <v>40</v>
      </c>
      <c r="X156" s="26" t="s">
        <v>84</v>
      </c>
    </row>
    <row r="157" spans="1:24">
      <c r="A157" s="78" t="s">
        <v>868</v>
      </c>
      <c r="B157" s="21" t="s">
        <v>869</v>
      </c>
      <c r="C157" s="21" t="s">
        <v>181</v>
      </c>
      <c r="D157" s="22">
        <v>500</v>
      </c>
      <c r="E157" s="23">
        <v>171</v>
      </c>
      <c r="F157" s="24">
        <f t="shared" si="2"/>
        <v>85500</v>
      </c>
      <c r="G157" s="25">
        <v>74564.6468681501</v>
      </c>
      <c r="H157" s="26" t="s">
        <v>27</v>
      </c>
      <c r="I157" s="26" t="s">
        <v>870</v>
      </c>
      <c r="J157" s="32">
        <v>27349</v>
      </c>
      <c r="K157" s="26" t="s">
        <v>109</v>
      </c>
      <c r="L157" s="26" t="s">
        <v>30</v>
      </c>
      <c r="M157" s="26" t="s">
        <v>159</v>
      </c>
      <c r="N157" s="26" t="s">
        <v>51</v>
      </c>
      <c r="O157" s="26"/>
      <c r="P157" s="26" t="s">
        <v>803</v>
      </c>
      <c r="Q157" s="26" t="s">
        <v>35</v>
      </c>
      <c r="R157" s="26" t="s">
        <v>36</v>
      </c>
      <c r="S157" s="26" t="s">
        <v>871</v>
      </c>
      <c r="T157" s="26" t="s">
        <v>212</v>
      </c>
      <c r="U157" s="26" t="s">
        <v>39</v>
      </c>
      <c r="V157" s="36"/>
      <c r="W157" s="26" t="s">
        <v>40</v>
      </c>
      <c r="X157" s="26" t="s">
        <v>192</v>
      </c>
    </row>
    <row r="158" spans="1:24">
      <c r="A158" s="78" t="s">
        <v>872</v>
      </c>
      <c r="B158" s="21" t="s">
        <v>170</v>
      </c>
      <c r="C158" s="21" t="s">
        <v>873</v>
      </c>
      <c r="D158" s="22">
        <v>500</v>
      </c>
      <c r="E158" s="23">
        <v>472</v>
      </c>
      <c r="F158" s="24">
        <f t="shared" si="2"/>
        <v>236000</v>
      </c>
      <c r="G158" s="25">
        <v>238471.348493031</v>
      </c>
      <c r="H158" s="26" t="s">
        <v>27</v>
      </c>
      <c r="I158" s="26" t="s">
        <v>874</v>
      </c>
      <c r="J158" s="32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36"/>
      <c r="W158" s="26"/>
      <c r="X158" s="26"/>
    </row>
    <row r="159" spans="1:24">
      <c r="A159" s="78" t="s">
        <v>875</v>
      </c>
      <c r="B159" s="21" t="s">
        <v>876</v>
      </c>
      <c r="C159" s="21" t="s">
        <v>877</v>
      </c>
      <c r="D159" s="22">
        <v>500</v>
      </c>
      <c r="E159" s="23">
        <v>296</v>
      </c>
      <c r="F159" s="24">
        <f t="shared" si="2"/>
        <v>148000</v>
      </c>
      <c r="G159" s="25">
        <v>140694.31182629</v>
      </c>
      <c r="H159" s="26" t="s">
        <v>27</v>
      </c>
      <c r="I159" s="26" t="s">
        <v>878</v>
      </c>
      <c r="J159" s="32">
        <v>22654</v>
      </c>
      <c r="K159" s="26" t="s">
        <v>158</v>
      </c>
      <c r="L159" s="26" t="s">
        <v>30</v>
      </c>
      <c r="M159" s="26" t="s">
        <v>450</v>
      </c>
      <c r="N159" s="26" t="s">
        <v>51</v>
      </c>
      <c r="O159" s="26" t="s">
        <v>879</v>
      </c>
      <c r="P159" s="26" t="s">
        <v>411</v>
      </c>
      <c r="Q159" s="26" t="s">
        <v>35</v>
      </c>
      <c r="R159" s="26" t="s">
        <v>36</v>
      </c>
      <c r="S159" s="26" t="s">
        <v>37</v>
      </c>
      <c r="T159" s="26" t="s">
        <v>202</v>
      </c>
      <c r="U159" s="26" t="s">
        <v>404</v>
      </c>
      <c r="V159" s="36"/>
      <c r="W159" s="26" t="s">
        <v>40</v>
      </c>
      <c r="X159" s="26" t="s">
        <v>192</v>
      </c>
    </row>
    <row r="160" spans="1:24">
      <c r="A160" s="78" t="s">
        <v>880</v>
      </c>
      <c r="B160" s="21" t="s">
        <v>881</v>
      </c>
      <c r="C160" s="21" t="s">
        <v>882</v>
      </c>
      <c r="D160" s="22">
        <v>500</v>
      </c>
      <c r="E160" s="23">
        <v>446</v>
      </c>
      <c r="F160" s="24">
        <f t="shared" si="2"/>
        <v>223000</v>
      </c>
      <c r="G160" s="25">
        <v>221783.897790624</v>
      </c>
      <c r="H160" s="26" t="s">
        <v>27</v>
      </c>
      <c r="I160" s="26" t="s">
        <v>883</v>
      </c>
      <c r="J160" s="32">
        <v>27606</v>
      </c>
      <c r="K160" s="26" t="s">
        <v>158</v>
      </c>
      <c r="L160" s="26" t="s">
        <v>543</v>
      </c>
      <c r="M160" s="26" t="s">
        <v>31</v>
      </c>
      <c r="N160" s="26" t="s">
        <v>51</v>
      </c>
      <c r="O160" s="26" t="s">
        <v>884</v>
      </c>
      <c r="P160" s="26" t="s">
        <v>189</v>
      </c>
      <c r="Q160" s="26" t="s">
        <v>35</v>
      </c>
      <c r="R160" s="26" t="s">
        <v>36</v>
      </c>
      <c r="S160" s="26" t="s">
        <v>37</v>
      </c>
      <c r="T160" s="26" t="s">
        <v>885</v>
      </c>
      <c r="U160" s="26" t="s">
        <v>39</v>
      </c>
      <c r="V160" s="36"/>
      <c r="W160" s="26" t="s">
        <v>40</v>
      </c>
      <c r="X160" s="26" t="s">
        <v>447</v>
      </c>
    </row>
    <row r="161" spans="1:24">
      <c r="A161" s="78" t="s">
        <v>886</v>
      </c>
      <c r="B161" s="21" t="s">
        <v>887</v>
      </c>
      <c r="C161" s="21" t="s">
        <v>60</v>
      </c>
      <c r="D161" s="22">
        <v>500</v>
      </c>
      <c r="E161" s="23">
        <v>71</v>
      </c>
      <c r="F161" s="24">
        <f t="shared" si="2"/>
        <v>35500</v>
      </c>
      <c r="G161" s="25">
        <v>29086.4250413506</v>
      </c>
      <c r="H161" s="26" t="s">
        <v>27</v>
      </c>
      <c r="I161" s="26" t="s">
        <v>888</v>
      </c>
      <c r="J161" s="32">
        <v>33576</v>
      </c>
      <c r="K161" s="26" t="s">
        <v>251</v>
      </c>
      <c r="L161" s="26" t="s">
        <v>209</v>
      </c>
      <c r="M161" s="26" t="s">
        <v>31</v>
      </c>
      <c r="N161" s="26" t="s">
        <v>51</v>
      </c>
      <c r="O161" s="26" t="s">
        <v>889</v>
      </c>
      <c r="P161" s="26" t="s">
        <v>253</v>
      </c>
      <c r="Q161" s="26" t="s">
        <v>35</v>
      </c>
      <c r="R161" s="26" t="s">
        <v>36</v>
      </c>
      <c r="S161" s="26" t="s">
        <v>251</v>
      </c>
      <c r="T161" s="26" t="s">
        <v>212</v>
      </c>
      <c r="U161" s="26" t="s">
        <v>39</v>
      </c>
      <c r="V161" s="36"/>
      <c r="W161" s="26" t="s">
        <v>40</v>
      </c>
      <c r="X161" s="26" t="s">
        <v>203</v>
      </c>
    </row>
    <row r="162" spans="1:24">
      <c r="A162" s="78" t="s">
        <v>890</v>
      </c>
      <c r="B162" s="21" t="s">
        <v>891</v>
      </c>
      <c r="C162" s="21" t="s">
        <v>892</v>
      </c>
      <c r="D162" s="22">
        <v>500</v>
      </c>
      <c r="E162" s="23">
        <v>577</v>
      </c>
      <c r="F162" s="24">
        <f t="shared" si="2"/>
        <v>288500</v>
      </c>
      <c r="G162" s="25">
        <v>298415.182417707</v>
      </c>
      <c r="H162" s="26" t="s">
        <v>27</v>
      </c>
      <c r="I162" s="26" t="s">
        <v>893</v>
      </c>
      <c r="J162" s="32">
        <v>23198</v>
      </c>
      <c r="K162" s="31" t="s">
        <v>29</v>
      </c>
      <c r="L162" s="31" t="s">
        <v>30</v>
      </c>
      <c r="M162" s="31" t="s">
        <v>31</v>
      </c>
      <c r="N162" s="31" t="s">
        <v>51</v>
      </c>
      <c r="O162" s="26"/>
      <c r="P162" s="31" t="s">
        <v>34</v>
      </c>
      <c r="Q162" s="31" t="s">
        <v>35</v>
      </c>
      <c r="R162" s="31" t="s">
        <v>36</v>
      </c>
      <c r="S162" s="31" t="s">
        <v>29</v>
      </c>
      <c r="T162" s="31" t="s">
        <v>212</v>
      </c>
      <c r="U162" s="26" t="s">
        <v>39</v>
      </c>
      <c r="V162" s="36"/>
      <c r="W162" s="26" t="s">
        <v>40</v>
      </c>
      <c r="X162" s="26"/>
    </row>
    <row r="163" spans="1:24">
      <c r="A163" s="78" t="s">
        <v>894</v>
      </c>
      <c r="B163" s="21" t="s">
        <v>895</v>
      </c>
      <c r="C163" s="21" t="s">
        <v>896</v>
      </c>
      <c r="D163" s="22">
        <v>500</v>
      </c>
      <c r="E163" s="23">
        <v>130</v>
      </c>
      <c r="F163" s="24">
        <f t="shared" si="2"/>
        <v>65000</v>
      </c>
      <c r="G163" s="25">
        <v>129171.351143124</v>
      </c>
      <c r="H163" s="26" t="s">
        <v>27</v>
      </c>
      <c r="I163" s="26" t="s">
        <v>897</v>
      </c>
      <c r="J163" s="32">
        <v>26448</v>
      </c>
      <c r="K163" s="26" t="s">
        <v>54</v>
      </c>
      <c r="L163" s="26" t="s">
        <v>30</v>
      </c>
      <c r="M163" s="31" t="s">
        <v>31</v>
      </c>
      <c r="N163" s="31" t="s">
        <v>51</v>
      </c>
      <c r="O163" s="26"/>
      <c r="P163" s="26" t="s">
        <v>189</v>
      </c>
      <c r="Q163" s="31" t="s">
        <v>35</v>
      </c>
      <c r="R163" s="31" t="s">
        <v>36</v>
      </c>
      <c r="S163" s="26" t="s">
        <v>54</v>
      </c>
      <c r="T163" s="26" t="s">
        <v>55</v>
      </c>
      <c r="U163" s="26" t="s">
        <v>39</v>
      </c>
      <c r="V163" s="36"/>
      <c r="W163" s="26" t="s">
        <v>40</v>
      </c>
      <c r="X163" s="26"/>
    </row>
    <row r="164" spans="1:24">
      <c r="A164" s="78" t="s">
        <v>898</v>
      </c>
      <c r="B164" s="21" t="s">
        <v>899</v>
      </c>
      <c r="C164" s="21" t="s">
        <v>900</v>
      </c>
      <c r="D164" s="22">
        <v>500</v>
      </c>
      <c r="E164" s="23">
        <v>303</v>
      </c>
      <c r="F164" s="24">
        <f t="shared" si="2"/>
        <v>151500</v>
      </c>
      <c r="G164" s="25">
        <v>142383.145426286</v>
      </c>
      <c r="H164" s="26" t="s">
        <v>27</v>
      </c>
      <c r="I164" s="26" t="s">
        <v>901</v>
      </c>
      <c r="J164" s="32">
        <v>28212</v>
      </c>
      <c r="K164" s="26" t="s">
        <v>54</v>
      </c>
      <c r="L164" s="26" t="s">
        <v>30</v>
      </c>
      <c r="M164" s="26" t="s">
        <v>31</v>
      </c>
      <c r="N164" s="26" t="s">
        <v>32</v>
      </c>
      <c r="O164" s="26" t="s">
        <v>902</v>
      </c>
      <c r="P164" s="26" t="s">
        <v>312</v>
      </c>
      <c r="Q164" s="26" t="s">
        <v>35</v>
      </c>
      <c r="R164" s="26" t="s">
        <v>36</v>
      </c>
      <c r="S164" s="26" t="s">
        <v>29</v>
      </c>
      <c r="T164" s="26" t="s">
        <v>212</v>
      </c>
      <c r="U164" s="26" t="s">
        <v>39</v>
      </c>
      <c r="V164" s="36"/>
      <c r="W164" s="26" t="s">
        <v>40</v>
      </c>
      <c r="X164" s="26" t="s">
        <v>903</v>
      </c>
    </row>
    <row r="165" spans="1:24">
      <c r="A165" s="78" t="s">
        <v>904</v>
      </c>
      <c r="B165" s="21" t="s">
        <v>899</v>
      </c>
      <c r="C165" s="21" t="s">
        <v>905</v>
      </c>
      <c r="D165" s="22">
        <v>500</v>
      </c>
      <c r="E165" s="23">
        <v>241</v>
      </c>
      <c r="F165" s="24">
        <f t="shared" si="2"/>
        <v>120500</v>
      </c>
      <c r="G165" s="25">
        <v>120215.627638984</v>
      </c>
      <c r="H165" s="26" t="s">
        <v>27</v>
      </c>
      <c r="I165" s="26" t="s">
        <v>906</v>
      </c>
      <c r="J165" s="32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36"/>
      <c r="W165" s="26"/>
      <c r="X165" s="26"/>
    </row>
    <row r="166" spans="1:24">
      <c r="A166" s="78" t="s">
        <v>907</v>
      </c>
      <c r="B166" s="21" t="s">
        <v>908</v>
      </c>
      <c r="C166" s="21" t="s">
        <v>909</v>
      </c>
      <c r="D166" s="22">
        <v>500</v>
      </c>
      <c r="E166" s="23">
        <v>271</v>
      </c>
      <c r="F166" s="24">
        <f t="shared" si="2"/>
        <v>135500</v>
      </c>
      <c r="G166" s="25">
        <v>125416.682515738</v>
      </c>
      <c r="H166" s="26" t="s">
        <v>27</v>
      </c>
      <c r="I166" s="26" t="s">
        <v>910</v>
      </c>
      <c r="J166" s="32">
        <v>29590</v>
      </c>
      <c r="K166" s="31" t="s">
        <v>29</v>
      </c>
      <c r="L166" s="31" t="s">
        <v>30</v>
      </c>
      <c r="M166" s="31" t="s">
        <v>31</v>
      </c>
      <c r="N166" s="31" t="s">
        <v>51</v>
      </c>
      <c r="O166" s="31" t="s">
        <v>911</v>
      </c>
      <c r="P166" s="31" t="s">
        <v>411</v>
      </c>
      <c r="Q166" s="31" t="s">
        <v>35</v>
      </c>
      <c r="R166" s="31" t="s">
        <v>36</v>
      </c>
      <c r="S166" s="31" t="s">
        <v>29</v>
      </c>
      <c r="T166" s="31" t="s">
        <v>291</v>
      </c>
      <c r="U166" s="31" t="s">
        <v>39</v>
      </c>
      <c r="V166" s="36"/>
      <c r="W166" s="31" t="s">
        <v>40</v>
      </c>
      <c r="X166" s="31" t="s">
        <v>203</v>
      </c>
    </row>
    <row r="167" spans="1:24">
      <c r="A167" s="78" t="s">
        <v>912</v>
      </c>
      <c r="B167" s="21" t="s">
        <v>913</v>
      </c>
      <c r="C167" s="21" t="s">
        <v>914</v>
      </c>
      <c r="D167" s="22">
        <v>500</v>
      </c>
      <c r="E167" s="23">
        <v>1069</v>
      </c>
      <c r="F167" s="24">
        <f t="shared" si="2"/>
        <v>534500</v>
      </c>
      <c r="G167" s="25">
        <v>523680.842590757</v>
      </c>
      <c r="H167" s="26" t="s">
        <v>27</v>
      </c>
      <c r="I167" s="26" t="s">
        <v>915</v>
      </c>
      <c r="J167" s="32">
        <v>19347</v>
      </c>
      <c r="K167" s="26" t="s">
        <v>54</v>
      </c>
      <c r="L167" s="26" t="s">
        <v>30</v>
      </c>
      <c r="M167" s="26" t="s">
        <v>188</v>
      </c>
      <c r="N167" s="26" t="s">
        <v>51</v>
      </c>
      <c r="O167" s="26" t="s">
        <v>916</v>
      </c>
      <c r="P167" s="26" t="s">
        <v>917</v>
      </c>
      <c r="Q167" s="26" t="s">
        <v>35</v>
      </c>
      <c r="R167" s="26" t="s">
        <v>36</v>
      </c>
      <c r="S167" s="26" t="s">
        <v>54</v>
      </c>
      <c r="T167" s="26" t="s">
        <v>55</v>
      </c>
      <c r="U167" s="26" t="s">
        <v>39</v>
      </c>
      <c r="V167" s="36">
        <v>519000</v>
      </c>
      <c r="W167" s="26" t="s">
        <v>50</v>
      </c>
      <c r="X167" s="26" t="s">
        <v>743</v>
      </c>
    </row>
    <row r="168" spans="1:24">
      <c r="A168" s="78" t="s">
        <v>918</v>
      </c>
      <c r="B168" s="21" t="s">
        <v>919</v>
      </c>
      <c r="C168" s="21" t="s">
        <v>882</v>
      </c>
      <c r="D168" s="22">
        <v>500</v>
      </c>
      <c r="E168" s="23">
        <v>50</v>
      </c>
      <c r="F168" s="24">
        <f t="shared" si="2"/>
        <v>25000</v>
      </c>
      <c r="G168" s="25">
        <v>17500</v>
      </c>
      <c r="H168" s="26" t="s">
        <v>27</v>
      </c>
      <c r="I168" s="26" t="s">
        <v>920</v>
      </c>
      <c r="J168" s="32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36"/>
      <c r="W168" s="26"/>
      <c r="X168" s="26"/>
    </row>
    <row r="169" spans="1:24">
      <c r="A169" s="78" t="s">
        <v>921</v>
      </c>
      <c r="B169" s="21" t="s">
        <v>922</v>
      </c>
      <c r="C169" s="21" t="s">
        <v>923</v>
      </c>
      <c r="D169" s="22">
        <v>500</v>
      </c>
      <c r="E169" s="23">
        <v>333</v>
      </c>
      <c r="F169" s="24">
        <f t="shared" si="2"/>
        <v>166500</v>
      </c>
      <c r="G169" s="25">
        <v>162173.31225933</v>
      </c>
      <c r="H169" s="26" t="s">
        <v>27</v>
      </c>
      <c r="I169" s="26" t="s">
        <v>807</v>
      </c>
      <c r="J169" s="32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36"/>
      <c r="W169" s="26"/>
      <c r="X169" s="26"/>
    </row>
    <row r="170" spans="1:24">
      <c r="A170" s="78" t="s">
        <v>924</v>
      </c>
      <c r="B170" s="21" t="s">
        <v>925</v>
      </c>
      <c r="C170" s="21" t="s">
        <v>926</v>
      </c>
      <c r="D170" s="22">
        <v>500</v>
      </c>
      <c r="E170" s="23">
        <v>103</v>
      </c>
      <c r="F170" s="24">
        <f t="shared" si="2"/>
        <v>51500</v>
      </c>
      <c r="G170" s="25">
        <v>41664.9484873057</v>
      </c>
      <c r="H170" s="26" t="s">
        <v>27</v>
      </c>
      <c r="I170" s="26" t="s">
        <v>927</v>
      </c>
      <c r="J170" s="32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36"/>
      <c r="W170" s="26"/>
      <c r="X170" s="26"/>
    </row>
    <row r="171" spans="1:24">
      <c r="A171" s="78" t="s">
        <v>928</v>
      </c>
      <c r="B171" s="21" t="s">
        <v>929</v>
      </c>
      <c r="C171" s="21" t="s">
        <v>930</v>
      </c>
      <c r="D171" s="22">
        <v>500</v>
      </c>
      <c r="E171" s="23">
        <v>69</v>
      </c>
      <c r="F171" s="24">
        <f t="shared" si="2"/>
        <v>34500</v>
      </c>
      <c r="G171" s="25">
        <v>17805.1330858705</v>
      </c>
      <c r="H171" s="26" t="s">
        <v>27</v>
      </c>
      <c r="I171" s="26"/>
      <c r="J171" s="32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36"/>
      <c r="W171" s="26"/>
      <c r="X171" s="26"/>
    </row>
    <row r="172" spans="1:24">
      <c r="A172" s="78" t="s">
        <v>931</v>
      </c>
      <c r="B172" s="21" t="s">
        <v>932</v>
      </c>
      <c r="C172" s="21" t="s">
        <v>933</v>
      </c>
      <c r="D172" s="22">
        <v>500</v>
      </c>
      <c r="E172" s="23">
        <v>448</v>
      </c>
      <c r="F172" s="24">
        <f t="shared" si="2"/>
        <v>224000</v>
      </c>
      <c r="G172" s="25">
        <v>215913.307513052</v>
      </c>
      <c r="H172" s="26" t="s">
        <v>27</v>
      </c>
      <c r="I172" s="26" t="s">
        <v>934</v>
      </c>
      <c r="J172" s="32">
        <v>23640</v>
      </c>
      <c r="K172" s="26" t="s">
        <v>158</v>
      </c>
      <c r="L172" s="26" t="s">
        <v>30</v>
      </c>
      <c r="M172" s="26" t="s">
        <v>188</v>
      </c>
      <c r="N172" s="26" t="s">
        <v>51</v>
      </c>
      <c r="O172" s="26" t="s">
        <v>935</v>
      </c>
      <c r="P172" s="26" t="s">
        <v>936</v>
      </c>
      <c r="Q172" s="26" t="s">
        <v>35</v>
      </c>
      <c r="R172" s="26" t="s">
        <v>36</v>
      </c>
      <c r="S172" s="26" t="s">
        <v>54</v>
      </c>
      <c r="T172" s="26" t="s">
        <v>937</v>
      </c>
      <c r="U172" s="26" t="s">
        <v>39</v>
      </c>
      <c r="V172" s="36"/>
      <c r="W172" s="26" t="s">
        <v>40</v>
      </c>
      <c r="X172" s="26" t="s">
        <v>938</v>
      </c>
    </row>
    <row r="173" spans="1:24">
      <c r="A173" s="78" t="s">
        <v>939</v>
      </c>
      <c r="B173" s="21" t="s">
        <v>940</v>
      </c>
      <c r="C173" s="21" t="s">
        <v>941</v>
      </c>
      <c r="D173" s="22">
        <v>500</v>
      </c>
      <c r="E173" s="23">
        <v>268</v>
      </c>
      <c r="F173" s="24">
        <f t="shared" si="2"/>
        <v>134000</v>
      </c>
      <c r="G173" s="25">
        <v>129359.680991709</v>
      </c>
      <c r="H173" s="26" t="s">
        <v>27</v>
      </c>
      <c r="I173" s="26" t="s">
        <v>942</v>
      </c>
      <c r="J173" s="32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36"/>
      <c r="W173" s="26"/>
      <c r="X173" s="26"/>
    </row>
    <row r="174" spans="1:24">
      <c r="A174" s="78" t="s">
        <v>943</v>
      </c>
      <c r="B174" s="21" t="s">
        <v>944</v>
      </c>
      <c r="C174" s="21" t="s">
        <v>761</v>
      </c>
      <c r="D174" s="22">
        <v>500</v>
      </c>
      <c r="E174" s="23">
        <v>122</v>
      </c>
      <c r="F174" s="24">
        <f t="shared" si="2"/>
        <v>61000</v>
      </c>
      <c r="G174" s="25">
        <v>65649.5470582334</v>
      </c>
      <c r="H174" s="26" t="s">
        <v>27</v>
      </c>
      <c r="I174" s="26" t="s">
        <v>945</v>
      </c>
      <c r="J174" s="32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36"/>
      <c r="W174" s="26"/>
      <c r="X174" s="26"/>
    </row>
    <row r="175" s="4" customFormat="1" spans="1:24">
      <c r="A175" s="78" t="s">
        <v>946</v>
      </c>
      <c r="B175" s="21" t="s">
        <v>947</v>
      </c>
      <c r="C175" s="21" t="s">
        <v>948</v>
      </c>
      <c r="D175" s="22">
        <v>500</v>
      </c>
      <c r="E175" s="23">
        <v>420</v>
      </c>
      <c r="F175" s="24">
        <f t="shared" si="2"/>
        <v>210000</v>
      </c>
      <c r="G175" s="25">
        <v>205326.436523311</v>
      </c>
      <c r="H175" s="26" t="s">
        <v>27</v>
      </c>
      <c r="I175" s="43" t="s">
        <v>949</v>
      </c>
      <c r="J175" s="44">
        <v>24073</v>
      </c>
      <c r="K175" s="43" t="s">
        <v>251</v>
      </c>
      <c r="L175" s="43" t="s">
        <v>209</v>
      </c>
      <c r="M175" s="43" t="s">
        <v>31</v>
      </c>
      <c r="N175" s="43" t="s">
        <v>32</v>
      </c>
      <c r="O175" s="43" t="s">
        <v>950</v>
      </c>
      <c r="P175" s="43" t="s">
        <v>951</v>
      </c>
      <c r="Q175" s="43" t="s">
        <v>35</v>
      </c>
      <c r="R175" s="43" t="s">
        <v>36</v>
      </c>
      <c r="S175" s="43" t="s">
        <v>54</v>
      </c>
      <c r="T175" s="43"/>
      <c r="U175" s="43" t="s">
        <v>39</v>
      </c>
      <c r="V175" s="47"/>
      <c r="W175" s="43" t="s">
        <v>40</v>
      </c>
      <c r="X175" s="43"/>
    </row>
    <row r="176" s="4" customFormat="1" spans="1:24">
      <c r="A176" s="78" t="s">
        <v>952</v>
      </c>
      <c r="B176" s="21" t="s">
        <v>953</v>
      </c>
      <c r="C176" s="21" t="s">
        <v>954</v>
      </c>
      <c r="D176" s="22">
        <v>500</v>
      </c>
      <c r="E176" s="23">
        <v>75</v>
      </c>
      <c r="F176" s="24">
        <f t="shared" si="2"/>
        <v>37500</v>
      </c>
      <c r="G176" s="25">
        <v>26038.7829692713</v>
      </c>
      <c r="H176" s="26" t="s">
        <v>27</v>
      </c>
      <c r="I176" s="43" t="s">
        <v>955</v>
      </c>
      <c r="J176" s="44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7"/>
      <c r="W176" s="43"/>
      <c r="X176" s="43"/>
    </row>
    <row r="177" s="4" customFormat="1" spans="1:24">
      <c r="A177" s="78" t="s">
        <v>956</v>
      </c>
      <c r="B177" s="21" t="s">
        <v>957</v>
      </c>
      <c r="C177" s="21" t="s">
        <v>958</v>
      </c>
      <c r="D177" s="22">
        <v>500</v>
      </c>
      <c r="E177" s="23">
        <v>227</v>
      </c>
      <c r="F177" s="24">
        <f t="shared" si="2"/>
        <v>113500</v>
      </c>
      <c r="G177" s="25">
        <v>97502.6455979213</v>
      </c>
      <c r="H177" s="26" t="s">
        <v>27</v>
      </c>
      <c r="I177" s="43" t="s">
        <v>959</v>
      </c>
      <c r="J177" s="44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7"/>
      <c r="W177" s="43"/>
      <c r="X177" s="43"/>
    </row>
    <row r="178" s="4" customFormat="1" spans="1:24">
      <c r="A178" s="78" t="s">
        <v>960</v>
      </c>
      <c r="B178" s="27" t="s">
        <v>961</v>
      </c>
      <c r="C178" s="27" t="s">
        <v>962</v>
      </c>
      <c r="D178" s="22">
        <v>500</v>
      </c>
      <c r="E178" s="38">
        <v>50</v>
      </c>
      <c r="F178" s="22">
        <f t="shared" si="2"/>
        <v>25000</v>
      </c>
      <c r="G178" s="25">
        <v>13000</v>
      </c>
      <c r="H178" s="26" t="s">
        <v>27</v>
      </c>
      <c r="I178" s="43" t="s">
        <v>542</v>
      </c>
      <c r="J178" s="44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7"/>
      <c r="W178" s="43"/>
      <c r="X178" s="43"/>
    </row>
    <row r="179" s="5" customFormat="1" spans="1:24">
      <c r="A179" s="78" t="s">
        <v>963</v>
      </c>
      <c r="B179" s="21" t="s">
        <v>961</v>
      </c>
      <c r="C179" s="21" t="s">
        <v>964</v>
      </c>
      <c r="D179" s="22">
        <v>500</v>
      </c>
      <c r="E179" s="23">
        <v>50</v>
      </c>
      <c r="F179" s="24">
        <f t="shared" si="2"/>
        <v>25000</v>
      </c>
      <c r="G179" s="25">
        <v>16500</v>
      </c>
      <c r="H179" s="26" t="s">
        <v>27</v>
      </c>
      <c r="I179" s="43" t="s">
        <v>965</v>
      </c>
      <c r="J179" s="44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7"/>
      <c r="W179" s="43"/>
      <c r="X179" s="43"/>
    </row>
    <row r="180" s="6" customFormat="1" spans="1:24">
      <c r="A180" s="78" t="s">
        <v>966</v>
      </c>
      <c r="B180" s="39" t="s">
        <v>961</v>
      </c>
      <c r="C180" s="39" t="s">
        <v>967</v>
      </c>
      <c r="D180" s="22">
        <v>500</v>
      </c>
      <c r="E180" s="40">
        <v>2058</v>
      </c>
      <c r="F180" s="41">
        <f t="shared" si="2"/>
        <v>1029000</v>
      </c>
      <c r="G180" s="42">
        <v>3001127.12339297</v>
      </c>
      <c r="H180" s="26" t="s">
        <v>27</v>
      </c>
      <c r="I180" s="45" t="s">
        <v>80</v>
      </c>
      <c r="J180" s="46">
        <v>20033</v>
      </c>
      <c r="K180" s="45" t="s">
        <v>50</v>
      </c>
      <c r="L180" s="45" t="s">
        <v>852</v>
      </c>
      <c r="M180" s="45" t="s">
        <v>31</v>
      </c>
      <c r="N180" s="45" t="s">
        <v>32</v>
      </c>
      <c r="O180" s="45" t="s">
        <v>968</v>
      </c>
      <c r="P180" s="45" t="s">
        <v>969</v>
      </c>
      <c r="Q180" s="45" t="s">
        <v>35</v>
      </c>
      <c r="R180" s="45" t="s">
        <v>36</v>
      </c>
      <c r="S180" s="45" t="s">
        <v>37</v>
      </c>
      <c r="T180" s="45" t="s">
        <v>970</v>
      </c>
      <c r="U180" s="45" t="s">
        <v>50</v>
      </c>
      <c r="V180" s="48">
        <v>440508</v>
      </c>
      <c r="W180" s="45" t="s">
        <v>50</v>
      </c>
      <c r="X180" s="45" t="s">
        <v>971</v>
      </c>
    </row>
    <row r="181" s="6" customFormat="1" spans="1:24">
      <c r="A181" s="78" t="s">
        <v>972</v>
      </c>
      <c r="B181" s="39" t="s">
        <v>961</v>
      </c>
      <c r="C181" s="39" t="s">
        <v>973</v>
      </c>
      <c r="D181" s="22">
        <v>500</v>
      </c>
      <c r="E181" s="40">
        <v>4161</v>
      </c>
      <c r="F181" s="41">
        <f t="shared" si="2"/>
        <v>2080500</v>
      </c>
      <c r="G181" s="42">
        <v>1522746.37939302</v>
      </c>
      <c r="H181" s="26" t="s">
        <v>27</v>
      </c>
      <c r="I181" s="45" t="s">
        <v>965</v>
      </c>
      <c r="J181" s="46">
        <v>20387</v>
      </c>
      <c r="K181" s="45" t="s">
        <v>50</v>
      </c>
      <c r="L181" s="45" t="s">
        <v>852</v>
      </c>
      <c r="M181" s="45" t="s">
        <v>31</v>
      </c>
      <c r="N181" s="45" t="s">
        <v>51</v>
      </c>
      <c r="O181" s="45" t="s">
        <v>974</v>
      </c>
      <c r="P181" s="45" t="s">
        <v>969</v>
      </c>
      <c r="Q181" s="45" t="s">
        <v>35</v>
      </c>
      <c r="R181" s="45" t="s">
        <v>36</v>
      </c>
      <c r="S181" s="45" t="s">
        <v>37</v>
      </c>
      <c r="T181" s="45" t="s">
        <v>970</v>
      </c>
      <c r="U181" s="45" t="s">
        <v>50</v>
      </c>
      <c r="V181" s="48">
        <v>386460</v>
      </c>
      <c r="W181" s="45" t="s">
        <v>50</v>
      </c>
      <c r="X181" s="45" t="s">
        <v>975</v>
      </c>
    </row>
    <row r="182" spans="1:24">
      <c r="A182" s="78" t="s">
        <v>976</v>
      </c>
      <c r="B182" s="21" t="s">
        <v>977</v>
      </c>
      <c r="C182" s="21" t="s">
        <v>978</v>
      </c>
      <c r="D182" s="22">
        <v>500</v>
      </c>
      <c r="E182" s="23">
        <v>254</v>
      </c>
      <c r="F182" s="24">
        <f t="shared" si="2"/>
        <v>127000</v>
      </c>
      <c r="G182" s="25">
        <v>133053.448553225</v>
      </c>
      <c r="H182" s="26" t="s">
        <v>27</v>
      </c>
      <c r="I182" s="26" t="s">
        <v>979</v>
      </c>
      <c r="J182" s="32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36"/>
      <c r="W182" s="26"/>
      <c r="X182" s="26"/>
    </row>
    <row r="183" spans="1:24">
      <c r="A183" s="78" t="s">
        <v>980</v>
      </c>
      <c r="B183" s="21" t="s">
        <v>977</v>
      </c>
      <c r="C183" s="21" t="s">
        <v>981</v>
      </c>
      <c r="D183" s="22">
        <v>500</v>
      </c>
      <c r="E183" s="23">
        <v>577</v>
      </c>
      <c r="F183" s="24">
        <f t="shared" si="2"/>
        <v>288500</v>
      </c>
      <c r="G183" s="25">
        <v>276811.968057825</v>
      </c>
      <c r="H183" s="26" t="s">
        <v>27</v>
      </c>
      <c r="I183" s="26" t="s">
        <v>151</v>
      </c>
      <c r="J183" s="32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36"/>
      <c r="W183" s="26"/>
      <c r="X183" s="26"/>
    </row>
    <row r="184" spans="1:24">
      <c r="A184" s="78" t="s">
        <v>982</v>
      </c>
      <c r="B184" s="21" t="s">
        <v>983</v>
      </c>
      <c r="C184" s="21" t="s">
        <v>984</v>
      </c>
      <c r="D184" s="22">
        <v>500</v>
      </c>
      <c r="E184" s="23">
        <v>194</v>
      </c>
      <c r="F184" s="24">
        <f t="shared" si="2"/>
        <v>97000</v>
      </c>
      <c r="G184" s="25">
        <v>87876.3629884688</v>
      </c>
      <c r="H184" s="26" t="s">
        <v>27</v>
      </c>
      <c r="I184" s="26" t="s">
        <v>467</v>
      </c>
      <c r="J184" s="32">
        <v>26901</v>
      </c>
      <c r="K184" s="26" t="s">
        <v>158</v>
      </c>
      <c r="L184" s="26" t="s">
        <v>30</v>
      </c>
      <c r="M184" s="26" t="s">
        <v>188</v>
      </c>
      <c r="N184" s="26" t="s">
        <v>51</v>
      </c>
      <c r="O184" s="26" t="s">
        <v>985</v>
      </c>
      <c r="P184" s="26" t="s">
        <v>484</v>
      </c>
      <c r="Q184" s="26" t="s">
        <v>35</v>
      </c>
      <c r="R184" s="26" t="s">
        <v>36</v>
      </c>
      <c r="S184" s="26" t="s">
        <v>29</v>
      </c>
      <c r="T184" s="26" t="s">
        <v>291</v>
      </c>
      <c r="U184" s="26" t="s">
        <v>39</v>
      </c>
      <c r="V184" s="36"/>
      <c r="W184" s="26" t="s">
        <v>39</v>
      </c>
      <c r="X184" s="26" t="s">
        <v>986</v>
      </c>
    </row>
    <row r="185" spans="1:24">
      <c r="A185" s="78" t="s">
        <v>987</v>
      </c>
      <c r="B185" s="21" t="s">
        <v>988</v>
      </c>
      <c r="C185" s="21" t="s">
        <v>989</v>
      </c>
      <c r="D185" s="22">
        <v>500</v>
      </c>
      <c r="E185" s="23">
        <v>1263</v>
      </c>
      <c r="F185" s="24">
        <f t="shared" si="2"/>
        <v>631500</v>
      </c>
      <c r="G185" s="25">
        <v>621908.138683013</v>
      </c>
      <c r="H185" s="26" t="s">
        <v>27</v>
      </c>
      <c r="I185" s="26" t="s">
        <v>686</v>
      </c>
      <c r="J185" s="32">
        <v>20147</v>
      </c>
      <c r="K185" s="31" t="s">
        <v>50</v>
      </c>
      <c r="L185" s="31" t="s">
        <v>30</v>
      </c>
      <c r="M185" s="31" t="s">
        <v>31</v>
      </c>
      <c r="N185" s="31" t="s">
        <v>51</v>
      </c>
      <c r="O185" s="31" t="s">
        <v>990</v>
      </c>
      <c r="P185" s="31" t="s">
        <v>991</v>
      </c>
      <c r="Q185" s="31" t="s">
        <v>35</v>
      </c>
      <c r="R185" s="31" t="s">
        <v>36</v>
      </c>
      <c r="S185" s="31" t="s">
        <v>54</v>
      </c>
      <c r="T185" s="31" t="s">
        <v>55</v>
      </c>
      <c r="U185" s="31" t="s">
        <v>56</v>
      </c>
      <c r="V185" s="36"/>
      <c r="W185" s="31" t="s">
        <v>56</v>
      </c>
      <c r="X185" s="31" t="s">
        <v>992</v>
      </c>
    </row>
    <row r="186" spans="1:24">
      <c r="A186" s="78" t="s">
        <v>993</v>
      </c>
      <c r="B186" s="21" t="s">
        <v>988</v>
      </c>
      <c r="C186" s="21" t="s">
        <v>302</v>
      </c>
      <c r="D186" s="22">
        <v>500</v>
      </c>
      <c r="E186" s="23">
        <v>351</v>
      </c>
      <c r="F186" s="24">
        <f t="shared" si="2"/>
        <v>175500</v>
      </c>
      <c r="G186" s="25">
        <v>185417.930960649</v>
      </c>
      <c r="H186" s="26" t="s">
        <v>27</v>
      </c>
      <c r="I186" s="26" t="s">
        <v>994</v>
      </c>
      <c r="J186" s="32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36"/>
      <c r="W186" s="26"/>
      <c r="X186" s="26"/>
    </row>
    <row r="187" spans="1:24">
      <c r="A187" s="78" t="s">
        <v>995</v>
      </c>
      <c r="B187" s="21" t="s">
        <v>988</v>
      </c>
      <c r="C187" s="21" t="s">
        <v>996</v>
      </c>
      <c r="D187" s="22">
        <v>500</v>
      </c>
      <c r="E187" s="23">
        <v>305</v>
      </c>
      <c r="F187" s="24">
        <f t="shared" si="2"/>
        <v>152500</v>
      </c>
      <c r="G187" s="25">
        <v>136910.755526812</v>
      </c>
      <c r="H187" s="26" t="s">
        <v>27</v>
      </c>
      <c r="I187" s="26" t="s">
        <v>997</v>
      </c>
      <c r="J187" s="32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36"/>
      <c r="W187" s="26"/>
      <c r="X187" s="26"/>
    </row>
    <row r="188" spans="1:24">
      <c r="A188" s="78" t="s">
        <v>998</v>
      </c>
      <c r="B188" s="21" t="s">
        <v>999</v>
      </c>
      <c r="C188" s="21" t="s">
        <v>1000</v>
      </c>
      <c r="D188" s="22">
        <v>500</v>
      </c>
      <c r="E188" s="23">
        <v>914</v>
      </c>
      <c r="F188" s="24">
        <f t="shared" si="2"/>
        <v>457000</v>
      </c>
      <c r="G188" s="25">
        <v>499138.526503801</v>
      </c>
      <c r="H188" s="26" t="s">
        <v>27</v>
      </c>
      <c r="I188" s="26" t="s">
        <v>997</v>
      </c>
      <c r="J188" s="32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36"/>
      <c r="W188" s="26"/>
      <c r="X188" s="26"/>
    </row>
    <row r="189" spans="1:24">
      <c r="A189" s="78" t="s">
        <v>1001</v>
      </c>
      <c r="B189" s="21" t="s">
        <v>1002</v>
      </c>
      <c r="C189" s="21" t="s">
        <v>1003</v>
      </c>
      <c r="D189" s="22">
        <v>500</v>
      </c>
      <c r="E189" s="23">
        <v>294</v>
      </c>
      <c r="F189" s="24">
        <f t="shared" si="2"/>
        <v>147000</v>
      </c>
      <c r="G189" s="25">
        <v>138466.416282831</v>
      </c>
      <c r="H189" s="26" t="s">
        <v>27</v>
      </c>
      <c r="I189" s="26" t="s">
        <v>1004</v>
      </c>
      <c r="J189" s="32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36"/>
      <c r="W189" s="26"/>
      <c r="X189" s="26"/>
    </row>
    <row r="190" spans="1:24">
      <c r="A190" s="78" t="s">
        <v>1005</v>
      </c>
      <c r="B190" s="21" t="s">
        <v>1006</v>
      </c>
      <c r="C190" s="21" t="s">
        <v>1007</v>
      </c>
      <c r="D190" s="22">
        <v>500</v>
      </c>
      <c r="E190" s="23">
        <v>414</v>
      </c>
      <c r="F190" s="24">
        <f t="shared" si="2"/>
        <v>207000</v>
      </c>
      <c r="G190" s="25">
        <v>209194.171117308</v>
      </c>
      <c r="H190" s="26" t="s">
        <v>27</v>
      </c>
      <c r="I190" s="26" t="s">
        <v>1008</v>
      </c>
      <c r="J190" s="32">
        <v>27404</v>
      </c>
      <c r="K190" s="31" t="s">
        <v>54</v>
      </c>
      <c r="L190" s="31" t="s">
        <v>30</v>
      </c>
      <c r="M190" s="31" t="s">
        <v>188</v>
      </c>
      <c r="N190" s="31" t="s">
        <v>32</v>
      </c>
      <c r="O190" s="31" t="s">
        <v>1009</v>
      </c>
      <c r="P190" s="31" t="s">
        <v>312</v>
      </c>
      <c r="Q190" s="31" t="s">
        <v>35</v>
      </c>
      <c r="R190" s="31" t="s">
        <v>243</v>
      </c>
      <c r="S190" s="31" t="s">
        <v>244</v>
      </c>
      <c r="T190" s="31" t="s">
        <v>1010</v>
      </c>
      <c r="U190" s="26"/>
      <c r="V190" s="36"/>
      <c r="W190" s="26"/>
      <c r="X190" s="26"/>
    </row>
    <row r="191" spans="1:24">
      <c r="A191" s="78" t="s">
        <v>1011</v>
      </c>
      <c r="B191" s="21" t="s">
        <v>1012</v>
      </c>
      <c r="C191" s="21" t="s">
        <v>1013</v>
      </c>
      <c r="D191" s="22">
        <v>500</v>
      </c>
      <c r="E191" s="23">
        <v>441</v>
      </c>
      <c r="F191" s="24">
        <f t="shared" si="2"/>
        <v>220500</v>
      </c>
      <c r="G191" s="25">
        <v>213872.35493169</v>
      </c>
      <c r="H191" s="26" t="s">
        <v>27</v>
      </c>
      <c r="I191" s="26" t="s">
        <v>1014</v>
      </c>
      <c r="J191" s="32">
        <v>21975</v>
      </c>
      <c r="K191" s="31" t="s">
        <v>401</v>
      </c>
      <c r="L191" s="31" t="s">
        <v>209</v>
      </c>
      <c r="M191" s="31" t="s">
        <v>159</v>
      </c>
      <c r="N191" s="31" t="s">
        <v>32</v>
      </c>
      <c r="O191" s="31" t="s">
        <v>1015</v>
      </c>
      <c r="P191" s="31" t="s">
        <v>111</v>
      </c>
      <c r="Q191" s="31" t="s">
        <v>35</v>
      </c>
      <c r="R191" s="31" t="s">
        <v>36</v>
      </c>
      <c r="S191" s="31" t="s">
        <v>401</v>
      </c>
      <c r="T191" s="31" t="s">
        <v>726</v>
      </c>
      <c r="U191" s="31" t="s">
        <v>1016</v>
      </c>
      <c r="V191" s="36">
        <v>282084</v>
      </c>
      <c r="W191" s="31" t="s">
        <v>40</v>
      </c>
      <c r="X191" s="31" t="s">
        <v>727</v>
      </c>
    </row>
    <row r="192" spans="1:24">
      <c r="A192" s="78" t="s">
        <v>1017</v>
      </c>
      <c r="B192" s="21" t="s">
        <v>1018</v>
      </c>
      <c r="C192" s="21" t="s">
        <v>1019</v>
      </c>
      <c r="D192" s="22">
        <v>500</v>
      </c>
      <c r="E192" s="23">
        <v>404</v>
      </c>
      <c r="F192" s="24">
        <f t="shared" si="2"/>
        <v>202000</v>
      </c>
      <c r="G192" s="25">
        <v>200421.498103643</v>
      </c>
      <c r="H192" s="26" t="s">
        <v>27</v>
      </c>
      <c r="I192" s="26" t="s">
        <v>1020</v>
      </c>
      <c r="J192" s="32">
        <v>28261</v>
      </c>
      <c r="K192" s="31" t="s">
        <v>109</v>
      </c>
      <c r="L192" s="31" t="s">
        <v>30</v>
      </c>
      <c r="M192" s="31" t="s">
        <v>188</v>
      </c>
      <c r="N192" s="31" t="s">
        <v>51</v>
      </c>
      <c r="O192" s="26"/>
      <c r="P192" s="31" t="s">
        <v>439</v>
      </c>
      <c r="Q192" s="31" t="s">
        <v>35</v>
      </c>
      <c r="R192" s="31" t="s">
        <v>36</v>
      </c>
      <c r="S192" s="31" t="s">
        <v>37</v>
      </c>
      <c r="T192" s="31" t="s">
        <v>440</v>
      </c>
      <c r="U192" s="31" t="s">
        <v>1021</v>
      </c>
      <c r="V192" s="36">
        <v>438804</v>
      </c>
      <c r="W192" s="31" t="s">
        <v>40</v>
      </c>
      <c r="X192" s="31" t="s">
        <v>1022</v>
      </c>
    </row>
    <row r="193" spans="1:24">
      <c r="A193" s="78" t="s">
        <v>1023</v>
      </c>
      <c r="B193" s="21" t="s">
        <v>1024</v>
      </c>
      <c r="C193" s="21" t="s">
        <v>1025</v>
      </c>
      <c r="D193" s="22">
        <v>500</v>
      </c>
      <c r="E193" s="23">
        <v>328</v>
      </c>
      <c r="F193" s="24">
        <f t="shared" si="2"/>
        <v>164000</v>
      </c>
      <c r="G193" s="25">
        <v>156345.128764994</v>
      </c>
      <c r="H193" s="26" t="s">
        <v>27</v>
      </c>
      <c r="I193" s="26" t="s">
        <v>1026</v>
      </c>
      <c r="J193" s="32">
        <v>22658</v>
      </c>
      <c r="K193" s="31" t="s">
        <v>29</v>
      </c>
      <c r="L193" s="31" t="s">
        <v>30</v>
      </c>
      <c r="M193" s="31" t="s">
        <v>159</v>
      </c>
      <c r="N193" s="31" t="s">
        <v>51</v>
      </c>
      <c r="O193" s="31" t="s">
        <v>1027</v>
      </c>
      <c r="P193" s="31" t="s">
        <v>129</v>
      </c>
      <c r="Q193" s="31" t="s">
        <v>35</v>
      </c>
      <c r="R193" s="31" t="s">
        <v>243</v>
      </c>
      <c r="S193" s="31" t="s">
        <v>244</v>
      </c>
      <c r="T193" s="31" t="s">
        <v>212</v>
      </c>
      <c r="U193" s="26"/>
      <c r="V193" s="36"/>
      <c r="W193" s="31" t="s">
        <v>40</v>
      </c>
      <c r="X193" s="31" t="s">
        <v>1028</v>
      </c>
    </row>
    <row r="194" s="7" customFormat="1" spans="1:24">
      <c r="A194" s="78" t="s">
        <v>1029</v>
      </c>
      <c r="B194" s="21" t="s">
        <v>1030</v>
      </c>
      <c r="C194" s="21" t="s">
        <v>1031</v>
      </c>
      <c r="D194" s="22">
        <v>500</v>
      </c>
      <c r="E194" s="23">
        <v>50</v>
      </c>
      <c r="F194" s="24">
        <f t="shared" ref="F194:F257" si="3">D194*E194</f>
        <v>25000</v>
      </c>
      <c r="G194" s="25">
        <v>63500</v>
      </c>
      <c r="H194" s="26" t="s">
        <v>27</v>
      </c>
      <c r="I194" s="26" t="s">
        <v>1032</v>
      </c>
      <c r="J194" s="32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36"/>
      <c r="W194" s="26"/>
      <c r="X194" s="26"/>
    </row>
    <row r="195" spans="1:24">
      <c r="A195" s="78" t="s">
        <v>1033</v>
      </c>
      <c r="B195" s="21" t="s">
        <v>761</v>
      </c>
      <c r="C195" s="21" t="s">
        <v>1034</v>
      </c>
      <c r="D195" s="22">
        <v>500</v>
      </c>
      <c r="E195" s="23">
        <v>213</v>
      </c>
      <c r="F195" s="24">
        <f t="shared" si="3"/>
        <v>106500</v>
      </c>
      <c r="G195" s="25">
        <v>113644.36725643</v>
      </c>
      <c r="H195" s="26" t="s">
        <v>27</v>
      </c>
      <c r="I195" s="26" t="s">
        <v>1035</v>
      </c>
      <c r="J195" s="32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36"/>
      <c r="W195" s="26"/>
      <c r="X195" s="26"/>
    </row>
    <row r="196" spans="1:24">
      <c r="A196" s="78" t="s">
        <v>1036</v>
      </c>
      <c r="B196" s="21" t="s">
        <v>1037</v>
      </c>
      <c r="C196" s="21" t="s">
        <v>1038</v>
      </c>
      <c r="D196" s="22">
        <v>500</v>
      </c>
      <c r="E196" s="23">
        <v>83</v>
      </c>
      <c r="F196" s="24">
        <f t="shared" si="3"/>
        <v>41500</v>
      </c>
      <c r="G196" s="25">
        <v>34114.6415909719</v>
      </c>
      <c r="H196" s="26" t="s">
        <v>27</v>
      </c>
      <c r="I196" s="26" t="s">
        <v>1039</v>
      </c>
      <c r="J196" s="32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36"/>
      <c r="W196" s="26"/>
      <c r="X196" s="26"/>
    </row>
    <row r="197" spans="1:24">
      <c r="A197" s="78" t="s">
        <v>1040</v>
      </c>
      <c r="B197" s="21" t="s">
        <v>1041</v>
      </c>
      <c r="C197" s="21" t="s">
        <v>1042</v>
      </c>
      <c r="D197" s="22">
        <v>500</v>
      </c>
      <c r="E197" s="23">
        <v>361</v>
      </c>
      <c r="F197" s="24">
        <f t="shared" si="3"/>
        <v>180500</v>
      </c>
      <c r="G197" s="25">
        <v>171535.960545311</v>
      </c>
      <c r="H197" s="26" t="s">
        <v>27</v>
      </c>
      <c r="I197" s="26" t="s">
        <v>1043</v>
      </c>
      <c r="J197" s="32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36"/>
      <c r="W197" s="26"/>
      <c r="X197" s="26"/>
    </row>
    <row r="198" spans="1:24">
      <c r="A198" s="78" t="s">
        <v>1044</v>
      </c>
      <c r="B198" s="21" t="s">
        <v>1045</v>
      </c>
      <c r="C198" s="21" t="s">
        <v>1046</v>
      </c>
      <c r="D198" s="22">
        <v>500</v>
      </c>
      <c r="E198" s="23">
        <v>94</v>
      </c>
      <c r="F198" s="24">
        <f t="shared" si="3"/>
        <v>47000</v>
      </c>
      <c r="G198" s="25">
        <v>35313.3248548023</v>
      </c>
      <c r="H198" s="26" t="s">
        <v>27</v>
      </c>
      <c r="I198" s="26" t="s">
        <v>1047</v>
      </c>
      <c r="J198" s="32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36"/>
      <c r="W198" s="26"/>
      <c r="X198" s="26"/>
    </row>
    <row r="199" spans="1:24">
      <c r="A199" s="78" t="s">
        <v>1048</v>
      </c>
      <c r="B199" s="21" t="s">
        <v>1049</v>
      </c>
      <c r="C199" s="21" t="s">
        <v>1050</v>
      </c>
      <c r="D199" s="22">
        <v>500</v>
      </c>
      <c r="E199" s="23">
        <v>308</v>
      </c>
      <c r="F199" s="24">
        <f t="shared" si="3"/>
        <v>154000</v>
      </c>
      <c r="G199" s="25">
        <v>150375.828693224</v>
      </c>
      <c r="H199" s="26" t="s">
        <v>27</v>
      </c>
      <c r="I199" s="26" t="s">
        <v>1051</v>
      </c>
      <c r="J199" s="54">
        <v>28925</v>
      </c>
      <c r="K199" s="31" t="s">
        <v>109</v>
      </c>
      <c r="L199" s="31" t="s">
        <v>30</v>
      </c>
      <c r="M199" s="31" t="s">
        <v>188</v>
      </c>
      <c r="N199" s="31" t="s">
        <v>32</v>
      </c>
      <c r="O199" s="26"/>
      <c r="P199" s="31" t="s">
        <v>1052</v>
      </c>
      <c r="Q199" s="31" t="s">
        <v>35</v>
      </c>
      <c r="R199" s="31" t="s">
        <v>36</v>
      </c>
      <c r="S199" s="31" t="s">
        <v>29</v>
      </c>
      <c r="T199" s="31" t="s">
        <v>291</v>
      </c>
      <c r="U199" s="31" t="s">
        <v>1053</v>
      </c>
      <c r="V199" s="36"/>
      <c r="W199" s="31" t="s">
        <v>40</v>
      </c>
      <c r="X199" s="31" t="s">
        <v>429</v>
      </c>
    </row>
    <row r="200" spans="1:24">
      <c r="A200" s="78" t="s">
        <v>1054</v>
      </c>
      <c r="B200" s="21" t="s">
        <v>1055</v>
      </c>
      <c r="C200" s="21" t="s">
        <v>1056</v>
      </c>
      <c r="D200" s="22">
        <v>500</v>
      </c>
      <c r="E200" s="23">
        <v>110</v>
      </c>
      <c r="F200" s="24">
        <f t="shared" si="3"/>
        <v>55000</v>
      </c>
      <c r="G200" s="25">
        <v>40077.4245650888</v>
      </c>
      <c r="H200" s="26" t="s">
        <v>27</v>
      </c>
      <c r="I200" s="26" t="s">
        <v>1057</v>
      </c>
      <c r="J200" s="32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36"/>
      <c r="W200" s="26"/>
      <c r="X200" s="26"/>
    </row>
    <row r="201" spans="1:24">
      <c r="A201" s="78" t="s">
        <v>1058</v>
      </c>
      <c r="B201" s="21" t="s">
        <v>1059</v>
      </c>
      <c r="C201" s="21" t="s">
        <v>1060</v>
      </c>
      <c r="D201" s="22">
        <v>500</v>
      </c>
      <c r="E201" s="23">
        <v>143</v>
      </c>
      <c r="F201" s="24">
        <f t="shared" si="3"/>
        <v>71500</v>
      </c>
      <c r="G201" s="25">
        <v>63653.8173915946</v>
      </c>
      <c r="H201" s="26" t="s">
        <v>27</v>
      </c>
      <c r="I201" s="26" t="s">
        <v>563</v>
      </c>
      <c r="J201" s="32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36"/>
      <c r="W201" s="26"/>
      <c r="X201" s="26"/>
    </row>
    <row r="202" spans="1:24">
      <c r="A202" s="78" t="s">
        <v>1061</v>
      </c>
      <c r="B202" s="21" t="s">
        <v>1062</v>
      </c>
      <c r="C202" s="21" t="s">
        <v>1063</v>
      </c>
      <c r="D202" s="22">
        <v>500</v>
      </c>
      <c r="E202" s="23">
        <v>373</v>
      </c>
      <c r="F202" s="24">
        <f t="shared" si="3"/>
        <v>186500</v>
      </c>
      <c r="G202" s="25">
        <v>182480.075719189</v>
      </c>
      <c r="H202" s="26" t="s">
        <v>27</v>
      </c>
      <c r="I202" s="26" t="s">
        <v>1064</v>
      </c>
      <c r="J202" s="32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36"/>
      <c r="W202" s="26"/>
      <c r="X202" s="26"/>
    </row>
    <row r="203" spans="1:24">
      <c r="A203" s="78" t="s">
        <v>1065</v>
      </c>
      <c r="B203" s="21" t="s">
        <v>1062</v>
      </c>
      <c r="C203" s="21" t="s">
        <v>1066</v>
      </c>
      <c r="D203" s="22">
        <v>500</v>
      </c>
      <c r="E203" s="23">
        <v>243</v>
      </c>
      <c r="F203" s="24">
        <f t="shared" si="3"/>
        <v>121500</v>
      </c>
      <c r="G203" s="25">
        <v>105390.294210759</v>
      </c>
      <c r="H203" s="26" t="s">
        <v>27</v>
      </c>
      <c r="I203" s="26" t="s">
        <v>1067</v>
      </c>
      <c r="J203" s="32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36"/>
      <c r="W203" s="26"/>
      <c r="X203" s="26"/>
    </row>
    <row r="204" spans="1:24">
      <c r="A204" s="78" t="s">
        <v>1068</v>
      </c>
      <c r="B204" s="21" t="s">
        <v>1069</v>
      </c>
      <c r="C204" s="21" t="s">
        <v>1070</v>
      </c>
      <c r="D204" s="22">
        <v>500</v>
      </c>
      <c r="E204" s="23">
        <v>291</v>
      </c>
      <c r="F204" s="24">
        <f t="shared" si="3"/>
        <v>145500</v>
      </c>
      <c r="G204" s="25">
        <v>153552.271652794</v>
      </c>
      <c r="H204" s="26" t="s">
        <v>27</v>
      </c>
      <c r="I204" s="26" t="s">
        <v>906</v>
      </c>
      <c r="J204" s="32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36"/>
      <c r="W204" s="26"/>
      <c r="X204" s="26"/>
    </row>
    <row r="205" spans="1:24">
      <c r="A205" s="78" t="s">
        <v>1071</v>
      </c>
      <c r="B205" s="21" t="s">
        <v>715</v>
      </c>
      <c r="C205" s="21" t="s">
        <v>1072</v>
      </c>
      <c r="D205" s="22">
        <v>500</v>
      </c>
      <c r="E205" s="23">
        <v>200</v>
      </c>
      <c r="F205" s="24">
        <f t="shared" si="3"/>
        <v>100000</v>
      </c>
      <c r="G205" s="25">
        <v>89441.6857233757</v>
      </c>
      <c r="H205" s="26" t="s">
        <v>27</v>
      </c>
      <c r="I205" s="26" t="s">
        <v>1073</v>
      </c>
      <c r="J205" s="32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36"/>
      <c r="W205" s="26"/>
      <c r="X205" s="26"/>
    </row>
    <row r="206" spans="1:24">
      <c r="A206" s="78" t="s">
        <v>1074</v>
      </c>
      <c r="B206" s="21" t="s">
        <v>1075</v>
      </c>
      <c r="C206" s="21" t="s">
        <v>824</v>
      </c>
      <c r="D206" s="22">
        <v>500</v>
      </c>
      <c r="E206" s="23">
        <v>356</v>
      </c>
      <c r="F206" s="24">
        <f t="shared" si="3"/>
        <v>178000</v>
      </c>
      <c r="G206" s="25">
        <v>183398.161775527</v>
      </c>
      <c r="H206" s="26" t="s">
        <v>27</v>
      </c>
      <c r="I206" s="26" t="s">
        <v>1076</v>
      </c>
      <c r="J206" s="32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36"/>
      <c r="W206" s="26"/>
      <c r="X206" s="26"/>
    </row>
    <row r="207" spans="1:24">
      <c r="A207" s="78" t="s">
        <v>1077</v>
      </c>
      <c r="B207" s="21" t="s">
        <v>1078</v>
      </c>
      <c r="C207" s="21" t="s">
        <v>1079</v>
      </c>
      <c r="D207" s="22">
        <v>500</v>
      </c>
      <c r="E207" s="23">
        <v>558</v>
      </c>
      <c r="F207" s="24">
        <f t="shared" si="3"/>
        <v>279000</v>
      </c>
      <c r="G207" s="25">
        <v>273482.236503726</v>
      </c>
      <c r="H207" s="26" t="s">
        <v>27</v>
      </c>
      <c r="I207" s="26" t="s">
        <v>542</v>
      </c>
      <c r="J207" s="32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36"/>
      <c r="W207" s="26"/>
      <c r="X207" s="26"/>
    </row>
    <row r="208" spans="1:24">
      <c r="A208" s="78" t="s">
        <v>1080</v>
      </c>
      <c r="B208" s="21" t="s">
        <v>1078</v>
      </c>
      <c r="C208" s="21" t="s">
        <v>1081</v>
      </c>
      <c r="D208" s="22">
        <v>500</v>
      </c>
      <c r="E208" s="23">
        <v>197</v>
      </c>
      <c r="F208" s="24">
        <f t="shared" si="3"/>
        <v>98500</v>
      </c>
      <c r="G208" s="25">
        <v>94358.2737078107</v>
      </c>
      <c r="H208" s="26" t="s">
        <v>27</v>
      </c>
      <c r="I208" s="26" t="s">
        <v>542</v>
      </c>
      <c r="J208" s="32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36"/>
      <c r="W208" s="26"/>
      <c r="X208" s="26"/>
    </row>
    <row r="209" spans="1:24">
      <c r="A209" s="78" t="s">
        <v>1082</v>
      </c>
      <c r="B209" s="21" t="s">
        <v>1083</v>
      </c>
      <c r="C209" s="21" t="s">
        <v>1084</v>
      </c>
      <c r="D209" s="22">
        <v>500</v>
      </c>
      <c r="E209" s="23">
        <v>543</v>
      </c>
      <c r="F209" s="24">
        <f t="shared" si="3"/>
        <v>271500</v>
      </c>
      <c r="G209" s="25">
        <v>276772.222909752</v>
      </c>
      <c r="H209" s="26" t="s">
        <v>27</v>
      </c>
      <c r="I209" s="26" t="s">
        <v>1085</v>
      </c>
      <c r="J209" s="32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36"/>
      <c r="W209" s="26"/>
      <c r="X209" s="26"/>
    </row>
    <row r="210" spans="1:24">
      <c r="A210" s="78" t="s">
        <v>1086</v>
      </c>
      <c r="B210" s="43" t="s">
        <v>1087</v>
      </c>
      <c r="C210" s="43" t="s">
        <v>1088</v>
      </c>
      <c r="D210" s="22">
        <v>500</v>
      </c>
      <c r="E210" s="23">
        <v>20</v>
      </c>
      <c r="F210" s="24">
        <f t="shared" si="3"/>
        <v>10000</v>
      </c>
      <c r="G210" s="25">
        <v>13750</v>
      </c>
      <c r="H210" s="26" t="s">
        <v>27</v>
      </c>
      <c r="I210" s="26" t="s">
        <v>1089</v>
      </c>
      <c r="J210" s="32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36"/>
      <c r="W210" s="26"/>
      <c r="X210" s="26"/>
    </row>
    <row r="211" spans="1:24">
      <c r="A211" s="78" t="s">
        <v>1090</v>
      </c>
      <c r="B211" s="21" t="s">
        <v>1091</v>
      </c>
      <c r="C211" s="21" t="s">
        <v>973</v>
      </c>
      <c r="D211" s="22">
        <v>500</v>
      </c>
      <c r="E211" s="23">
        <v>333</v>
      </c>
      <c r="F211" s="24">
        <f t="shared" si="3"/>
        <v>166500</v>
      </c>
      <c r="G211" s="25">
        <v>173119.393811931</v>
      </c>
      <c r="H211" s="26" t="s">
        <v>27</v>
      </c>
      <c r="I211" s="26" t="s">
        <v>1092</v>
      </c>
      <c r="J211" s="32">
        <v>26074</v>
      </c>
      <c r="K211" s="31" t="s">
        <v>158</v>
      </c>
      <c r="L211" s="31" t="s">
        <v>30</v>
      </c>
      <c r="M211" s="31" t="s">
        <v>31</v>
      </c>
      <c r="N211" s="31" t="s">
        <v>51</v>
      </c>
      <c r="O211" s="31" t="s">
        <v>1093</v>
      </c>
      <c r="P211" s="31" t="s">
        <v>290</v>
      </c>
      <c r="Q211" s="31" t="s">
        <v>35</v>
      </c>
      <c r="R211" s="31" t="s">
        <v>36</v>
      </c>
      <c r="S211" s="31" t="s">
        <v>788</v>
      </c>
      <c r="T211" s="31" t="s">
        <v>1094</v>
      </c>
      <c r="U211" s="31" t="s">
        <v>39</v>
      </c>
      <c r="V211" s="36"/>
      <c r="W211" s="31" t="s">
        <v>40</v>
      </c>
      <c r="X211" s="31" t="s">
        <v>203</v>
      </c>
    </row>
    <row r="212" spans="1:24">
      <c r="A212" s="78" t="s">
        <v>1095</v>
      </c>
      <c r="B212" s="21" t="s">
        <v>1096</v>
      </c>
      <c r="C212" s="21" t="s">
        <v>1097</v>
      </c>
      <c r="D212" s="22">
        <v>500</v>
      </c>
      <c r="E212" s="23">
        <v>353</v>
      </c>
      <c r="F212" s="24">
        <f t="shared" si="3"/>
        <v>176500</v>
      </c>
      <c r="G212" s="25">
        <v>172607.561577001</v>
      </c>
      <c r="H212" s="26" t="s">
        <v>27</v>
      </c>
      <c r="I212" s="26" t="s">
        <v>1098</v>
      </c>
      <c r="J212" s="32">
        <v>28828</v>
      </c>
      <c r="K212" s="31" t="s">
        <v>109</v>
      </c>
      <c r="L212" s="31" t="s">
        <v>30</v>
      </c>
      <c r="M212" s="31" t="s">
        <v>31</v>
      </c>
      <c r="N212" s="31" t="s">
        <v>51</v>
      </c>
      <c r="O212" s="26"/>
      <c r="P212" s="31" t="s">
        <v>1099</v>
      </c>
      <c r="Q212" s="31" t="s">
        <v>35</v>
      </c>
      <c r="R212" s="31" t="s">
        <v>36</v>
      </c>
      <c r="S212" s="31" t="s">
        <v>37</v>
      </c>
      <c r="T212" s="31" t="s">
        <v>112</v>
      </c>
      <c r="U212" s="31" t="s">
        <v>1100</v>
      </c>
      <c r="V212" s="36"/>
      <c r="W212" s="31" t="s">
        <v>40</v>
      </c>
      <c r="X212" s="31" t="s">
        <v>429</v>
      </c>
    </row>
    <row r="213" spans="1:24">
      <c r="A213" s="78" t="s">
        <v>1101</v>
      </c>
      <c r="B213" s="21" t="s">
        <v>1096</v>
      </c>
      <c r="C213" s="21" t="s">
        <v>1102</v>
      </c>
      <c r="D213" s="22">
        <v>500</v>
      </c>
      <c r="E213" s="23">
        <v>112</v>
      </c>
      <c r="F213" s="24">
        <f t="shared" si="3"/>
        <v>56000</v>
      </c>
      <c r="G213" s="25">
        <v>59927.4558968946</v>
      </c>
      <c r="H213" s="26" t="s">
        <v>27</v>
      </c>
      <c r="I213" s="26" t="s">
        <v>1103</v>
      </c>
      <c r="J213" s="32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36"/>
      <c r="W213" s="26"/>
      <c r="X213" s="26"/>
    </row>
    <row r="214" spans="1:24">
      <c r="A214" s="78" t="s">
        <v>1104</v>
      </c>
      <c r="B214" s="21" t="s">
        <v>1096</v>
      </c>
      <c r="C214" s="21" t="s">
        <v>1105</v>
      </c>
      <c r="D214" s="22">
        <v>500</v>
      </c>
      <c r="E214" s="23">
        <v>115</v>
      </c>
      <c r="F214" s="24">
        <f t="shared" si="3"/>
        <v>57500</v>
      </c>
      <c r="G214" s="25">
        <v>49678.2337539993</v>
      </c>
      <c r="H214" s="26" t="s">
        <v>27</v>
      </c>
      <c r="I214" s="26" t="s">
        <v>1106</v>
      </c>
      <c r="J214" s="32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36"/>
      <c r="W214" s="26"/>
      <c r="X214" s="26"/>
    </row>
    <row r="215" spans="1:24">
      <c r="A215" s="78" t="s">
        <v>1107</v>
      </c>
      <c r="B215" s="21" t="s">
        <v>1108</v>
      </c>
      <c r="C215" s="21" t="s">
        <v>1109</v>
      </c>
      <c r="D215" s="22">
        <v>500</v>
      </c>
      <c r="E215" s="23">
        <v>87</v>
      </c>
      <c r="F215" s="24">
        <f t="shared" si="3"/>
        <v>43500</v>
      </c>
      <c r="G215" s="25">
        <v>32190.9067875651</v>
      </c>
      <c r="H215" s="26" t="s">
        <v>27</v>
      </c>
      <c r="I215" s="26" t="s">
        <v>1110</v>
      </c>
      <c r="J215" s="32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36"/>
      <c r="W215" s="26"/>
      <c r="X215" s="26"/>
    </row>
    <row r="216" spans="1:24">
      <c r="A216" s="78" t="s">
        <v>1111</v>
      </c>
      <c r="B216" s="21" t="s">
        <v>1112</v>
      </c>
      <c r="C216" s="21" t="s">
        <v>1113</v>
      </c>
      <c r="D216" s="22">
        <v>500</v>
      </c>
      <c r="E216" s="23">
        <v>327</v>
      </c>
      <c r="F216" s="24">
        <f t="shared" si="3"/>
        <v>163500</v>
      </c>
      <c r="G216" s="25">
        <v>160245.559026503</v>
      </c>
      <c r="H216" s="26" t="s">
        <v>27</v>
      </c>
      <c r="I216" s="26" t="s">
        <v>567</v>
      </c>
      <c r="J216" s="32">
        <v>22390</v>
      </c>
      <c r="K216" s="31" t="s">
        <v>54</v>
      </c>
      <c r="L216" s="31" t="s">
        <v>30</v>
      </c>
      <c r="M216" s="31" t="s">
        <v>31</v>
      </c>
      <c r="N216" s="31" t="s">
        <v>51</v>
      </c>
      <c r="O216" s="31" t="s">
        <v>1114</v>
      </c>
      <c r="P216" s="31" t="s">
        <v>1115</v>
      </c>
      <c r="Q216" s="31" t="s">
        <v>35</v>
      </c>
      <c r="R216" s="31" t="s">
        <v>36</v>
      </c>
      <c r="S216" s="31" t="s">
        <v>54</v>
      </c>
      <c r="T216" s="31" t="s">
        <v>190</v>
      </c>
      <c r="U216" s="31" t="s">
        <v>39</v>
      </c>
      <c r="V216" s="36"/>
      <c r="W216" s="31" t="s">
        <v>40</v>
      </c>
      <c r="X216" s="31" t="s">
        <v>1116</v>
      </c>
    </row>
    <row r="217" spans="1:24">
      <c r="A217" s="78" t="s">
        <v>1117</v>
      </c>
      <c r="B217" s="21" t="s">
        <v>1118</v>
      </c>
      <c r="C217" s="21" t="s">
        <v>1119</v>
      </c>
      <c r="D217" s="22">
        <v>500</v>
      </c>
      <c r="E217" s="23">
        <v>342</v>
      </c>
      <c r="F217" s="24">
        <f t="shared" si="3"/>
        <v>171000</v>
      </c>
      <c r="G217" s="25">
        <v>178241.20427382</v>
      </c>
      <c r="H217" s="26" t="s">
        <v>27</v>
      </c>
      <c r="I217" s="26" t="s">
        <v>1120</v>
      </c>
      <c r="J217" s="32">
        <v>31156</v>
      </c>
      <c r="K217" s="31" t="s">
        <v>158</v>
      </c>
      <c r="L217" s="31" t="s">
        <v>30</v>
      </c>
      <c r="M217" s="31" t="s">
        <v>188</v>
      </c>
      <c r="N217" s="31" t="s">
        <v>51</v>
      </c>
      <c r="O217" s="26"/>
      <c r="P217" s="31" t="s">
        <v>290</v>
      </c>
      <c r="Q217" s="31" t="s">
        <v>35</v>
      </c>
      <c r="R217" s="31" t="s">
        <v>36</v>
      </c>
      <c r="S217" s="31" t="s">
        <v>37</v>
      </c>
      <c r="T217" s="31" t="s">
        <v>478</v>
      </c>
      <c r="U217" s="31" t="s">
        <v>39</v>
      </c>
      <c r="V217" s="36"/>
      <c r="W217" s="31" t="s">
        <v>40</v>
      </c>
      <c r="X217" s="26"/>
    </row>
    <row r="218" spans="1:24">
      <c r="A218" s="78" t="s">
        <v>1121</v>
      </c>
      <c r="B218" s="21" t="s">
        <v>1122</v>
      </c>
      <c r="C218" s="21" t="s">
        <v>1123</v>
      </c>
      <c r="D218" s="22">
        <v>500</v>
      </c>
      <c r="E218" s="23">
        <v>100</v>
      </c>
      <c r="F218" s="24">
        <f t="shared" si="3"/>
        <v>50000</v>
      </c>
      <c r="G218" s="25">
        <v>77741.7310428585</v>
      </c>
      <c r="H218" s="26" t="s">
        <v>27</v>
      </c>
      <c r="I218" s="26" t="s">
        <v>1124</v>
      </c>
      <c r="J218" s="32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36"/>
      <c r="W218" s="26"/>
      <c r="X218" s="26"/>
    </row>
    <row r="219" spans="1:24">
      <c r="A219" s="78" t="s">
        <v>1125</v>
      </c>
      <c r="B219" s="21" t="s">
        <v>1064</v>
      </c>
      <c r="C219" s="21" t="s">
        <v>424</v>
      </c>
      <c r="D219" s="22">
        <v>500</v>
      </c>
      <c r="E219" s="23">
        <v>423</v>
      </c>
      <c r="F219" s="24">
        <f t="shared" si="3"/>
        <v>211500</v>
      </c>
      <c r="G219" s="25">
        <v>233855.066689846</v>
      </c>
      <c r="H219" s="26" t="s">
        <v>27</v>
      </c>
      <c r="I219" s="26" t="s">
        <v>1126</v>
      </c>
      <c r="J219" s="32">
        <v>19415</v>
      </c>
      <c r="K219" s="31" t="s">
        <v>50</v>
      </c>
      <c r="L219" s="31" t="s">
        <v>30</v>
      </c>
      <c r="M219" s="31" t="s">
        <v>188</v>
      </c>
      <c r="N219" s="31" t="s">
        <v>51</v>
      </c>
      <c r="O219" s="31" t="s">
        <v>1127</v>
      </c>
      <c r="P219" s="31" t="s">
        <v>732</v>
      </c>
      <c r="Q219" s="31" t="s">
        <v>35</v>
      </c>
      <c r="R219" s="31" t="s">
        <v>36</v>
      </c>
      <c r="S219" s="31" t="s">
        <v>54</v>
      </c>
      <c r="T219" s="31" t="s">
        <v>298</v>
      </c>
      <c r="U219" s="31" t="s">
        <v>56</v>
      </c>
      <c r="V219" s="36"/>
      <c r="W219" s="31" t="s">
        <v>56</v>
      </c>
      <c r="X219" s="31" t="s">
        <v>1128</v>
      </c>
    </row>
    <row r="220" spans="1:24">
      <c r="A220" s="78" t="s">
        <v>1129</v>
      </c>
      <c r="B220" s="21" t="s">
        <v>1130</v>
      </c>
      <c r="C220" s="21" t="s">
        <v>1131</v>
      </c>
      <c r="D220" s="22">
        <v>500</v>
      </c>
      <c r="E220" s="23">
        <v>200</v>
      </c>
      <c r="F220" s="24">
        <f t="shared" si="3"/>
        <v>100000</v>
      </c>
      <c r="G220" s="25">
        <v>104712.572945365</v>
      </c>
      <c r="H220" s="26" t="s">
        <v>27</v>
      </c>
      <c r="I220" s="26" t="s">
        <v>1132</v>
      </c>
      <c r="J220" s="32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36"/>
      <c r="W220" s="26"/>
      <c r="X220" s="26"/>
    </row>
    <row r="221" spans="1:24">
      <c r="A221" s="78" t="s">
        <v>1133</v>
      </c>
      <c r="B221" s="21" t="s">
        <v>1134</v>
      </c>
      <c r="C221" s="21" t="s">
        <v>1135</v>
      </c>
      <c r="D221" s="22">
        <v>500</v>
      </c>
      <c r="E221" s="23">
        <v>462</v>
      </c>
      <c r="F221" s="24">
        <f t="shared" si="3"/>
        <v>231000</v>
      </c>
      <c r="G221" s="25">
        <v>230264.197286195</v>
      </c>
      <c r="H221" s="26" t="s">
        <v>27</v>
      </c>
      <c r="I221" s="26" t="s">
        <v>1136</v>
      </c>
      <c r="J221" s="32">
        <v>23646</v>
      </c>
      <c r="K221" s="31" t="s">
        <v>54</v>
      </c>
      <c r="L221" s="31" t="s">
        <v>30</v>
      </c>
      <c r="M221" s="31" t="s">
        <v>188</v>
      </c>
      <c r="N221" s="31" t="s">
        <v>51</v>
      </c>
      <c r="O221" s="31" t="s">
        <v>1137</v>
      </c>
      <c r="P221" s="31" t="s">
        <v>189</v>
      </c>
      <c r="Q221" s="31" t="s">
        <v>35</v>
      </c>
      <c r="R221" s="31" t="s">
        <v>36</v>
      </c>
      <c r="S221" s="31" t="s">
        <v>54</v>
      </c>
      <c r="T221" s="31" t="s">
        <v>55</v>
      </c>
      <c r="U221" s="31" t="s">
        <v>39</v>
      </c>
      <c r="V221" s="36">
        <v>289000</v>
      </c>
      <c r="W221" s="31" t="s">
        <v>40</v>
      </c>
      <c r="X221" s="31" t="s">
        <v>246</v>
      </c>
    </row>
    <row r="222" spans="1:24">
      <c r="A222" s="78" t="s">
        <v>1138</v>
      </c>
      <c r="B222" s="21" t="s">
        <v>1139</v>
      </c>
      <c r="C222" s="21" t="s">
        <v>1140</v>
      </c>
      <c r="D222" s="22">
        <v>500</v>
      </c>
      <c r="E222" s="23">
        <v>549</v>
      </c>
      <c r="F222" s="24">
        <f t="shared" si="3"/>
        <v>274500</v>
      </c>
      <c r="G222" s="25">
        <v>279090.360184212</v>
      </c>
      <c r="H222" s="26" t="s">
        <v>27</v>
      </c>
      <c r="I222" s="26" t="s">
        <v>1141</v>
      </c>
      <c r="J222" s="32">
        <v>28124</v>
      </c>
      <c r="K222" s="31" t="s">
        <v>158</v>
      </c>
      <c r="L222" s="31" t="s">
        <v>110</v>
      </c>
      <c r="M222" s="31" t="s">
        <v>31</v>
      </c>
      <c r="N222" s="31" t="s">
        <v>51</v>
      </c>
      <c r="O222" s="26"/>
      <c r="P222" s="31" t="s">
        <v>76</v>
      </c>
      <c r="Q222" s="31" t="s">
        <v>35</v>
      </c>
      <c r="R222" s="31" t="s">
        <v>36</v>
      </c>
      <c r="S222" s="31" t="s">
        <v>37</v>
      </c>
      <c r="T222" s="31" t="s">
        <v>112</v>
      </c>
      <c r="U222" s="31" t="s">
        <v>39</v>
      </c>
      <c r="V222" s="36">
        <v>230000</v>
      </c>
      <c r="W222" s="31" t="s">
        <v>40</v>
      </c>
      <c r="X222" s="31" t="s">
        <v>1142</v>
      </c>
    </row>
    <row r="223" spans="1:24">
      <c r="A223" s="78" t="s">
        <v>1143</v>
      </c>
      <c r="B223" s="21" t="s">
        <v>1144</v>
      </c>
      <c r="C223" s="21" t="s">
        <v>1145</v>
      </c>
      <c r="D223" s="22">
        <v>500</v>
      </c>
      <c r="E223" s="23">
        <v>184</v>
      </c>
      <c r="F223" s="24">
        <f t="shared" si="3"/>
        <v>92000</v>
      </c>
      <c r="G223" s="25">
        <v>82692.5772434806</v>
      </c>
      <c r="H223" s="26" t="s">
        <v>27</v>
      </c>
      <c r="I223" s="26" t="s">
        <v>1146</v>
      </c>
      <c r="J223" s="32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36"/>
      <c r="W223" s="26"/>
      <c r="X223" s="26"/>
    </row>
    <row r="224" spans="1:24">
      <c r="A224" s="78" t="s">
        <v>1147</v>
      </c>
      <c r="B224" s="21" t="s">
        <v>1148</v>
      </c>
      <c r="C224" s="21" t="s">
        <v>1149</v>
      </c>
      <c r="D224" s="22">
        <v>500</v>
      </c>
      <c r="E224" s="23">
        <v>378</v>
      </c>
      <c r="F224" s="24">
        <f t="shared" si="3"/>
        <v>189000</v>
      </c>
      <c r="G224" s="25">
        <v>188495.24071172</v>
      </c>
      <c r="H224" s="26" t="s">
        <v>27</v>
      </c>
      <c r="I224" s="26" t="s">
        <v>1150</v>
      </c>
      <c r="J224" s="32">
        <v>30712</v>
      </c>
      <c r="K224" s="31" t="s">
        <v>29</v>
      </c>
      <c r="L224" s="31" t="s">
        <v>110</v>
      </c>
      <c r="M224" s="31" t="s">
        <v>31</v>
      </c>
      <c r="N224" s="31" t="s">
        <v>32</v>
      </c>
      <c r="O224" s="31" t="s">
        <v>1151</v>
      </c>
      <c r="P224" s="31" t="s">
        <v>1152</v>
      </c>
      <c r="Q224" s="31" t="s">
        <v>35</v>
      </c>
      <c r="R224" s="31" t="s">
        <v>36</v>
      </c>
      <c r="S224" s="31" t="s">
        <v>37</v>
      </c>
      <c r="T224" s="31" t="s">
        <v>352</v>
      </c>
      <c r="U224" s="31" t="s">
        <v>39</v>
      </c>
      <c r="V224" s="36"/>
      <c r="W224" s="31" t="s">
        <v>40</v>
      </c>
      <c r="X224" s="31" t="s">
        <v>1153</v>
      </c>
    </row>
    <row r="225" spans="1:24">
      <c r="A225" s="78" t="s">
        <v>1154</v>
      </c>
      <c r="B225" s="21" t="s">
        <v>1148</v>
      </c>
      <c r="C225" s="21" t="s">
        <v>1155</v>
      </c>
      <c r="D225" s="22">
        <v>500</v>
      </c>
      <c r="E225" s="23">
        <v>253</v>
      </c>
      <c r="F225" s="24">
        <f t="shared" si="3"/>
        <v>126500</v>
      </c>
      <c r="G225" s="25">
        <v>123867.212711334</v>
      </c>
      <c r="H225" s="26" t="s">
        <v>27</v>
      </c>
      <c r="I225" s="26" t="s">
        <v>1156</v>
      </c>
      <c r="J225" s="32">
        <v>27634</v>
      </c>
      <c r="K225" s="31" t="s">
        <v>158</v>
      </c>
      <c r="L225" s="31" t="s">
        <v>110</v>
      </c>
      <c r="M225" s="31" t="s">
        <v>31</v>
      </c>
      <c r="N225" s="31" t="s">
        <v>51</v>
      </c>
      <c r="O225" s="31" t="s">
        <v>1157</v>
      </c>
      <c r="P225" s="31" t="s">
        <v>1158</v>
      </c>
      <c r="Q225" s="31" t="s">
        <v>35</v>
      </c>
      <c r="R225" s="31" t="s">
        <v>36</v>
      </c>
      <c r="S225" s="31" t="s">
        <v>37</v>
      </c>
      <c r="T225" s="31" t="s">
        <v>352</v>
      </c>
      <c r="U225" s="31" t="s">
        <v>39</v>
      </c>
      <c r="V225" s="36">
        <v>276000</v>
      </c>
      <c r="W225" s="31" t="s">
        <v>40</v>
      </c>
      <c r="X225" s="26"/>
    </row>
    <row r="226" spans="1:24">
      <c r="A226" s="78" t="s">
        <v>1159</v>
      </c>
      <c r="B226" s="21" t="s">
        <v>1160</v>
      </c>
      <c r="C226" s="21" t="s">
        <v>1161</v>
      </c>
      <c r="D226" s="22">
        <v>500</v>
      </c>
      <c r="E226" s="23">
        <v>432</v>
      </c>
      <c r="F226" s="24">
        <f t="shared" si="3"/>
        <v>216000</v>
      </c>
      <c r="G226" s="25">
        <v>208633.81788234</v>
      </c>
      <c r="H226" s="26" t="s">
        <v>27</v>
      </c>
      <c r="I226" s="26" t="s">
        <v>108</v>
      </c>
      <c r="J226" s="32">
        <v>22943</v>
      </c>
      <c r="K226" s="26" t="s">
        <v>401</v>
      </c>
      <c r="L226" s="26" t="s">
        <v>110</v>
      </c>
      <c r="M226" s="26" t="s">
        <v>31</v>
      </c>
      <c r="N226" s="26" t="s">
        <v>51</v>
      </c>
      <c r="O226" s="26" t="s">
        <v>1162</v>
      </c>
      <c r="P226" s="26" t="s">
        <v>111</v>
      </c>
      <c r="Q226" s="26" t="s">
        <v>35</v>
      </c>
      <c r="R226" s="26" t="s">
        <v>36</v>
      </c>
      <c r="S226" s="26" t="s">
        <v>401</v>
      </c>
      <c r="T226" s="26" t="s">
        <v>1163</v>
      </c>
      <c r="U226" s="26" t="s">
        <v>39</v>
      </c>
      <c r="V226" s="36"/>
      <c r="W226" s="26" t="s">
        <v>40</v>
      </c>
      <c r="X226" s="26" t="s">
        <v>192</v>
      </c>
    </row>
    <row r="227" spans="1:24">
      <c r="A227" s="78" t="s">
        <v>1164</v>
      </c>
      <c r="B227" s="21" t="s">
        <v>1165</v>
      </c>
      <c r="C227" s="21" t="s">
        <v>1166</v>
      </c>
      <c r="D227" s="22">
        <v>500</v>
      </c>
      <c r="E227" s="23">
        <v>295</v>
      </c>
      <c r="F227" s="24">
        <f t="shared" si="3"/>
        <v>147500</v>
      </c>
      <c r="G227" s="25">
        <v>137501.451176853</v>
      </c>
      <c r="H227" s="26" t="s">
        <v>27</v>
      </c>
      <c r="I227" s="26" t="s">
        <v>1167</v>
      </c>
      <c r="J227" s="32">
        <v>22076</v>
      </c>
      <c r="K227" s="31" t="s">
        <v>251</v>
      </c>
      <c r="L227" s="31" t="s">
        <v>30</v>
      </c>
      <c r="M227" s="31" t="s">
        <v>31</v>
      </c>
      <c r="N227" s="31" t="s">
        <v>51</v>
      </c>
      <c r="O227" s="31" t="s">
        <v>1168</v>
      </c>
      <c r="P227" s="31" t="s">
        <v>521</v>
      </c>
      <c r="Q227" s="31" t="s">
        <v>35</v>
      </c>
      <c r="R227" s="31" t="s">
        <v>36</v>
      </c>
      <c r="S227" s="31" t="s">
        <v>251</v>
      </c>
      <c r="T227" s="31" t="s">
        <v>212</v>
      </c>
      <c r="U227" s="31" t="s">
        <v>39</v>
      </c>
      <c r="V227" s="36">
        <v>27174</v>
      </c>
      <c r="W227" s="31" t="s">
        <v>40</v>
      </c>
      <c r="X227" s="31" t="s">
        <v>1169</v>
      </c>
    </row>
    <row r="228" spans="1:24">
      <c r="A228" s="78" t="s">
        <v>1170</v>
      </c>
      <c r="B228" s="21" t="s">
        <v>1171</v>
      </c>
      <c r="C228" s="21" t="s">
        <v>1172</v>
      </c>
      <c r="D228" s="22">
        <v>500</v>
      </c>
      <c r="E228" s="23">
        <v>221</v>
      </c>
      <c r="F228" s="24">
        <f t="shared" si="3"/>
        <v>110500</v>
      </c>
      <c r="G228" s="25">
        <v>103244.511795435</v>
      </c>
      <c r="H228" s="26" t="s">
        <v>27</v>
      </c>
      <c r="I228" s="26" t="s">
        <v>1173</v>
      </c>
      <c r="J228" s="32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36"/>
      <c r="W228" s="26"/>
      <c r="X228" s="26"/>
    </row>
    <row r="229" spans="1:24">
      <c r="A229" s="78" t="s">
        <v>1174</v>
      </c>
      <c r="B229" s="21" t="s">
        <v>1175</v>
      </c>
      <c r="C229" s="21" t="s">
        <v>1176</v>
      </c>
      <c r="D229" s="22">
        <v>500</v>
      </c>
      <c r="E229" s="23">
        <v>295</v>
      </c>
      <c r="F229" s="24">
        <f t="shared" si="3"/>
        <v>147500</v>
      </c>
      <c r="G229" s="25">
        <v>150378.400565627</v>
      </c>
      <c r="H229" s="26" t="s">
        <v>27</v>
      </c>
      <c r="I229" s="26" t="s">
        <v>1177</v>
      </c>
      <c r="J229" s="32">
        <v>30139</v>
      </c>
      <c r="K229" s="31" t="s">
        <v>54</v>
      </c>
      <c r="L229" s="31" t="s">
        <v>30</v>
      </c>
      <c r="M229" s="31" t="s">
        <v>31</v>
      </c>
      <c r="N229" s="31" t="s">
        <v>32</v>
      </c>
      <c r="O229" s="26"/>
      <c r="P229" s="31" t="s">
        <v>1178</v>
      </c>
      <c r="Q229" s="31" t="s">
        <v>35</v>
      </c>
      <c r="R229" s="31" t="s">
        <v>243</v>
      </c>
      <c r="S229" s="31" t="s">
        <v>1179</v>
      </c>
      <c r="T229" s="31" t="s">
        <v>1180</v>
      </c>
      <c r="U229" s="31" t="s">
        <v>39</v>
      </c>
      <c r="V229" s="36"/>
      <c r="W229" s="31" t="s">
        <v>40</v>
      </c>
      <c r="X229" s="31" t="s">
        <v>246</v>
      </c>
    </row>
    <row r="230" spans="1:24">
      <c r="A230" s="78" t="s">
        <v>1181</v>
      </c>
      <c r="B230" s="21" t="s">
        <v>1175</v>
      </c>
      <c r="C230" s="21" t="s">
        <v>1182</v>
      </c>
      <c r="D230" s="22">
        <v>500</v>
      </c>
      <c r="E230" s="23">
        <v>484</v>
      </c>
      <c r="F230" s="24">
        <f t="shared" si="3"/>
        <v>242000</v>
      </c>
      <c r="G230" s="25">
        <v>253979.427463883</v>
      </c>
      <c r="H230" s="26" t="s">
        <v>27</v>
      </c>
      <c r="I230" s="26" t="s">
        <v>1183</v>
      </c>
      <c r="J230" s="32">
        <v>30393</v>
      </c>
      <c r="K230" s="31" t="s">
        <v>158</v>
      </c>
      <c r="L230" s="31" t="s">
        <v>30</v>
      </c>
      <c r="M230" s="31" t="s">
        <v>31</v>
      </c>
      <c r="N230" s="31" t="s">
        <v>51</v>
      </c>
      <c r="O230" s="26"/>
      <c r="P230" s="31" t="s">
        <v>618</v>
      </c>
      <c r="Q230" s="31" t="s">
        <v>35</v>
      </c>
      <c r="R230" s="31" t="s">
        <v>243</v>
      </c>
      <c r="S230" s="31" t="s">
        <v>1179</v>
      </c>
      <c r="T230" s="31" t="s">
        <v>1180</v>
      </c>
      <c r="U230" s="31" t="s">
        <v>39</v>
      </c>
      <c r="V230" s="36"/>
      <c r="W230" s="31" t="s">
        <v>40</v>
      </c>
      <c r="X230" s="31" t="s">
        <v>246</v>
      </c>
    </row>
    <row r="231" spans="1:24">
      <c r="A231" s="78" t="s">
        <v>1184</v>
      </c>
      <c r="B231" s="21" t="s">
        <v>1175</v>
      </c>
      <c r="C231" s="21" t="s">
        <v>1185</v>
      </c>
      <c r="D231" s="22">
        <v>500</v>
      </c>
      <c r="E231" s="23">
        <v>421</v>
      </c>
      <c r="F231" s="24">
        <f t="shared" si="3"/>
        <v>210500</v>
      </c>
      <c r="G231" s="25">
        <v>201182.081572931</v>
      </c>
      <c r="H231" s="26" t="s">
        <v>27</v>
      </c>
      <c r="I231" s="26" t="s">
        <v>1186</v>
      </c>
      <c r="J231" s="32">
        <v>22998</v>
      </c>
      <c r="K231" s="26" t="s">
        <v>54</v>
      </c>
      <c r="L231" s="26" t="s">
        <v>30</v>
      </c>
      <c r="M231" s="26" t="s">
        <v>159</v>
      </c>
      <c r="N231" s="26" t="s">
        <v>51</v>
      </c>
      <c r="O231" s="26" t="s">
        <v>1187</v>
      </c>
      <c r="P231" s="26" t="s">
        <v>1188</v>
      </c>
      <c r="Q231" s="26" t="s">
        <v>35</v>
      </c>
      <c r="R231" s="26" t="s">
        <v>36</v>
      </c>
      <c r="S231" s="26" t="s">
        <v>29</v>
      </c>
      <c r="T231" s="26" t="s">
        <v>1186</v>
      </c>
      <c r="U231" s="26" t="s">
        <v>39</v>
      </c>
      <c r="V231" s="36"/>
      <c r="W231" s="26" t="s">
        <v>40</v>
      </c>
      <c r="X231" s="26" t="s">
        <v>1189</v>
      </c>
    </row>
    <row r="232" spans="1:24">
      <c r="A232" s="78" t="s">
        <v>1190</v>
      </c>
      <c r="B232" s="27" t="s">
        <v>1191</v>
      </c>
      <c r="C232" s="27" t="s">
        <v>1192</v>
      </c>
      <c r="D232" s="22">
        <v>500</v>
      </c>
      <c r="E232" s="23">
        <v>50</v>
      </c>
      <c r="F232" s="24">
        <f t="shared" si="3"/>
        <v>25000</v>
      </c>
      <c r="G232" s="25">
        <v>8045</v>
      </c>
      <c r="H232" s="26" t="s">
        <v>27</v>
      </c>
      <c r="I232" s="26" t="s">
        <v>1193</v>
      </c>
      <c r="J232" s="32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36"/>
      <c r="W232" s="26"/>
      <c r="X232" s="26"/>
    </row>
    <row r="233" spans="1:24">
      <c r="A233" s="78" t="s">
        <v>1194</v>
      </c>
      <c r="B233" s="21" t="s">
        <v>1195</v>
      </c>
      <c r="C233" s="21" t="s">
        <v>1196</v>
      </c>
      <c r="D233" s="22">
        <v>500</v>
      </c>
      <c r="E233" s="23">
        <v>67</v>
      </c>
      <c r="F233" s="24">
        <f t="shared" si="3"/>
        <v>33500</v>
      </c>
      <c r="G233" s="25">
        <v>22423.6734695792</v>
      </c>
      <c r="H233" s="26" t="s">
        <v>27</v>
      </c>
      <c r="I233" s="26" t="s">
        <v>1197</v>
      </c>
      <c r="J233" s="32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36"/>
      <c r="W233" s="26"/>
      <c r="X233" s="26"/>
    </row>
    <row r="234" spans="1:24">
      <c r="A234" s="78" t="s">
        <v>1198</v>
      </c>
      <c r="B234" s="21" t="s">
        <v>1199</v>
      </c>
      <c r="C234" s="21" t="s">
        <v>1200</v>
      </c>
      <c r="D234" s="22">
        <v>500</v>
      </c>
      <c r="E234" s="23">
        <v>98</v>
      </c>
      <c r="F234" s="24">
        <f t="shared" si="3"/>
        <v>49000</v>
      </c>
      <c r="G234" s="25">
        <v>37528.1340090178</v>
      </c>
      <c r="H234" s="26" t="s">
        <v>27</v>
      </c>
      <c r="I234" s="26" t="s">
        <v>1201</v>
      </c>
      <c r="J234" s="32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36"/>
      <c r="W234" s="26"/>
      <c r="X234" s="26"/>
    </row>
    <row r="235" spans="1:24">
      <c r="A235" s="78" t="s">
        <v>1202</v>
      </c>
      <c r="B235" s="21" t="s">
        <v>142</v>
      </c>
      <c r="C235" s="21" t="s">
        <v>1203</v>
      </c>
      <c r="D235" s="22">
        <v>500</v>
      </c>
      <c r="E235" s="23">
        <v>141</v>
      </c>
      <c r="F235" s="24">
        <f t="shared" si="3"/>
        <v>70500</v>
      </c>
      <c r="G235" s="25">
        <v>61503.1370435093</v>
      </c>
      <c r="H235" s="26" t="s">
        <v>27</v>
      </c>
      <c r="I235" s="26" t="s">
        <v>1204</v>
      </c>
      <c r="J235" s="32">
        <v>27063</v>
      </c>
      <c r="K235" s="31" t="s">
        <v>1205</v>
      </c>
      <c r="L235" s="31" t="s">
        <v>30</v>
      </c>
      <c r="M235" s="31" t="s">
        <v>450</v>
      </c>
      <c r="N235" s="31" t="s">
        <v>32</v>
      </c>
      <c r="O235" s="26"/>
      <c r="P235" s="31" t="s">
        <v>1188</v>
      </c>
      <c r="Q235" s="31" t="s">
        <v>35</v>
      </c>
      <c r="R235" s="31" t="s">
        <v>36</v>
      </c>
      <c r="S235" s="31" t="s">
        <v>29</v>
      </c>
      <c r="T235" s="31" t="s">
        <v>1186</v>
      </c>
      <c r="U235" s="31" t="s">
        <v>39</v>
      </c>
      <c r="V235" s="36"/>
      <c r="W235" s="31" t="s">
        <v>40</v>
      </c>
      <c r="X235" s="31" t="s">
        <v>1206</v>
      </c>
    </row>
    <row r="236" spans="1:24">
      <c r="A236" s="78" t="s">
        <v>1207</v>
      </c>
      <c r="B236" s="21" t="s">
        <v>1208</v>
      </c>
      <c r="C236" s="21" t="s">
        <v>877</v>
      </c>
      <c r="D236" s="22">
        <v>500</v>
      </c>
      <c r="E236" s="23">
        <v>435</v>
      </c>
      <c r="F236" s="24">
        <f t="shared" si="3"/>
        <v>217500</v>
      </c>
      <c r="G236" s="25">
        <v>225798.605848584</v>
      </c>
      <c r="H236" s="26" t="s">
        <v>27</v>
      </c>
      <c r="I236" s="26" t="s">
        <v>1209</v>
      </c>
      <c r="J236" s="32">
        <v>25281</v>
      </c>
      <c r="K236" s="26" t="s">
        <v>401</v>
      </c>
      <c r="L236" s="26" t="s">
        <v>30</v>
      </c>
      <c r="M236" s="26" t="s">
        <v>31</v>
      </c>
      <c r="N236" s="26" t="s">
        <v>51</v>
      </c>
      <c r="O236" s="26" t="s">
        <v>1210</v>
      </c>
      <c r="P236" s="26" t="s">
        <v>1211</v>
      </c>
      <c r="Q236" s="26" t="s">
        <v>35</v>
      </c>
      <c r="R236" s="26" t="s">
        <v>243</v>
      </c>
      <c r="S236" s="26" t="s">
        <v>1212</v>
      </c>
      <c r="T236" s="26" t="s">
        <v>1213</v>
      </c>
      <c r="U236" s="26" t="s">
        <v>39</v>
      </c>
      <c r="V236" s="36"/>
      <c r="W236" s="26" t="s">
        <v>40</v>
      </c>
      <c r="X236" s="26" t="s">
        <v>1214</v>
      </c>
    </row>
    <row r="237" spans="1:24">
      <c r="A237" s="79" t="s">
        <v>1215</v>
      </c>
      <c r="B237" s="49" t="s">
        <v>1216</v>
      </c>
      <c r="C237" s="49" t="s">
        <v>1217</v>
      </c>
      <c r="D237" s="50">
        <v>500</v>
      </c>
      <c r="E237" s="51">
        <v>121</v>
      </c>
      <c r="F237" s="52">
        <f t="shared" si="3"/>
        <v>60500</v>
      </c>
      <c r="G237" s="50">
        <v>49405.7709997677</v>
      </c>
      <c r="H237" s="26" t="s">
        <v>27</v>
      </c>
      <c r="I237" s="26" t="s">
        <v>1218</v>
      </c>
      <c r="J237" s="32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36"/>
      <c r="W237" s="26"/>
      <c r="X237" s="26"/>
    </row>
    <row r="238" spans="1:24">
      <c r="A238" s="78" t="s">
        <v>1219</v>
      </c>
      <c r="B238" s="21" t="s">
        <v>1220</v>
      </c>
      <c r="C238" s="21" t="s">
        <v>1221</v>
      </c>
      <c r="D238" s="22">
        <v>500</v>
      </c>
      <c r="E238" s="23">
        <v>101</v>
      </c>
      <c r="F238" s="24">
        <f t="shared" si="3"/>
        <v>50500</v>
      </c>
      <c r="G238" s="25">
        <v>43413.9698493443</v>
      </c>
      <c r="H238" s="26" t="s">
        <v>27</v>
      </c>
      <c r="I238" s="26" t="s">
        <v>1222</v>
      </c>
      <c r="J238" s="32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36"/>
      <c r="W238" s="26"/>
      <c r="X238" s="26"/>
    </row>
    <row r="239" spans="1:24">
      <c r="A239" s="78" t="s">
        <v>1223</v>
      </c>
      <c r="B239" s="21" t="s">
        <v>1224</v>
      </c>
      <c r="C239" s="21" t="s">
        <v>1225</v>
      </c>
      <c r="D239" s="22">
        <v>500</v>
      </c>
      <c r="E239" s="23">
        <v>225</v>
      </c>
      <c r="F239" s="24">
        <f t="shared" si="3"/>
        <v>112500</v>
      </c>
      <c r="G239" s="25">
        <v>107224.969293057</v>
      </c>
      <c r="H239" s="26" t="s">
        <v>27</v>
      </c>
      <c r="I239" s="26" t="s">
        <v>1218</v>
      </c>
      <c r="J239" s="32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36"/>
      <c r="W239" s="26"/>
      <c r="X239" s="26"/>
    </row>
    <row r="240" spans="1:24">
      <c r="A240" s="78" t="s">
        <v>1226</v>
      </c>
      <c r="B240" s="21" t="s">
        <v>1227</v>
      </c>
      <c r="C240" s="21" t="s">
        <v>1228</v>
      </c>
      <c r="D240" s="22">
        <v>500</v>
      </c>
      <c r="E240" s="23">
        <v>332</v>
      </c>
      <c r="F240" s="24">
        <f t="shared" si="3"/>
        <v>166000</v>
      </c>
      <c r="G240" s="25">
        <v>162798.238894754</v>
      </c>
      <c r="H240" s="26" t="s">
        <v>27</v>
      </c>
      <c r="I240" s="26" t="s">
        <v>1229</v>
      </c>
      <c r="J240" s="32">
        <v>28465</v>
      </c>
      <c r="K240" s="31" t="s">
        <v>187</v>
      </c>
      <c r="L240" s="31" t="s">
        <v>209</v>
      </c>
      <c r="M240" s="31" t="s">
        <v>188</v>
      </c>
      <c r="N240" s="31" t="s">
        <v>51</v>
      </c>
      <c r="O240" s="26"/>
      <c r="P240" s="31" t="s">
        <v>1230</v>
      </c>
      <c r="Q240" s="31" t="s">
        <v>35</v>
      </c>
      <c r="R240" s="31" t="s">
        <v>36</v>
      </c>
      <c r="S240" s="31" t="s">
        <v>54</v>
      </c>
      <c r="T240" s="31" t="s">
        <v>1231</v>
      </c>
      <c r="U240" s="31" t="s">
        <v>1232</v>
      </c>
      <c r="V240" s="36"/>
      <c r="W240" s="31" t="s">
        <v>187</v>
      </c>
      <c r="X240" s="31" t="s">
        <v>429</v>
      </c>
    </row>
    <row r="241" spans="1:24">
      <c r="A241" s="78" t="s">
        <v>1233</v>
      </c>
      <c r="B241" s="21" t="s">
        <v>1234</v>
      </c>
      <c r="C241" s="21" t="s">
        <v>1235</v>
      </c>
      <c r="D241" s="22">
        <v>500</v>
      </c>
      <c r="E241" s="23">
        <v>294</v>
      </c>
      <c r="F241" s="24">
        <f t="shared" si="3"/>
        <v>147000</v>
      </c>
      <c r="G241" s="25">
        <v>136587.225991243</v>
      </c>
      <c r="H241" s="26" t="s">
        <v>27</v>
      </c>
      <c r="I241" s="26" t="s">
        <v>1236</v>
      </c>
      <c r="J241" s="32">
        <v>24628</v>
      </c>
      <c r="K241" s="26" t="s">
        <v>401</v>
      </c>
      <c r="L241" s="26" t="s">
        <v>209</v>
      </c>
      <c r="M241" s="26" t="s">
        <v>31</v>
      </c>
      <c r="N241" s="26" t="s">
        <v>32</v>
      </c>
      <c r="O241" s="26" t="s">
        <v>1237</v>
      </c>
      <c r="P241" s="26" t="s">
        <v>1238</v>
      </c>
      <c r="Q241" s="26" t="s">
        <v>35</v>
      </c>
      <c r="R241" s="26" t="s">
        <v>36</v>
      </c>
      <c r="S241" s="26" t="s">
        <v>29</v>
      </c>
      <c r="T241" s="26" t="s">
        <v>291</v>
      </c>
      <c r="U241" s="26" t="s">
        <v>39</v>
      </c>
      <c r="V241" s="36"/>
      <c r="W241" s="26" t="s">
        <v>40</v>
      </c>
      <c r="X241" s="26" t="s">
        <v>1239</v>
      </c>
    </row>
    <row r="242" spans="1:24">
      <c r="A242" s="78" t="s">
        <v>1240</v>
      </c>
      <c r="B242" s="21" t="s">
        <v>1241</v>
      </c>
      <c r="C242" s="21" t="s">
        <v>1242</v>
      </c>
      <c r="D242" s="22">
        <v>500</v>
      </c>
      <c r="E242" s="23">
        <v>431</v>
      </c>
      <c r="F242" s="24">
        <f t="shared" si="3"/>
        <v>215500</v>
      </c>
      <c r="G242" s="25">
        <v>200547.528710421</v>
      </c>
      <c r="H242" s="26" t="s">
        <v>27</v>
      </c>
      <c r="I242" s="26" t="s">
        <v>1243</v>
      </c>
      <c r="J242" s="32">
        <v>21782</v>
      </c>
      <c r="K242" s="31" t="s">
        <v>50</v>
      </c>
      <c r="L242" s="31" t="s">
        <v>30</v>
      </c>
      <c r="M242" s="31" t="s">
        <v>31</v>
      </c>
      <c r="N242" s="31" t="s">
        <v>51</v>
      </c>
      <c r="O242" s="31" t="s">
        <v>1244</v>
      </c>
      <c r="P242" s="31" t="s">
        <v>403</v>
      </c>
      <c r="Q242" s="31" t="s">
        <v>35</v>
      </c>
      <c r="R242" s="26" t="s">
        <v>36</v>
      </c>
      <c r="S242" s="26" t="s">
        <v>29</v>
      </c>
      <c r="T242" s="31" t="s">
        <v>112</v>
      </c>
      <c r="U242" s="31" t="s">
        <v>56</v>
      </c>
      <c r="V242" s="36"/>
      <c r="W242" s="31" t="s">
        <v>56</v>
      </c>
      <c r="X242" s="31" t="s">
        <v>84</v>
      </c>
    </row>
    <row r="243" spans="1:24">
      <c r="A243" s="78" t="s">
        <v>1245</v>
      </c>
      <c r="B243" s="21" t="s">
        <v>1241</v>
      </c>
      <c r="C243" s="21" t="s">
        <v>1246</v>
      </c>
      <c r="D243" s="22">
        <v>500</v>
      </c>
      <c r="E243" s="23">
        <v>187</v>
      </c>
      <c r="F243" s="24">
        <f t="shared" si="3"/>
        <v>93500</v>
      </c>
      <c r="G243" s="25">
        <v>78928.3455141903</v>
      </c>
      <c r="H243" s="26" t="s">
        <v>27</v>
      </c>
      <c r="I243" s="26" t="s">
        <v>1247</v>
      </c>
      <c r="J243" s="32">
        <v>21136</v>
      </c>
      <c r="K243" s="31" t="s">
        <v>50</v>
      </c>
      <c r="L243" s="31" t="s">
        <v>543</v>
      </c>
      <c r="M243" s="31" t="s">
        <v>31</v>
      </c>
      <c r="N243" s="31" t="s">
        <v>32</v>
      </c>
      <c r="O243" s="31" t="s">
        <v>1248</v>
      </c>
      <c r="P243" s="31" t="s">
        <v>1249</v>
      </c>
      <c r="Q243" s="31" t="s">
        <v>35</v>
      </c>
      <c r="R243" s="26" t="s">
        <v>36</v>
      </c>
      <c r="S243" s="26" t="s">
        <v>29</v>
      </c>
      <c r="T243" s="31" t="s">
        <v>112</v>
      </c>
      <c r="U243" s="31" t="s">
        <v>56</v>
      </c>
      <c r="V243" s="36"/>
      <c r="W243" s="31" t="s">
        <v>56</v>
      </c>
      <c r="X243" s="26"/>
    </row>
    <row r="244" spans="1:24">
      <c r="A244" s="78" t="s">
        <v>1250</v>
      </c>
      <c r="B244" s="21" t="s">
        <v>1251</v>
      </c>
      <c r="C244" s="21" t="s">
        <v>1252</v>
      </c>
      <c r="D244" s="22">
        <v>500</v>
      </c>
      <c r="E244" s="23">
        <v>146</v>
      </c>
      <c r="F244" s="24">
        <f t="shared" si="3"/>
        <v>73000</v>
      </c>
      <c r="G244" s="25">
        <v>64867.5010613078</v>
      </c>
      <c r="H244" s="26" t="s">
        <v>27</v>
      </c>
      <c r="I244" s="26" t="s">
        <v>1253</v>
      </c>
      <c r="J244" s="32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36"/>
      <c r="W244" s="26"/>
      <c r="X244" s="26"/>
    </row>
    <row r="245" spans="1:24">
      <c r="A245" s="78" t="s">
        <v>1254</v>
      </c>
      <c r="B245" s="21" t="s">
        <v>1255</v>
      </c>
      <c r="C245" s="21" t="s">
        <v>1256</v>
      </c>
      <c r="D245" s="22">
        <v>500</v>
      </c>
      <c r="E245" s="23">
        <v>200</v>
      </c>
      <c r="F245" s="24">
        <f t="shared" si="3"/>
        <v>100000</v>
      </c>
      <c r="G245" s="25">
        <v>89186.7271481772</v>
      </c>
      <c r="H245" s="26" t="s">
        <v>27</v>
      </c>
      <c r="I245" s="26" t="s">
        <v>1257</v>
      </c>
      <c r="J245" s="32">
        <v>23629</v>
      </c>
      <c r="K245" s="26" t="s">
        <v>54</v>
      </c>
      <c r="L245" s="26" t="s">
        <v>533</v>
      </c>
      <c r="M245" s="26" t="s">
        <v>31</v>
      </c>
      <c r="N245" s="26" t="s">
        <v>51</v>
      </c>
      <c r="O245" s="26" t="s">
        <v>1258</v>
      </c>
      <c r="P245" s="26" t="s">
        <v>1259</v>
      </c>
      <c r="Q245" s="26" t="s">
        <v>35</v>
      </c>
      <c r="R245" s="26" t="s">
        <v>36</v>
      </c>
      <c r="S245" s="26" t="s">
        <v>54</v>
      </c>
      <c r="T245" s="26" t="s">
        <v>779</v>
      </c>
      <c r="U245" s="26" t="s">
        <v>39</v>
      </c>
      <c r="V245" s="36">
        <v>376212</v>
      </c>
      <c r="W245" s="26" t="s">
        <v>40</v>
      </c>
      <c r="X245" s="26" t="s">
        <v>1260</v>
      </c>
    </row>
    <row r="246" spans="1:24">
      <c r="A246" s="78" t="s">
        <v>1261</v>
      </c>
      <c r="B246" s="21" t="s">
        <v>1262</v>
      </c>
      <c r="C246" s="21" t="s">
        <v>329</v>
      </c>
      <c r="D246" s="22">
        <v>500</v>
      </c>
      <c r="E246" s="23">
        <v>189</v>
      </c>
      <c r="F246" s="24">
        <f t="shared" si="3"/>
        <v>94500</v>
      </c>
      <c r="G246" s="25">
        <v>83553.3624500792</v>
      </c>
      <c r="H246" s="26" t="s">
        <v>27</v>
      </c>
      <c r="I246" s="26" t="s">
        <v>215</v>
      </c>
      <c r="J246" s="32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36"/>
      <c r="W246" s="26"/>
      <c r="X246" s="26"/>
    </row>
    <row r="247" spans="1:24">
      <c r="A247" s="78" t="s">
        <v>1263</v>
      </c>
      <c r="B247" s="21" t="s">
        <v>1264</v>
      </c>
      <c r="C247" s="21" t="s">
        <v>26</v>
      </c>
      <c r="D247" s="22">
        <v>500</v>
      </c>
      <c r="E247" s="23">
        <v>106</v>
      </c>
      <c r="F247" s="24">
        <f t="shared" si="3"/>
        <v>53000</v>
      </c>
      <c r="G247" s="25">
        <v>41894.7707370744</v>
      </c>
      <c r="H247" s="26" t="s">
        <v>27</v>
      </c>
      <c r="I247" s="26" t="s">
        <v>1265</v>
      </c>
      <c r="J247" s="32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36"/>
      <c r="W247" s="26"/>
      <c r="X247" s="26"/>
    </row>
    <row r="248" spans="1:24">
      <c r="A248" s="78" t="s">
        <v>1266</v>
      </c>
      <c r="B248" s="21" t="s">
        <v>1267</v>
      </c>
      <c r="C248" s="21" t="s">
        <v>1268</v>
      </c>
      <c r="D248" s="22">
        <v>500</v>
      </c>
      <c r="E248" s="23">
        <v>64</v>
      </c>
      <c r="F248" s="24">
        <f t="shared" si="3"/>
        <v>32000</v>
      </c>
      <c r="G248" s="25">
        <v>32090.9736818083</v>
      </c>
      <c r="H248" s="26" t="s">
        <v>27</v>
      </c>
      <c r="I248" s="26" t="s">
        <v>1269</v>
      </c>
      <c r="J248" s="32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36"/>
      <c r="W248" s="26"/>
      <c r="X248" s="26"/>
    </row>
    <row r="249" spans="1:24">
      <c r="A249" s="78" t="s">
        <v>1270</v>
      </c>
      <c r="B249" s="21" t="s">
        <v>1271</v>
      </c>
      <c r="C249" s="21" t="s">
        <v>1272</v>
      </c>
      <c r="D249" s="22">
        <v>500</v>
      </c>
      <c r="E249" s="23">
        <v>71</v>
      </c>
      <c r="F249" s="24">
        <f t="shared" si="3"/>
        <v>35500</v>
      </c>
      <c r="G249" s="25">
        <v>27086.4250413506</v>
      </c>
      <c r="H249" s="26" t="s">
        <v>27</v>
      </c>
      <c r="I249" s="26" t="s">
        <v>1273</v>
      </c>
      <c r="J249" s="32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36"/>
      <c r="W249" s="26"/>
      <c r="X249" s="26"/>
    </row>
    <row r="250" spans="1:24">
      <c r="A250" s="78" t="s">
        <v>1274</v>
      </c>
      <c r="B250" s="21" t="s">
        <v>1275</v>
      </c>
      <c r="C250" s="21" t="s">
        <v>1276</v>
      </c>
      <c r="D250" s="22">
        <v>500</v>
      </c>
      <c r="E250" s="23">
        <v>360</v>
      </c>
      <c r="F250" s="24">
        <f t="shared" si="3"/>
        <v>180000</v>
      </c>
      <c r="G250" s="25">
        <v>177956.649561526</v>
      </c>
      <c r="H250" s="26" t="s">
        <v>27</v>
      </c>
      <c r="I250" s="26" t="s">
        <v>1277</v>
      </c>
      <c r="J250" s="32">
        <v>30936</v>
      </c>
      <c r="K250" s="31" t="s">
        <v>29</v>
      </c>
      <c r="L250" s="31" t="s">
        <v>1278</v>
      </c>
      <c r="M250" s="31" t="s">
        <v>188</v>
      </c>
      <c r="N250" s="31" t="s">
        <v>51</v>
      </c>
      <c r="O250" s="26"/>
      <c r="P250" s="31" t="s">
        <v>1279</v>
      </c>
      <c r="Q250" s="31" t="s">
        <v>35</v>
      </c>
      <c r="R250" s="31" t="s">
        <v>36</v>
      </c>
      <c r="S250" s="31" t="s">
        <v>871</v>
      </c>
      <c r="T250" s="31" t="s">
        <v>1280</v>
      </c>
      <c r="U250" s="31" t="s">
        <v>39</v>
      </c>
      <c r="V250" s="36"/>
      <c r="W250" s="31" t="s">
        <v>40</v>
      </c>
      <c r="X250" s="31" t="s">
        <v>1281</v>
      </c>
    </row>
    <row r="251" spans="1:24">
      <c r="A251" s="78" t="s">
        <v>1282</v>
      </c>
      <c r="B251" s="21" t="s">
        <v>1275</v>
      </c>
      <c r="C251" s="21" t="s">
        <v>1283</v>
      </c>
      <c r="D251" s="22">
        <v>500</v>
      </c>
      <c r="E251" s="23">
        <v>70</v>
      </c>
      <c r="F251" s="24">
        <f t="shared" si="3"/>
        <v>35000</v>
      </c>
      <c r="G251" s="25">
        <v>23656.3283121124</v>
      </c>
      <c r="H251" s="26" t="s">
        <v>27</v>
      </c>
      <c r="I251" s="26" t="s">
        <v>1284</v>
      </c>
      <c r="J251" s="32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36"/>
      <c r="W251" s="26"/>
      <c r="X251" s="26"/>
    </row>
    <row r="252" spans="1:24">
      <c r="A252" s="78" t="s">
        <v>1285</v>
      </c>
      <c r="B252" s="21" t="s">
        <v>1026</v>
      </c>
      <c r="C252" s="21" t="s">
        <v>363</v>
      </c>
      <c r="D252" s="22">
        <v>500</v>
      </c>
      <c r="E252" s="23">
        <v>190</v>
      </c>
      <c r="F252" s="24">
        <f t="shared" si="3"/>
        <v>95000</v>
      </c>
      <c r="G252" s="25">
        <v>87817.0031425528</v>
      </c>
      <c r="H252" s="26" t="s">
        <v>27</v>
      </c>
      <c r="I252" s="26" t="s">
        <v>1286</v>
      </c>
      <c r="J252" s="32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36"/>
      <c r="W252" s="26"/>
      <c r="X252" s="26"/>
    </row>
    <row r="253" spans="1:24">
      <c r="A253" s="78" t="s">
        <v>1287</v>
      </c>
      <c r="B253" s="21" t="s">
        <v>1288</v>
      </c>
      <c r="C253" s="53" t="s">
        <v>1289</v>
      </c>
      <c r="D253" s="22">
        <v>500</v>
      </c>
      <c r="E253" s="23">
        <v>113</v>
      </c>
      <c r="F253" s="24">
        <f t="shared" si="3"/>
        <v>56500</v>
      </c>
      <c r="G253" s="25">
        <v>46608.4982316444</v>
      </c>
      <c r="H253" s="26" t="s">
        <v>27</v>
      </c>
      <c r="I253" s="26" t="s">
        <v>1290</v>
      </c>
      <c r="J253" s="32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36"/>
      <c r="W253" s="26"/>
      <c r="X253" s="26"/>
    </row>
    <row r="254" spans="1:24">
      <c r="A254" s="78" t="s">
        <v>1291</v>
      </c>
      <c r="B254" s="21" t="s">
        <v>1292</v>
      </c>
      <c r="C254" s="21" t="s">
        <v>1293</v>
      </c>
      <c r="D254" s="22">
        <v>500</v>
      </c>
      <c r="E254" s="23">
        <v>149</v>
      </c>
      <c r="F254" s="24">
        <f t="shared" si="3"/>
        <v>74500</v>
      </c>
      <c r="G254" s="25">
        <v>58325.6234154748</v>
      </c>
      <c r="H254" s="26" t="s">
        <v>27</v>
      </c>
      <c r="I254" s="26" t="s">
        <v>1294</v>
      </c>
      <c r="J254" s="32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36"/>
      <c r="W254" s="26"/>
      <c r="X254" s="26"/>
    </row>
    <row r="255" spans="1:24">
      <c r="A255" s="78" t="s">
        <v>1295</v>
      </c>
      <c r="B255" s="21" t="s">
        <v>1296</v>
      </c>
      <c r="C255" s="21" t="s">
        <v>1297</v>
      </c>
      <c r="D255" s="22">
        <v>500</v>
      </c>
      <c r="E255" s="23">
        <v>455</v>
      </c>
      <c r="F255" s="24">
        <f t="shared" si="3"/>
        <v>227500</v>
      </c>
      <c r="G255" s="25">
        <v>223531.29872949</v>
      </c>
      <c r="H255" s="26" t="s">
        <v>27</v>
      </c>
      <c r="I255" s="26" t="s">
        <v>1298</v>
      </c>
      <c r="J255" s="32">
        <v>25736</v>
      </c>
      <c r="K255" s="26" t="s">
        <v>54</v>
      </c>
      <c r="L255" s="26" t="s">
        <v>1299</v>
      </c>
      <c r="M255" s="26" t="s">
        <v>31</v>
      </c>
      <c r="N255" s="26" t="s">
        <v>51</v>
      </c>
      <c r="O255" s="26" t="s">
        <v>1300</v>
      </c>
      <c r="P255" s="26" t="s">
        <v>1301</v>
      </c>
      <c r="Q255" s="26" t="s">
        <v>35</v>
      </c>
      <c r="R255" s="26" t="s">
        <v>1302</v>
      </c>
      <c r="S255" s="26" t="s">
        <v>1303</v>
      </c>
      <c r="T255" s="26" t="s">
        <v>1304</v>
      </c>
      <c r="U255" s="26" t="s">
        <v>39</v>
      </c>
      <c r="V255" s="36">
        <v>376212</v>
      </c>
      <c r="W255" s="26" t="s">
        <v>40</v>
      </c>
      <c r="X255" s="26" t="s">
        <v>743</v>
      </c>
    </row>
    <row r="256" spans="1:24">
      <c r="A256" s="78" t="s">
        <v>1305</v>
      </c>
      <c r="B256" s="21" t="s">
        <v>1306</v>
      </c>
      <c r="C256" s="21" t="s">
        <v>1307</v>
      </c>
      <c r="D256" s="22">
        <v>500</v>
      </c>
      <c r="E256" s="23">
        <v>479</v>
      </c>
      <c r="F256" s="24">
        <f t="shared" si="3"/>
        <v>239500</v>
      </c>
      <c r="G256" s="25">
        <v>231997.048748035</v>
      </c>
      <c r="H256" s="26" t="s">
        <v>27</v>
      </c>
      <c r="I256" s="26" t="s">
        <v>1308</v>
      </c>
      <c r="J256" s="32">
        <v>23693</v>
      </c>
      <c r="K256" s="26" t="s">
        <v>54</v>
      </c>
      <c r="L256" s="26" t="s">
        <v>30</v>
      </c>
      <c r="M256" s="26" t="s">
        <v>31</v>
      </c>
      <c r="N256" s="26" t="s">
        <v>51</v>
      </c>
      <c r="O256" s="26" t="s">
        <v>1309</v>
      </c>
      <c r="P256" s="26" t="s">
        <v>677</v>
      </c>
      <c r="Q256" s="26" t="s">
        <v>35</v>
      </c>
      <c r="R256" s="26" t="s">
        <v>36</v>
      </c>
      <c r="S256" s="26" t="s">
        <v>54</v>
      </c>
      <c r="T256" s="26" t="s">
        <v>298</v>
      </c>
      <c r="U256" s="26" t="s">
        <v>39</v>
      </c>
      <c r="V256" s="36">
        <v>282000</v>
      </c>
      <c r="W256" s="26" t="s">
        <v>40</v>
      </c>
      <c r="X256" s="26" t="s">
        <v>1310</v>
      </c>
    </row>
    <row r="257" spans="1:24">
      <c r="A257" s="78" t="s">
        <v>1311</v>
      </c>
      <c r="B257" s="21" t="s">
        <v>1312</v>
      </c>
      <c r="C257" s="21" t="s">
        <v>1313</v>
      </c>
      <c r="D257" s="22">
        <v>500</v>
      </c>
      <c r="E257" s="23">
        <v>246</v>
      </c>
      <c r="F257" s="24">
        <f t="shared" si="3"/>
        <v>123000</v>
      </c>
      <c r="G257" s="25">
        <v>115043.332739448</v>
      </c>
      <c r="H257" s="26" t="s">
        <v>27</v>
      </c>
      <c r="I257" s="26" t="s">
        <v>694</v>
      </c>
      <c r="J257" s="32">
        <v>23700</v>
      </c>
      <c r="K257" s="26" t="s">
        <v>401</v>
      </c>
      <c r="L257" s="26" t="s">
        <v>1299</v>
      </c>
      <c r="M257" s="26" t="s">
        <v>31</v>
      </c>
      <c r="N257" s="26" t="s">
        <v>32</v>
      </c>
      <c r="O257" s="26"/>
      <c r="P257" s="26" t="s">
        <v>1314</v>
      </c>
      <c r="Q257" s="26" t="s">
        <v>35</v>
      </c>
      <c r="R257" s="26" t="s">
        <v>243</v>
      </c>
      <c r="S257" s="26" t="s">
        <v>244</v>
      </c>
      <c r="T257" s="26" t="s">
        <v>281</v>
      </c>
      <c r="U257" s="26" t="s">
        <v>39</v>
      </c>
      <c r="V257" s="36">
        <v>600000</v>
      </c>
      <c r="W257" s="26" t="s">
        <v>40</v>
      </c>
      <c r="X257" s="26" t="s">
        <v>84</v>
      </c>
    </row>
    <row r="258" spans="1:24">
      <c r="A258" s="78" t="s">
        <v>1315</v>
      </c>
      <c r="B258" s="21" t="s">
        <v>1316</v>
      </c>
      <c r="C258" s="21" t="s">
        <v>1317</v>
      </c>
      <c r="D258" s="22">
        <v>500</v>
      </c>
      <c r="E258" s="23">
        <v>210</v>
      </c>
      <c r="F258" s="24">
        <f t="shared" ref="F258:F321" si="4">D258*E258</f>
        <v>105000</v>
      </c>
      <c r="G258" s="25">
        <v>94264.3837697657</v>
      </c>
      <c r="H258" s="26" t="s">
        <v>27</v>
      </c>
      <c r="I258" s="26" t="s">
        <v>1318</v>
      </c>
      <c r="J258" s="32">
        <v>22508</v>
      </c>
      <c r="K258" s="26" t="s">
        <v>54</v>
      </c>
      <c r="L258" s="26" t="s">
        <v>30</v>
      </c>
      <c r="M258" s="26" t="s">
        <v>31</v>
      </c>
      <c r="N258" s="26" t="s">
        <v>32</v>
      </c>
      <c r="O258" s="26"/>
      <c r="P258" s="26" t="s">
        <v>1319</v>
      </c>
      <c r="Q258" s="26" t="s">
        <v>35</v>
      </c>
      <c r="R258" s="26" t="s">
        <v>36</v>
      </c>
      <c r="S258" s="26" t="s">
        <v>54</v>
      </c>
      <c r="T258" s="26" t="s">
        <v>1320</v>
      </c>
      <c r="U258" s="26" t="s">
        <v>39</v>
      </c>
      <c r="V258" s="36">
        <v>439000</v>
      </c>
      <c r="W258" s="26" t="s">
        <v>40</v>
      </c>
      <c r="X258" s="26" t="s">
        <v>1321</v>
      </c>
    </row>
    <row r="259" spans="1:24">
      <c r="A259" s="78" t="s">
        <v>1322</v>
      </c>
      <c r="B259" s="21" t="s">
        <v>1323</v>
      </c>
      <c r="C259" s="21" t="s">
        <v>1324</v>
      </c>
      <c r="D259" s="22">
        <v>500</v>
      </c>
      <c r="E259" s="23">
        <v>58</v>
      </c>
      <c r="F259" s="24">
        <f t="shared" si="4"/>
        <v>29000</v>
      </c>
      <c r="G259" s="25">
        <v>11771.0331125258</v>
      </c>
      <c r="H259" s="26" t="s">
        <v>27</v>
      </c>
      <c r="I259" s="26" t="s">
        <v>1325</v>
      </c>
      <c r="J259" s="32">
        <v>28081</v>
      </c>
      <c r="K259" s="26" t="s">
        <v>200</v>
      </c>
      <c r="L259" s="26" t="s">
        <v>30</v>
      </c>
      <c r="M259" s="26" t="s">
        <v>31</v>
      </c>
      <c r="N259" s="26" t="s">
        <v>32</v>
      </c>
      <c r="O259" s="26"/>
      <c r="P259" s="26" t="s">
        <v>34</v>
      </c>
      <c r="Q259" s="26" t="s">
        <v>35</v>
      </c>
      <c r="R259" s="26" t="s">
        <v>36</v>
      </c>
      <c r="S259" s="26" t="s">
        <v>29</v>
      </c>
      <c r="T259" s="26" t="s">
        <v>478</v>
      </c>
      <c r="U259" s="26" t="s">
        <v>200</v>
      </c>
      <c r="V259" s="36"/>
      <c r="W259" s="26" t="s">
        <v>200</v>
      </c>
      <c r="X259" s="26"/>
    </row>
    <row r="260" spans="1:24">
      <c r="A260" s="78" t="s">
        <v>1326</v>
      </c>
      <c r="B260" s="21" t="s">
        <v>1327</v>
      </c>
      <c r="C260" s="21" t="s">
        <v>1328</v>
      </c>
      <c r="D260" s="22">
        <v>500</v>
      </c>
      <c r="E260" s="23">
        <v>157</v>
      </c>
      <c r="F260" s="24">
        <f t="shared" si="4"/>
        <v>78500</v>
      </c>
      <c r="G260" s="25">
        <v>73696.4337271622</v>
      </c>
      <c r="H260" s="26" t="s">
        <v>27</v>
      </c>
      <c r="I260" s="26" t="s">
        <v>1329</v>
      </c>
      <c r="J260" s="32">
        <v>28988</v>
      </c>
      <c r="K260" s="31" t="s">
        <v>251</v>
      </c>
      <c r="L260" s="31" t="s">
        <v>1330</v>
      </c>
      <c r="M260" s="31" t="s">
        <v>31</v>
      </c>
      <c r="N260" s="31" t="s">
        <v>32</v>
      </c>
      <c r="O260" s="31" t="s">
        <v>1331</v>
      </c>
      <c r="P260" s="31" t="s">
        <v>1332</v>
      </c>
      <c r="Q260" s="31" t="s">
        <v>35</v>
      </c>
      <c r="R260" s="31" t="s">
        <v>36</v>
      </c>
      <c r="S260" s="31" t="s">
        <v>29</v>
      </c>
      <c r="T260" s="31" t="s">
        <v>1333</v>
      </c>
      <c r="U260" s="31" t="s">
        <v>39</v>
      </c>
      <c r="V260" s="36"/>
      <c r="W260" s="31" t="s">
        <v>40</v>
      </c>
      <c r="X260" s="31" t="s">
        <v>1334</v>
      </c>
    </row>
    <row r="261" spans="1:24">
      <c r="A261" s="78" t="s">
        <v>1335</v>
      </c>
      <c r="B261" s="21" t="s">
        <v>1336</v>
      </c>
      <c r="C261" s="21" t="s">
        <v>1000</v>
      </c>
      <c r="D261" s="22">
        <v>500</v>
      </c>
      <c r="E261" s="23">
        <v>95</v>
      </c>
      <c r="F261" s="24">
        <f t="shared" si="4"/>
        <v>47500</v>
      </c>
      <c r="G261" s="25">
        <v>37635.96</v>
      </c>
      <c r="H261" s="26" t="s">
        <v>27</v>
      </c>
      <c r="I261" s="26" t="s">
        <v>1337</v>
      </c>
      <c r="J261" s="32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36"/>
      <c r="W261" s="26"/>
      <c r="X261" s="26"/>
    </row>
    <row r="262" spans="1:24">
      <c r="A262" s="78" t="s">
        <v>1338</v>
      </c>
      <c r="B262" s="21" t="s">
        <v>1339</v>
      </c>
      <c r="C262" s="21" t="s">
        <v>1340</v>
      </c>
      <c r="D262" s="22">
        <v>500</v>
      </c>
      <c r="E262" s="23">
        <v>351</v>
      </c>
      <c r="F262" s="24">
        <f t="shared" si="4"/>
        <v>175500</v>
      </c>
      <c r="G262" s="25">
        <v>165915.619440377</v>
      </c>
      <c r="H262" s="26" t="s">
        <v>27</v>
      </c>
      <c r="I262" s="26" t="s">
        <v>1341</v>
      </c>
      <c r="J262" s="32">
        <v>28009</v>
      </c>
      <c r="K262" s="26" t="s">
        <v>54</v>
      </c>
      <c r="L262" s="26" t="s">
        <v>30</v>
      </c>
      <c r="M262" s="26" t="s">
        <v>31</v>
      </c>
      <c r="N262" s="26" t="s">
        <v>51</v>
      </c>
      <c r="O262" s="26"/>
      <c r="P262" s="26" t="s">
        <v>1342</v>
      </c>
      <c r="Q262" s="26" t="s">
        <v>35</v>
      </c>
      <c r="R262" s="26" t="s">
        <v>36</v>
      </c>
      <c r="S262" s="26" t="s">
        <v>54</v>
      </c>
      <c r="T262" s="26" t="s">
        <v>298</v>
      </c>
      <c r="U262" s="26" t="s">
        <v>39</v>
      </c>
      <c r="V262" s="36"/>
      <c r="W262" s="26" t="s">
        <v>40</v>
      </c>
      <c r="X262" s="26" t="s">
        <v>1343</v>
      </c>
    </row>
    <row r="263" spans="1:24">
      <c r="A263" s="78" t="s">
        <v>1344</v>
      </c>
      <c r="B263" s="21" t="s">
        <v>1345</v>
      </c>
      <c r="C263" s="21" t="s">
        <v>1346</v>
      </c>
      <c r="D263" s="22">
        <v>500</v>
      </c>
      <c r="E263" s="23">
        <v>317</v>
      </c>
      <c r="F263" s="24">
        <f t="shared" si="4"/>
        <v>158500</v>
      </c>
      <c r="G263" s="25">
        <v>152992.280762412</v>
      </c>
      <c r="H263" s="26" t="s">
        <v>27</v>
      </c>
      <c r="I263" s="26" t="s">
        <v>1347</v>
      </c>
      <c r="J263" s="32">
        <v>26036</v>
      </c>
      <c r="K263" s="26" t="s">
        <v>109</v>
      </c>
      <c r="L263" s="26" t="s">
        <v>30</v>
      </c>
      <c r="M263" s="26" t="s">
        <v>31</v>
      </c>
      <c r="N263" s="26" t="s">
        <v>51</v>
      </c>
      <c r="O263" s="26" t="s">
        <v>1348</v>
      </c>
      <c r="P263" s="26" t="s">
        <v>1188</v>
      </c>
      <c r="Q263" s="26" t="s">
        <v>35</v>
      </c>
      <c r="R263" s="26" t="s">
        <v>36</v>
      </c>
      <c r="S263" s="26" t="s">
        <v>29</v>
      </c>
      <c r="T263" s="26" t="s">
        <v>112</v>
      </c>
      <c r="U263" s="26" t="s">
        <v>404</v>
      </c>
      <c r="V263" s="36"/>
      <c r="W263" s="26" t="s">
        <v>40</v>
      </c>
      <c r="X263" s="26" t="s">
        <v>429</v>
      </c>
    </row>
    <row r="264" spans="1:24">
      <c r="A264" s="78" t="s">
        <v>1349</v>
      </c>
      <c r="B264" s="21" t="s">
        <v>1350</v>
      </c>
      <c r="C264" s="21" t="s">
        <v>1351</v>
      </c>
      <c r="D264" s="22">
        <v>500</v>
      </c>
      <c r="E264" s="23">
        <v>157</v>
      </c>
      <c r="F264" s="24">
        <f t="shared" si="4"/>
        <v>78500</v>
      </c>
      <c r="G264" s="25">
        <v>64046.0332736002</v>
      </c>
      <c r="H264" s="26" t="s">
        <v>27</v>
      </c>
      <c r="I264" s="26" t="s">
        <v>106</v>
      </c>
      <c r="J264" s="32">
        <v>17438</v>
      </c>
      <c r="K264" s="31" t="s">
        <v>50</v>
      </c>
      <c r="L264" s="26" t="s">
        <v>30</v>
      </c>
      <c r="M264" s="26" t="s">
        <v>31</v>
      </c>
      <c r="N264" s="26" t="s">
        <v>51</v>
      </c>
      <c r="O264" s="26"/>
      <c r="P264" s="31" t="s">
        <v>120</v>
      </c>
      <c r="Q264" s="26" t="s">
        <v>35</v>
      </c>
      <c r="R264" s="26" t="s">
        <v>36</v>
      </c>
      <c r="S264" s="26" t="s">
        <v>29</v>
      </c>
      <c r="T264" s="26" t="s">
        <v>112</v>
      </c>
      <c r="U264" s="31" t="s">
        <v>56</v>
      </c>
      <c r="V264" s="36"/>
      <c r="W264" s="31" t="s">
        <v>50</v>
      </c>
      <c r="X264" s="31" t="s">
        <v>84</v>
      </c>
    </row>
    <row r="265" spans="1:24">
      <c r="A265" s="78" t="s">
        <v>1352</v>
      </c>
      <c r="B265" s="21" t="s">
        <v>1353</v>
      </c>
      <c r="C265" s="21" t="s">
        <v>296</v>
      </c>
      <c r="D265" s="22">
        <v>500</v>
      </c>
      <c r="E265" s="23">
        <v>657</v>
      </c>
      <c r="F265" s="24">
        <f t="shared" si="4"/>
        <v>328500</v>
      </c>
      <c r="G265" s="25">
        <v>315958.746010878</v>
      </c>
      <c r="H265" s="26" t="s">
        <v>27</v>
      </c>
      <c r="I265" s="26" t="s">
        <v>1353</v>
      </c>
      <c r="J265" s="32">
        <v>21297</v>
      </c>
      <c r="K265" s="31" t="s">
        <v>109</v>
      </c>
      <c r="L265" s="31" t="s">
        <v>30</v>
      </c>
      <c r="M265" s="31" t="s">
        <v>31</v>
      </c>
      <c r="N265" s="31" t="s">
        <v>32</v>
      </c>
      <c r="O265" s="26"/>
      <c r="P265" s="31" t="s">
        <v>1314</v>
      </c>
      <c r="Q265" s="31" t="s">
        <v>35</v>
      </c>
      <c r="R265" s="26"/>
      <c r="S265" s="26"/>
      <c r="T265" s="26"/>
      <c r="U265" s="31" t="s">
        <v>39</v>
      </c>
      <c r="V265" s="36"/>
      <c r="W265" s="31" t="s">
        <v>40</v>
      </c>
      <c r="X265" s="31" t="s">
        <v>1354</v>
      </c>
    </row>
    <row r="266" spans="1:24">
      <c r="A266" s="78" t="s">
        <v>1355</v>
      </c>
      <c r="B266" s="21" t="s">
        <v>1356</v>
      </c>
      <c r="C266" s="21" t="s">
        <v>127</v>
      </c>
      <c r="D266" s="22">
        <v>500</v>
      </c>
      <c r="E266" s="23">
        <v>328</v>
      </c>
      <c r="F266" s="24">
        <f t="shared" si="4"/>
        <v>164000</v>
      </c>
      <c r="G266" s="25">
        <v>156923.118309325</v>
      </c>
      <c r="H266" s="26" t="s">
        <v>27</v>
      </c>
      <c r="I266" s="26" t="s">
        <v>1357</v>
      </c>
      <c r="J266" s="32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36"/>
      <c r="W266" s="26"/>
      <c r="X266" s="26"/>
    </row>
    <row r="267" spans="1:24">
      <c r="A267" s="78" t="s">
        <v>1358</v>
      </c>
      <c r="B267" s="21" t="s">
        <v>1359</v>
      </c>
      <c r="C267" s="21" t="s">
        <v>1360</v>
      </c>
      <c r="D267" s="22">
        <v>500</v>
      </c>
      <c r="E267" s="23">
        <v>382</v>
      </c>
      <c r="F267" s="24">
        <f t="shared" si="4"/>
        <v>191000</v>
      </c>
      <c r="G267" s="25">
        <v>195342.013187492</v>
      </c>
      <c r="H267" s="26" t="s">
        <v>27</v>
      </c>
      <c r="I267" s="26" t="s">
        <v>1361</v>
      </c>
      <c r="J267" s="32">
        <v>27989</v>
      </c>
      <c r="K267" s="26" t="s">
        <v>208</v>
      </c>
      <c r="L267" s="26" t="s">
        <v>30</v>
      </c>
      <c r="M267" s="26" t="s">
        <v>31</v>
      </c>
      <c r="N267" s="26" t="s">
        <v>32</v>
      </c>
      <c r="O267" s="26"/>
      <c r="P267" s="26" t="s">
        <v>331</v>
      </c>
      <c r="Q267" s="26" t="s">
        <v>35</v>
      </c>
      <c r="R267" s="26" t="s">
        <v>36</v>
      </c>
      <c r="S267" s="26" t="s">
        <v>412</v>
      </c>
      <c r="T267" s="26" t="s">
        <v>212</v>
      </c>
      <c r="U267" s="26" t="s">
        <v>39</v>
      </c>
      <c r="V267" s="36">
        <v>230000</v>
      </c>
      <c r="W267" s="26" t="s">
        <v>40</v>
      </c>
      <c r="X267" s="26" t="s">
        <v>84</v>
      </c>
    </row>
    <row r="268" spans="1:24">
      <c r="A268" s="78" t="s">
        <v>1362</v>
      </c>
      <c r="B268" s="21" t="s">
        <v>1363</v>
      </c>
      <c r="C268" s="21" t="s">
        <v>1364</v>
      </c>
      <c r="D268" s="22">
        <v>500</v>
      </c>
      <c r="E268" s="23">
        <v>68</v>
      </c>
      <c r="F268" s="24">
        <f t="shared" si="4"/>
        <v>34000</v>
      </c>
      <c r="G268" s="25">
        <v>22168.22</v>
      </c>
      <c r="H268" s="26" t="s">
        <v>27</v>
      </c>
      <c r="I268" s="26" t="s">
        <v>1365</v>
      </c>
      <c r="J268" s="32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36"/>
      <c r="W268" s="26"/>
      <c r="X268" s="26"/>
    </row>
    <row r="269" spans="1:24">
      <c r="A269" s="78" t="s">
        <v>1366</v>
      </c>
      <c r="B269" s="21" t="s">
        <v>1367</v>
      </c>
      <c r="C269" s="21" t="s">
        <v>1368</v>
      </c>
      <c r="D269" s="22">
        <v>500</v>
      </c>
      <c r="E269" s="23">
        <v>343</v>
      </c>
      <c r="F269" s="24">
        <f t="shared" si="4"/>
        <v>171500</v>
      </c>
      <c r="G269" s="25">
        <v>162878.67944108</v>
      </c>
      <c r="H269" s="26" t="s">
        <v>27</v>
      </c>
      <c r="I269" s="26" t="s">
        <v>1369</v>
      </c>
      <c r="J269" s="32">
        <v>21912</v>
      </c>
      <c r="K269" s="26" t="s">
        <v>109</v>
      </c>
      <c r="L269" s="26" t="s">
        <v>30</v>
      </c>
      <c r="M269" s="26" t="s">
        <v>31</v>
      </c>
      <c r="N269" s="26" t="s">
        <v>51</v>
      </c>
      <c r="O269" s="26"/>
      <c r="P269" s="26" t="s">
        <v>571</v>
      </c>
      <c r="Q269" s="26" t="s">
        <v>35</v>
      </c>
      <c r="R269" s="26" t="s">
        <v>36</v>
      </c>
      <c r="S269" s="26" t="s">
        <v>29</v>
      </c>
      <c r="T269" s="26" t="s">
        <v>478</v>
      </c>
      <c r="U269" s="26" t="s">
        <v>39</v>
      </c>
      <c r="V269" s="36"/>
      <c r="W269" s="26" t="s">
        <v>40</v>
      </c>
      <c r="X269" s="26" t="s">
        <v>1370</v>
      </c>
    </row>
    <row r="270" spans="1:24">
      <c r="A270" s="78" t="s">
        <v>1371</v>
      </c>
      <c r="B270" s="21" t="s">
        <v>1367</v>
      </c>
      <c r="C270" s="21" t="s">
        <v>1372</v>
      </c>
      <c r="D270" s="22">
        <v>500</v>
      </c>
      <c r="E270" s="23">
        <v>315</v>
      </c>
      <c r="F270" s="24">
        <f t="shared" si="4"/>
        <v>157500</v>
      </c>
      <c r="G270" s="25">
        <v>149299.387176309</v>
      </c>
      <c r="H270" s="26" t="s">
        <v>27</v>
      </c>
      <c r="I270" s="26" t="s">
        <v>1373</v>
      </c>
      <c r="J270" s="32">
        <v>21622</v>
      </c>
      <c r="K270" s="26" t="s">
        <v>50</v>
      </c>
      <c r="L270" s="26" t="s">
        <v>30</v>
      </c>
      <c r="M270" s="26" t="s">
        <v>31</v>
      </c>
      <c r="N270" s="26" t="s">
        <v>32</v>
      </c>
      <c r="O270" s="26" t="s">
        <v>1374</v>
      </c>
      <c r="P270" s="26" t="s">
        <v>76</v>
      </c>
      <c r="Q270" s="26" t="s">
        <v>35</v>
      </c>
      <c r="R270" s="26" t="s">
        <v>36</v>
      </c>
      <c r="S270" s="26" t="s">
        <v>29</v>
      </c>
      <c r="T270" s="26" t="s">
        <v>478</v>
      </c>
      <c r="U270" s="26" t="s">
        <v>56</v>
      </c>
      <c r="V270" s="36">
        <v>450000</v>
      </c>
      <c r="W270" s="26" t="s">
        <v>50</v>
      </c>
      <c r="X270" s="26" t="s">
        <v>84</v>
      </c>
    </row>
    <row r="271" spans="1:24">
      <c r="A271" s="78" t="s">
        <v>1375</v>
      </c>
      <c r="B271" s="21" t="s">
        <v>1376</v>
      </c>
      <c r="C271" s="21" t="s">
        <v>1377</v>
      </c>
      <c r="D271" s="22">
        <v>500</v>
      </c>
      <c r="E271" s="23">
        <v>213</v>
      </c>
      <c r="F271" s="24">
        <f t="shared" si="4"/>
        <v>106500</v>
      </c>
      <c r="G271" s="25">
        <v>90920.9286173309</v>
      </c>
      <c r="H271" s="26" t="s">
        <v>27</v>
      </c>
      <c r="I271" s="26" t="s">
        <v>1378</v>
      </c>
      <c r="J271" s="32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36"/>
      <c r="W271" s="26"/>
      <c r="X271" s="26"/>
    </row>
    <row r="272" spans="1:24">
      <c r="A272" s="78" t="s">
        <v>1379</v>
      </c>
      <c r="B272" s="21" t="s">
        <v>1376</v>
      </c>
      <c r="C272" s="21" t="s">
        <v>1380</v>
      </c>
      <c r="D272" s="22">
        <v>500</v>
      </c>
      <c r="E272" s="23">
        <v>251</v>
      </c>
      <c r="F272" s="24">
        <f t="shared" si="4"/>
        <v>125500</v>
      </c>
      <c r="G272" s="25">
        <v>115249.886428468</v>
      </c>
      <c r="H272" s="26" t="s">
        <v>27</v>
      </c>
      <c r="I272" s="26" t="s">
        <v>1381</v>
      </c>
      <c r="J272" s="32">
        <v>29060</v>
      </c>
      <c r="K272" s="26" t="s">
        <v>54</v>
      </c>
      <c r="L272" s="26" t="s">
        <v>30</v>
      </c>
      <c r="M272" s="26" t="s">
        <v>31</v>
      </c>
      <c r="N272" s="26" t="s">
        <v>51</v>
      </c>
      <c r="O272" s="26" t="s">
        <v>1382</v>
      </c>
      <c r="P272" s="26" t="s">
        <v>1383</v>
      </c>
      <c r="Q272" s="26" t="s">
        <v>35</v>
      </c>
      <c r="R272" s="26" t="s">
        <v>36</v>
      </c>
      <c r="S272" s="26" t="s">
        <v>29</v>
      </c>
      <c r="T272" s="26" t="s">
        <v>478</v>
      </c>
      <c r="U272" s="26" t="s">
        <v>39</v>
      </c>
      <c r="V272" s="36">
        <v>241680</v>
      </c>
      <c r="W272" s="26" t="s">
        <v>40</v>
      </c>
      <c r="X272" s="26" t="s">
        <v>203</v>
      </c>
    </row>
    <row r="273" spans="1:24">
      <c r="A273" s="78" t="s">
        <v>1384</v>
      </c>
      <c r="B273" s="21" t="s">
        <v>1385</v>
      </c>
      <c r="C273" s="21" t="s">
        <v>1386</v>
      </c>
      <c r="D273" s="22">
        <v>500</v>
      </c>
      <c r="E273" s="23">
        <v>245</v>
      </c>
      <c r="F273" s="24">
        <f t="shared" si="4"/>
        <v>122500</v>
      </c>
      <c r="G273" s="25">
        <v>122026.80101156</v>
      </c>
      <c r="H273" s="26" t="s">
        <v>27</v>
      </c>
      <c r="I273" s="26" t="s">
        <v>1387</v>
      </c>
      <c r="J273" s="32">
        <v>30913</v>
      </c>
      <c r="K273" s="31" t="s">
        <v>29</v>
      </c>
      <c r="L273" s="31" t="s">
        <v>30</v>
      </c>
      <c r="M273" s="31" t="s">
        <v>31</v>
      </c>
      <c r="N273" s="31" t="s">
        <v>51</v>
      </c>
      <c r="O273" s="26"/>
      <c r="P273" s="31" t="s">
        <v>1388</v>
      </c>
      <c r="Q273" s="31" t="s">
        <v>35</v>
      </c>
      <c r="R273" s="31" t="s">
        <v>36</v>
      </c>
      <c r="S273" s="31" t="s">
        <v>29</v>
      </c>
      <c r="T273" s="31" t="s">
        <v>352</v>
      </c>
      <c r="U273" s="31" t="s">
        <v>39</v>
      </c>
      <c r="V273" s="36"/>
      <c r="W273" s="31" t="s">
        <v>40</v>
      </c>
      <c r="X273" s="26" t="s">
        <v>203</v>
      </c>
    </row>
    <row r="274" spans="1:24">
      <c r="A274" s="78" t="s">
        <v>1389</v>
      </c>
      <c r="B274" s="21" t="s">
        <v>1390</v>
      </c>
      <c r="C274" s="21" t="s">
        <v>1391</v>
      </c>
      <c r="D274" s="22">
        <v>500</v>
      </c>
      <c r="E274" s="23">
        <v>405</v>
      </c>
      <c r="F274" s="24">
        <f t="shared" si="4"/>
        <v>202500</v>
      </c>
      <c r="G274" s="25">
        <v>195632.07210387</v>
      </c>
      <c r="H274" s="26" t="s">
        <v>27</v>
      </c>
      <c r="I274" s="26" t="s">
        <v>1014</v>
      </c>
      <c r="J274" s="32">
        <v>21834</v>
      </c>
      <c r="K274" s="26" t="s">
        <v>401</v>
      </c>
      <c r="L274" s="26" t="s">
        <v>30</v>
      </c>
      <c r="M274" s="26" t="s">
        <v>450</v>
      </c>
      <c r="N274" s="26" t="s">
        <v>51</v>
      </c>
      <c r="O274" s="26" t="s">
        <v>1392</v>
      </c>
      <c r="P274" s="26" t="s">
        <v>111</v>
      </c>
      <c r="Q274" s="26" t="s">
        <v>35</v>
      </c>
      <c r="R274" s="26" t="s">
        <v>36</v>
      </c>
      <c r="S274" s="26" t="s">
        <v>401</v>
      </c>
      <c r="T274" s="26" t="s">
        <v>726</v>
      </c>
      <c r="U274" s="26" t="s">
        <v>39</v>
      </c>
      <c r="V274" s="36"/>
      <c r="W274" s="26" t="s">
        <v>40</v>
      </c>
      <c r="X274" s="26" t="s">
        <v>429</v>
      </c>
    </row>
    <row r="275" spans="1:24">
      <c r="A275" s="78" t="s">
        <v>1393</v>
      </c>
      <c r="B275" s="21" t="s">
        <v>1394</v>
      </c>
      <c r="C275" s="21" t="s">
        <v>1395</v>
      </c>
      <c r="D275" s="22">
        <v>500</v>
      </c>
      <c r="E275" s="23">
        <v>70</v>
      </c>
      <c r="F275" s="24">
        <f t="shared" si="4"/>
        <v>35000</v>
      </c>
      <c r="G275" s="25">
        <v>25600.8461531012</v>
      </c>
      <c r="H275" s="26" t="s">
        <v>27</v>
      </c>
      <c r="I275" s="26" t="s">
        <v>1396</v>
      </c>
      <c r="J275" s="32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36"/>
      <c r="W275" s="26"/>
      <c r="X275" s="26"/>
    </row>
    <row r="276" spans="1:24">
      <c r="A276" s="78" t="s">
        <v>1397</v>
      </c>
      <c r="B276" s="21" t="s">
        <v>1398</v>
      </c>
      <c r="C276" s="21" t="s">
        <v>391</v>
      </c>
      <c r="D276" s="22">
        <v>500</v>
      </c>
      <c r="E276" s="23">
        <v>370</v>
      </c>
      <c r="F276" s="24">
        <f t="shared" si="4"/>
        <v>185000</v>
      </c>
      <c r="G276" s="25">
        <v>184359.926578469</v>
      </c>
      <c r="H276" s="26" t="s">
        <v>27</v>
      </c>
      <c r="I276" s="26" t="s">
        <v>1399</v>
      </c>
      <c r="J276" s="32">
        <v>29091</v>
      </c>
      <c r="K276" s="26" t="s">
        <v>401</v>
      </c>
      <c r="L276" s="26" t="s">
        <v>110</v>
      </c>
      <c r="M276" s="26" t="s">
        <v>31</v>
      </c>
      <c r="N276" s="26" t="s">
        <v>32</v>
      </c>
      <c r="O276" s="26"/>
      <c r="P276" s="26" t="s">
        <v>1400</v>
      </c>
      <c r="Q276" s="26" t="s">
        <v>35</v>
      </c>
      <c r="R276" s="26" t="s">
        <v>36</v>
      </c>
      <c r="S276" s="26" t="s">
        <v>401</v>
      </c>
      <c r="T276" s="26" t="s">
        <v>212</v>
      </c>
      <c r="U276" s="26" t="s">
        <v>39</v>
      </c>
      <c r="V276" s="36"/>
      <c r="W276" s="26" t="s">
        <v>40</v>
      </c>
      <c r="X276" s="26" t="s">
        <v>1401</v>
      </c>
    </row>
    <row r="277" spans="1:24">
      <c r="A277" s="78" t="s">
        <v>1402</v>
      </c>
      <c r="B277" s="21" t="s">
        <v>1398</v>
      </c>
      <c r="C277" s="21" t="s">
        <v>1403</v>
      </c>
      <c r="D277" s="22">
        <v>500</v>
      </c>
      <c r="E277" s="23">
        <v>446</v>
      </c>
      <c r="F277" s="24">
        <f t="shared" si="4"/>
        <v>223000</v>
      </c>
      <c r="G277" s="25">
        <v>214776.0265626</v>
      </c>
      <c r="H277" s="26" t="s">
        <v>27</v>
      </c>
      <c r="I277" s="26" t="s">
        <v>713</v>
      </c>
      <c r="J277" s="32">
        <v>22291</v>
      </c>
      <c r="K277" s="26" t="s">
        <v>401</v>
      </c>
      <c r="L277" s="26" t="s">
        <v>30</v>
      </c>
      <c r="M277" s="26" t="s">
        <v>450</v>
      </c>
      <c r="N277" s="26" t="s">
        <v>51</v>
      </c>
      <c r="O277" s="26" t="s">
        <v>1404</v>
      </c>
      <c r="P277" s="26" t="s">
        <v>1405</v>
      </c>
      <c r="Q277" s="26" t="s">
        <v>35</v>
      </c>
      <c r="R277" s="26" t="s">
        <v>36</v>
      </c>
      <c r="S277" s="26" t="s">
        <v>401</v>
      </c>
      <c r="T277" s="26" t="s">
        <v>726</v>
      </c>
      <c r="U277" s="26" t="s">
        <v>404</v>
      </c>
      <c r="V277" s="36"/>
      <c r="W277" s="26" t="s">
        <v>50</v>
      </c>
      <c r="X277" s="26" t="s">
        <v>192</v>
      </c>
    </row>
    <row r="278" spans="1:24">
      <c r="A278" s="78" t="s">
        <v>1406</v>
      </c>
      <c r="B278" s="21" t="s">
        <v>1407</v>
      </c>
      <c r="C278" s="21" t="s">
        <v>1408</v>
      </c>
      <c r="D278" s="22">
        <v>500</v>
      </c>
      <c r="E278" s="23">
        <v>167</v>
      </c>
      <c r="F278" s="24">
        <f t="shared" si="4"/>
        <v>83500</v>
      </c>
      <c r="G278" s="25">
        <v>78084.6957780436</v>
      </c>
      <c r="H278" s="26" t="s">
        <v>27</v>
      </c>
      <c r="I278" s="26" t="s">
        <v>573</v>
      </c>
      <c r="J278" s="32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36"/>
      <c r="W278" s="26"/>
      <c r="X278" s="26"/>
    </row>
    <row r="279" spans="1:24">
      <c r="A279" s="78" t="s">
        <v>1409</v>
      </c>
      <c r="B279" s="21" t="s">
        <v>1410</v>
      </c>
      <c r="C279" s="21" t="s">
        <v>1411</v>
      </c>
      <c r="D279" s="22">
        <v>500</v>
      </c>
      <c r="E279" s="23">
        <v>275</v>
      </c>
      <c r="F279" s="24">
        <f t="shared" si="4"/>
        <v>137500</v>
      </c>
      <c r="G279" s="25">
        <v>127488.470787223</v>
      </c>
      <c r="H279" s="26" t="s">
        <v>27</v>
      </c>
      <c r="I279" s="26" t="s">
        <v>1412</v>
      </c>
      <c r="J279" s="32">
        <v>23663</v>
      </c>
      <c r="K279" s="26" t="s">
        <v>54</v>
      </c>
      <c r="L279" s="26" t="s">
        <v>30</v>
      </c>
      <c r="M279" s="26" t="s">
        <v>159</v>
      </c>
      <c r="N279" s="26" t="s">
        <v>51</v>
      </c>
      <c r="O279" s="26"/>
      <c r="P279" s="26" t="s">
        <v>189</v>
      </c>
      <c r="Q279" s="26" t="s">
        <v>35</v>
      </c>
      <c r="R279" s="26" t="s">
        <v>36</v>
      </c>
      <c r="S279" s="26" t="s">
        <v>54</v>
      </c>
      <c r="T279" s="26" t="s">
        <v>298</v>
      </c>
      <c r="U279" s="26" t="s">
        <v>39</v>
      </c>
      <c r="V279" s="36"/>
      <c r="W279" s="26" t="s">
        <v>40</v>
      </c>
      <c r="X279" s="26"/>
    </row>
    <row r="280" spans="1:24">
      <c r="A280" s="78" t="s">
        <v>1413</v>
      </c>
      <c r="B280" s="21" t="s">
        <v>1414</v>
      </c>
      <c r="C280" s="21" t="s">
        <v>1415</v>
      </c>
      <c r="D280" s="22">
        <v>500</v>
      </c>
      <c r="E280" s="23">
        <v>440</v>
      </c>
      <c r="F280" s="24">
        <f t="shared" si="4"/>
        <v>220000</v>
      </c>
      <c r="G280" s="25">
        <v>218670.289961489</v>
      </c>
      <c r="H280" s="26" t="s">
        <v>27</v>
      </c>
      <c r="I280" s="26" t="s">
        <v>1416</v>
      </c>
      <c r="J280" s="32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36"/>
      <c r="W280" s="26"/>
      <c r="X280" s="26"/>
    </row>
    <row r="281" spans="1:24">
      <c r="A281" s="78" t="s">
        <v>1417</v>
      </c>
      <c r="B281" s="21" t="s">
        <v>1418</v>
      </c>
      <c r="C281" s="21" t="s">
        <v>1419</v>
      </c>
      <c r="D281" s="22">
        <v>500</v>
      </c>
      <c r="E281" s="23">
        <v>479</v>
      </c>
      <c r="F281" s="24">
        <f t="shared" si="4"/>
        <v>239500</v>
      </c>
      <c r="G281" s="25">
        <v>234927.494951423</v>
      </c>
      <c r="H281" s="26" t="s">
        <v>27</v>
      </c>
      <c r="I281" s="26" t="s">
        <v>1420</v>
      </c>
      <c r="J281" s="32">
        <v>26342</v>
      </c>
      <c r="K281" s="26" t="s">
        <v>158</v>
      </c>
      <c r="L281" s="26" t="s">
        <v>543</v>
      </c>
      <c r="M281" s="26" t="s">
        <v>31</v>
      </c>
      <c r="N281" s="26" t="s">
        <v>51</v>
      </c>
      <c r="O281" s="26"/>
      <c r="P281" s="26" t="s">
        <v>34</v>
      </c>
      <c r="Q281" s="26" t="s">
        <v>35</v>
      </c>
      <c r="R281" s="26" t="s">
        <v>36</v>
      </c>
      <c r="S281" s="26" t="s">
        <v>29</v>
      </c>
      <c r="T281" s="26" t="s">
        <v>112</v>
      </c>
      <c r="U281" s="26" t="s">
        <v>39</v>
      </c>
      <c r="V281" s="36"/>
      <c r="W281" s="26" t="s">
        <v>40</v>
      </c>
      <c r="X281" s="26" t="s">
        <v>1421</v>
      </c>
    </row>
    <row r="282" spans="1:24">
      <c r="A282" s="78" t="s">
        <v>1422</v>
      </c>
      <c r="B282" s="21" t="s">
        <v>1418</v>
      </c>
      <c r="C282" s="21" t="s">
        <v>1423</v>
      </c>
      <c r="D282" s="22">
        <v>500</v>
      </c>
      <c r="E282" s="23">
        <v>85</v>
      </c>
      <c r="F282" s="24">
        <f t="shared" si="4"/>
        <v>42500</v>
      </c>
      <c r="G282" s="25">
        <v>25970.175975655</v>
      </c>
      <c r="H282" s="26" t="s">
        <v>27</v>
      </c>
      <c r="I282" s="26"/>
      <c r="J282" s="32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36"/>
      <c r="W282" s="26"/>
      <c r="X282" s="26"/>
    </row>
    <row r="283" spans="1:24">
      <c r="A283" s="78" t="s">
        <v>1424</v>
      </c>
      <c r="B283" s="21" t="s">
        <v>1425</v>
      </c>
      <c r="C283" s="21" t="s">
        <v>1426</v>
      </c>
      <c r="D283" s="22">
        <v>500</v>
      </c>
      <c r="E283" s="23">
        <v>49</v>
      </c>
      <c r="F283" s="24">
        <f t="shared" si="4"/>
        <v>24500</v>
      </c>
      <c r="G283" s="25">
        <v>9071.48141441224</v>
      </c>
      <c r="H283" s="26" t="s">
        <v>27</v>
      </c>
      <c r="I283" s="26" t="s">
        <v>1427</v>
      </c>
      <c r="J283" s="32">
        <v>31974</v>
      </c>
      <c r="K283" s="26" t="s">
        <v>54</v>
      </c>
      <c r="L283" s="26" t="s">
        <v>110</v>
      </c>
      <c r="M283" s="26" t="s">
        <v>159</v>
      </c>
      <c r="N283" s="26" t="s">
        <v>74</v>
      </c>
      <c r="O283" s="26"/>
      <c r="P283" s="26" t="s">
        <v>1238</v>
      </c>
      <c r="Q283" s="26" t="s">
        <v>35</v>
      </c>
      <c r="R283" s="26" t="s">
        <v>36</v>
      </c>
      <c r="S283" s="26" t="s">
        <v>29</v>
      </c>
      <c r="T283" s="26" t="s">
        <v>478</v>
      </c>
      <c r="U283" s="26" t="s">
        <v>39</v>
      </c>
      <c r="V283" s="36"/>
      <c r="W283" s="26" t="s">
        <v>40</v>
      </c>
      <c r="X283" s="26" t="s">
        <v>1428</v>
      </c>
    </row>
    <row r="284" spans="1:24">
      <c r="A284" s="78" t="s">
        <v>1429</v>
      </c>
      <c r="B284" s="21" t="s">
        <v>1430</v>
      </c>
      <c r="C284" s="21" t="s">
        <v>1431</v>
      </c>
      <c r="D284" s="22">
        <v>500</v>
      </c>
      <c r="E284" s="23">
        <v>557</v>
      </c>
      <c r="F284" s="24">
        <f t="shared" si="4"/>
        <v>278500</v>
      </c>
      <c r="G284" s="25">
        <v>271655.3539704</v>
      </c>
      <c r="H284" s="26" t="s">
        <v>27</v>
      </c>
      <c r="I284" s="26" t="s">
        <v>1432</v>
      </c>
      <c r="J284" s="32">
        <v>23306</v>
      </c>
      <c r="K284" s="26" t="s">
        <v>401</v>
      </c>
      <c r="L284" s="26" t="s">
        <v>110</v>
      </c>
      <c r="M284" s="26" t="s">
        <v>31</v>
      </c>
      <c r="N284" s="26" t="s">
        <v>32</v>
      </c>
      <c r="O284" s="26" t="s">
        <v>1433</v>
      </c>
      <c r="P284" s="26" t="s">
        <v>76</v>
      </c>
      <c r="Q284" s="26" t="s">
        <v>35</v>
      </c>
      <c r="R284" s="26" t="s">
        <v>243</v>
      </c>
      <c r="S284" s="26" t="s">
        <v>244</v>
      </c>
      <c r="T284" s="26" t="s">
        <v>1434</v>
      </c>
      <c r="U284" s="26" t="s">
        <v>39</v>
      </c>
      <c r="V284" s="36"/>
      <c r="W284" s="26" t="s">
        <v>40</v>
      </c>
      <c r="X284" s="26" t="s">
        <v>84</v>
      </c>
    </row>
    <row r="285" s="7" customFormat="1" spans="1:24">
      <c r="A285" s="78" t="s">
        <v>1435</v>
      </c>
      <c r="B285" s="21" t="s">
        <v>1436</v>
      </c>
      <c r="C285" s="21" t="s">
        <v>1437</v>
      </c>
      <c r="D285" s="22">
        <v>500</v>
      </c>
      <c r="E285" s="23">
        <v>50</v>
      </c>
      <c r="F285" s="24">
        <f t="shared" si="4"/>
        <v>25000</v>
      </c>
      <c r="G285" s="25">
        <v>7218.86</v>
      </c>
      <c r="H285" s="26" t="s">
        <v>27</v>
      </c>
      <c r="I285" s="26"/>
      <c r="J285" s="32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36"/>
      <c r="W285" s="26"/>
      <c r="X285" s="26"/>
    </row>
    <row r="286" spans="1:24">
      <c r="A286" s="78" t="s">
        <v>1438</v>
      </c>
      <c r="B286" s="21" t="s">
        <v>1439</v>
      </c>
      <c r="C286" s="21" t="s">
        <v>1440</v>
      </c>
      <c r="D286" s="22">
        <v>500</v>
      </c>
      <c r="E286" s="23">
        <v>126</v>
      </c>
      <c r="F286" s="24">
        <f t="shared" si="4"/>
        <v>63000</v>
      </c>
      <c r="G286" s="25">
        <v>64779.4710669349</v>
      </c>
      <c r="H286" s="26" t="s">
        <v>27</v>
      </c>
      <c r="I286" s="26" t="s">
        <v>1441</v>
      </c>
      <c r="J286" s="32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36"/>
      <c r="W286" s="26"/>
      <c r="X286" s="26"/>
    </row>
    <row r="287" spans="1:24">
      <c r="A287" s="78" t="s">
        <v>1442</v>
      </c>
      <c r="B287" s="27" t="s">
        <v>1443</v>
      </c>
      <c r="C287" s="27" t="s">
        <v>1444</v>
      </c>
      <c r="D287" s="22">
        <v>500</v>
      </c>
      <c r="E287" s="23">
        <v>50</v>
      </c>
      <c r="F287" s="24">
        <f t="shared" si="4"/>
        <v>25000</v>
      </c>
      <c r="G287" s="25">
        <v>7900</v>
      </c>
      <c r="H287" s="26" t="s">
        <v>27</v>
      </c>
      <c r="I287" s="26"/>
      <c r="J287" s="32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36"/>
      <c r="W287" s="26"/>
      <c r="X287" s="26"/>
    </row>
    <row r="288" spans="1:24">
      <c r="A288" s="78" t="s">
        <v>1445</v>
      </c>
      <c r="B288" s="21" t="s">
        <v>1446</v>
      </c>
      <c r="C288" s="21" t="s">
        <v>1447</v>
      </c>
      <c r="D288" s="22">
        <v>500</v>
      </c>
      <c r="E288" s="23">
        <v>2125</v>
      </c>
      <c r="F288" s="41">
        <f t="shared" si="4"/>
        <v>1062500</v>
      </c>
      <c r="G288" s="42">
        <v>1069520.85582745</v>
      </c>
      <c r="H288" s="26" t="s">
        <v>27</v>
      </c>
      <c r="I288" s="26" t="s">
        <v>1448</v>
      </c>
      <c r="J288" s="32">
        <v>23130</v>
      </c>
      <c r="K288" s="31" t="s">
        <v>50</v>
      </c>
      <c r="L288" s="31" t="s">
        <v>30</v>
      </c>
      <c r="M288" s="31" t="s">
        <v>188</v>
      </c>
      <c r="N288" s="31" t="s">
        <v>32</v>
      </c>
      <c r="O288" s="31" t="s">
        <v>1449</v>
      </c>
      <c r="P288" s="26"/>
      <c r="Q288" s="31" t="s">
        <v>35</v>
      </c>
      <c r="R288" s="31" t="s">
        <v>36</v>
      </c>
      <c r="S288" s="31" t="s">
        <v>29</v>
      </c>
      <c r="T288" s="31" t="s">
        <v>112</v>
      </c>
      <c r="U288" s="31" t="s">
        <v>56</v>
      </c>
      <c r="V288" s="36"/>
      <c r="W288" s="31" t="s">
        <v>50</v>
      </c>
      <c r="X288" s="31" t="s">
        <v>1450</v>
      </c>
    </row>
    <row r="289" spans="1:24">
      <c r="A289" s="78" t="s">
        <v>1451</v>
      </c>
      <c r="B289" s="21" t="s">
        <v>1446</v>
      </c>
      <c r="C289" s="21" t="s">
        <v>1452</v>
      </c>
      <c r="D289" s="22">
        <v>500</v>
      </c>
      <c r="E289" s="23">
        <v>285</v>
      </c>
      <c r="F289" s="24">
        <f t="shared" si="4"/>
        <v>142500</v>
      </c>
      <c r="G289" s="25">
        <v>127163.282383464</v>
      </c>
      <c r="H289" s="26" t="s">
        <v>27</v>
      </c>
      <c r="I289" s="26"/>
      <c r="J289" s="32">
        <v>19727</v>
      </c>
      <c r="K289" s="31" t="s">
        <v>29</v>
      </c>
      <c r="L289" s="31" t="s">
        <v>30</v>
      </c>
      <c r="M289" s="31" t="s">
        <v>31</v>
      </c>
      <c r="N289" s="31" t="s">
        <v>51</v>
      </c>
      <c r="O289" s="26"/>
      <c r="P289" s="31" t="s">
        <v>1453</v>
      </c>
      <c r="Q289" s="31" t="s">
        <v>35</v>
      </c>
      <c r="R289" s="31" t="s">
        <v>36</v>
      </c>
      <c r="S289" s="31" t="s">
        <v>29</v>
      </c>
      <c r="T289" s="31" t="s">
        <v>212</v>
      </c>
      <c r="U289" s="31" t="s">
        <v>39</v>
      </c>
      <c r="V289" s="36"/>
      <c r="W289" s="31" t="s">
        <v>50</v>
      </c>
      <c r="X289" s="26"/>
    </row>
    <row r="290" spans="1:24">
      <c r="A290" s="78" t="s">
        <v>1454</v>
      </c>
      <c r="B290" s="21" t="s">
        <v>1455</v>
      </c>
      <c r="C290" s="21" t="s">
        <v>1456</v>
      </c>
      <c r="D290" s="22">
        <v>500</v>
      </c>
      <c r="E290" s="23">
        <v>449</v>
      </c>
      <c r="F290" s="24">
        <f t="shared" si="4"/>
        <v>224500</v>
      </c>
      <c r="G290" s="25">
        <v>218024.251456603</v>
      </c>
      <c r="H290" s="26" t="s">
        <v>27</v>
      </c>
      <c r="I290" s="26" t="s">
        <v>741</v>
      </c>
      <c r="J290" s="32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36"/>
      <c r="W290" s="26"/>
      <c r="X290" s="26"/>
    </row>
    <row r="291" spans="1:24">
      <c r="A291" s="78" t="s">
        <v>1457</v>
      </c>
      <c r="B291" s="21" t="s">
        <v>622</v>
      </c>
      <c r="C291" s="21" t="s">
        <v>1458</v>
      </c>
      <c r="D291" s="22">
        <v>500</v>
      </c>
      <c r="E291" s="23">
        <v>760</v>
      </c>
      <c r="F291" s="24">
        <f t="shared" si="4"/>
        <v>380000</v>
      </c>
      <c r="G291" s="25">
        <v>378522.171339233</v>
      </c>
      <c r="H291" s="26" t="s">
        <v>27</v>
      </c>
      <c r="I291" s="26" t="s">
        <v>1459</v>
      </c>
      <c r="J291" s="32">
        <v>24027</v>
      </c>
      <c r="K291" s="26" t="s">
        <v>109</v>
      </c>
      <c r="L291" s="26" t="s">
        <v>30</v>
      </c>
      <c r="M291" s="26" t="s">
        <v>31</v>
      </c>
      <c r="N291" s="26" t="s">
        <v>51</v>
      </c>
      <c r="O291" s="26" t="s">
        <v>1460</v>
      </c>
      <c r="P291" s="26" t="s">
        <v>403</v>
      </c>
      <c r="Q291" s="26" t="s">
        <v>35</v>
      </c>
      <c r="R291" s="26" t="s">
        <v>36</v>
      </c>
      <c r="S291" s="26" t="s">
        <v>871</v>
      </c>
      <c r="T291" s="26" t="s">
        <v>1461</v>
      </c>
      <c r="U291" s="26" t="s">
        <v>1462</v>
      </c>
      <c r="V291" s="36">
        <v>597000</v>
      </c>
      <c r="W291" s="26" t="s">
        <v>40</v>
      </c>
      <c r="X291" s="26" t="s">
        <v>344</v>
      </c>
    </row>
    <row r="292" spans="1:24">
      <c r="A292" s="78" t="s">
        <v>1463</v>
      </c>
      <c r="B292" s="21" t="s">
        <v>1464</v>
      </c>
      <c r="C292" s="21" t="s">
        <v>1465</v>
      </c>
      <c r="D292" s="22">
        <v>500</v>
      </c>
      <c r="E292" s="23">
        <v>221</v>
      </c>
      <c r="F292" s="24">
        <f t="shared" si="4"/>
        <v>110500</v>
      </c>
      <c r="G292" s="25">
        <v>94594.7423675725</v>
      </c>
      <c r="H292" s="26" t="s">
        <v>27</v>
      </c>
      <c r="I292" s="26"/>
      <c r="J292" s="32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36"/>
      <c r="W292" s="26"/>
      <c r="X292" s="26"/>
    </row>
    <row r="293" spans="1:24">
      <c r="A293" s="78" t="s">
        <v>1466</v>
      </c>
      <c r="B293" s="21" t="s">
        <v>1209</v>
      </c>
      <c r="C293" s="21" t="s">
        <v>1467</v>
      </c>
      <c r="D293" s="22">
        <v>500</v>
      </c>
      <c r="E293" s="23">
        <v>228</v>
      </c>
      <c r="F293" s="24">
        <f t="shared" si="4"/>
        <v>114000</v>
      </c>
      <c r="G293" s="25">
        <v>109279.747164342</v>
      </c>
      <c r="H293" s="26" t="s">
        <v>27</v>
      </c>
      <c r="I293" s="26" t="s">
        <v>1468</v>
      </c>
      <c r="J293" s="32">
        <v>30824</v>
      </c>
      <c r="K293" s="26" t="s">
        <v>54</v>
      </c>
      <c r="L293" s="26" t="s">
        <v>30</v>
      </c>
      <c r="M293" s="26" t="s">
        <v>31</v>
      </c>
      <c r="N293" s="26" t="s">
        <v>51</v>
      </c>
      <c r="O293" s="26" t="s">
        <v>1469</v>
      </c>
      <c r="P293" s="26" t="s">
        <v>189</v>
      </c>
      <c r="Q293" s="26" t="s">
        <v>35</v>
      </c>
      <c r="R293" s="26" t="s">
        <v>36</v>
      </c>
      <c r="S293" s="26" t="s">
        <v>54</v>
      </c>
      <c r="T293" s="26" t="s">
        <v>55</v>
      </c>
      <c r="U293" s="26" t="s">
        <v>39</v>
      </c>
      <c r="V293" s="36">
        <v>239280</v>
      </c>
      <c r="W293" s="26" t="s">
        <v>39</v>
      </c>
      <c r="X293" s="26" t="s">
        <v>548</v>
      </c>
    </row>
    <row r="294" spans="1:24">
      <c r="A294" s="78" t="s">
        <v>1470</v>
      </c>
      <c r="B294" s="21" t="s">
        <v>1471</v>
      </c>
      <c r="C294" s="21" t="s">
        <v>1276</v>
      </c>
      <c r="D294" s="22">
        <v>500</v>
      </c>
      <c r="E294" s="23">
        <v>195</v>
      </c>
      <c r="F294" s="24">
        <f t="shared" si="4"/>
        <v>97500</v>
      </c>
      <c r="G294" s="25">
        <v>86712.758952332</v>
      </c>
      <c r="H294" s="26" t="s">
        <v>27</v>
      </c>
      <c r="I294" s="26" t="s">
        <v>1059</v>
      </c>
      <c r="J294" s="32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36"/>
      <c r="W294" s="26"/>
      <c r="X294" s="26"/>
    </row>
    <row r="295" spans="1:24">
      <c r="A295" s="78" t="s">
        <v>1472</v>
      </c>
      <c r="B295" s="21" t="s">
        <v>1473</v>
      </c>
      <c r="C295" s="21" t="s">
        <v>1423</v>
      </c>
      <c r="D295" s="22">
        <v>500</v>
      </c>
      <c r="E295" s="23">
        <v>538</v>
      </c>
      <c r="F295" s="24">
        <f t="shared" si="4"/>
        <v>269000</v>
      </c>
      <c r="G295" s="25">
        <v>261777.441828506</v>
      </c>
      <c r="H295" s="26" t="s">
        <v>27</v>
      </c>
      <c r="I295" s="26" t="s">
        <v>1474</v>
      </c>
      <c r="J295" s="32">
        <v>22695</v>
      </c>
      <c r="K295" s="26" t="s">
        <v>158</v>
      </c>
      <c r="L295" s="26" t="s">
        <v>533</v>
      </c>
      <c r="M295" s="26" t="s">
        <v>31</v>
      </c>
      <c r="N295" s="26" t="s">
        <v>51</v>
      </c>
      <c r="O295" s="26" t="s">
        <v>1475</v>
      </c>
      <c r="P295" s="26" t="s">
        <v>76</v>
      </c>
      <c r="Q295" s="26" t="s">
        <v>35</v>
      </c>
      <c r="R295" s="26" t="s">
        <v>36</v>
      </c>
      <c r="S295" s="26" t="s">
        <v>29</v>
      </c>
      <c r="T295" s="26" t="s">
        <v>291</v>
      </c>
      <c r="U295" s="26" t="s">
        <v>56</v>
      </c>
      <c r="V295" s="36">
        <v>0</v>
      </c>
      <c r="W295" s="26" t="s">
        <v>50</v>
      </c>
      <c r="X295" s="26" t="s">
        <v>1476</v>
      </c>
    </row>
    <row r="296" spans="1:24">
      <c r="A296" s="78" t="s">
        <v>1477</v>
      </c>
      <c r="B296" s="21" t="s">
        <v>1478</v>
      </c>
      <c r="C296" s="21" t="s">
        <v>1252</v>
      </c>
      <c r="D296" s="22">
        <v>500</v>
      </c>
      <c r="E296" s="23">
        <v>584</v>
      </c>
      <c r="F296" s="24">
        <f t="shared" si="4"/>
        <v>292000</v>
      </c>
      <c r="G296" s="25">
        <v>288892.148358525</v>
      </c>
      <c r="H296" s="26" t="s">
        <v>27</v>
      </c>
      <c r="I296" s="26" t="s">
        <v>1479</v>
      </c>
      <c r="J296" s="32">
        <v>22873</v>
      </c>
      <c r="K296" s="31" t="s">
        <v>158</v>
      </c>
      <c r="L296" s="31" t="s">
        <v>30</v>
      </c>
      <c r="M296" s="31" t="s">
        <v>188</v>
      </c>
      <c r="N296" s="31" t="s">
        <v>32</v>
      </c>
      <c r="O296" s="31" t="s">
        <v>1480</v>
      </c>
      <c r="P296" s="31" t="s">
        <v>484</v>
      </c>
      <c r="Q296" s="31" t="s">
        <v>35</v>
      </c>
      <c r="R296" s="31" t="s">
        <v>243</v>
      </c>
      <c r="S296" s="31" t="s">
        <v>1481</v>
      </c>
      <c r="T296" s="31" t="s">
        <v>576</v>
      </c>
      <c r="U296" s="31" t="s">
        <v>39</v>
      </c>
      <c r="V296" s="36"/>
      <c r="W296" s="31" t="s">
        <v>39</v>
      </c>
      <c r="X296" s="31" t="s">
        <v>84</v>
      </c>
    </row>
    <row r="297" spans="1:24">
      <c r="A297" s="78" t="s">
        <v>1482</v>
      </c>
      <c r="B297" s="21" t="s">
        <v>1483</v>
      </c>
      <c r="C297" s="21" t="s">
        <v>1484</v>
      </c>
      <c r="D297" s="22">
        <v>500</v>
      </c>
      <c r="E297" s="23">
        <v>462</v>
      </c>
      <c r="F297" s="24">
        <f t="shared" si="4"/>
        <v>231000</v>
      </c>
      <c r="G297" s="25">
        <v>229929.962865393</v>
      </c>
      <c r="H297" s="26" t="s">
        <v>27</v>
      </c>
      <c r="I297" s="26" t="s">
        <v>1485</v>
      </c>
      <c r="J297" s="32">
        <v>23506</v>
      </c>
      <c r="K297" s="31" t="s">
        <v>29</v>
      </c>
      <c r="L297" s="31" t="s">
        <v>30</v>
      </c>
      <c r="M297" s="31" t="s">
        <v>188</v>
      </c>
      <c r="N297" s="31" t="s">
        <v>51</v>
      </c>
      <c r="O297" s="31" t="s">
        <v>1486</v>
      </c>
      <c r="P297" s="31" t="s">
        <v>290</v>
      </c>
      <c r="Q297" s="31" t="s">
        <v>35</v>
      </c>
      <c r="R297" s="31" t="s">
        <v>36</v>
      </c>
      <c r="S297" s="31" t="s">
        <v>29</v>
      </c>
      <c r="T297" s="31" t="s">
        <v>112</v>
      </c>
      <c r="U297" s="31" t="s">
        <v>39</v>
      </c>
      <c r="V297" s="36"/>
      <c r="W297" s="31" t="s">
        <v>40</v>
      </c>
      <c r="X297" s="31" t="s">
        <v>1487</v>
      </c>
    </row>
    <row r="298" spans="1:24">
      <c r="A298" s="78" t="s">
        <v>1488</v>
      </c>
      <c r="B298" s="21" t="s">
        <v>1483</v>
      </c>
      <c r="C298" s="21" t="s">
        <v>1489</v>
      </c>
      <c r="D298" s="22">
        <v>500</v>
      </c>
      <c r="E298" s="23">
        <v>50</v>
      </c>
      <c r="F298" s="24">
        <f t="shared" si="4"/>
        <v>25000</v>
      </c>
      <c r="G298" s="25">
        <v>13068.68</v>
      </c>
      <c r="H298" s="26" t="s">
        <v>27</v>
      </c>
      <c r="I298" s="26" t="s">
        <v>1485</v>
      </c>
      <c r="J298" s="32">
        <v>35609</v>
      </c>
      <c r="K298" s="26" t="s">
        <v>187</v>
      </c>
      <c r="L298" s="26" t="s">
        <v>30</v>
      </c>
      <c r="M298" s="26" t="s">
        <v>159</v>
      </c>
      <c r="N298" s="26" t="s">
        <v>32</v>
      </c>
      <c r="O298" s="26"/>
      <c r="P298" s="26" t="s">
        <v>37</v>
      </c>
      <c r="Q298" s="26" t="s">
        <v>35</v>
      </c>
      <c r="R298" s="26" t="s">
        <v>36</v>
      </c>
      <c r="S298" s="26" t="s">
        <v>29</v>
      </c>
      <c r="T298" s="26" t="s">
        <v>112</v>
      </c>
      <c r="U298" s="26" t="s">
        <v>1053</v>
      </c>
      <c r="V298" s="36"/>
      <c r="W298" s="26" t="s">
        <v>1490</v>
      </c>
      <c r="X298" s="26" t="s">
        <v>429</v>
      </c>
    </row>
    <row r="299" spans="1:24">
      <c r="A299" s="78" t="s">
        <v>1491</v>
      </c>
      <c r="B299" s="21" t="s">
        <v>1492</v>
      </c>
      <c r="C299" s="21" t="s">
        <v>1493</v>
      </c>
      <c r="D299" s="22">
        <v>500</v>
      </c>
      <c r="E299" s="23">
        <v>416</v>
      </c>
      <c r="F299" s="24">
        <f t="shared" si="4"/>
        <v>208000</v>
      </c>
      <c r="G299" s="25">
        <v>199998.943671795</v>
      </c>
      <c r="H299" s="26" t="s">
        <v>27</v>
      </c>
      <c r="I299" s="26" t="s">
        <v>1494</v>
      </c>
      <c r="J299" s="32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36"/>
      <c r="W299" s="26"/>
      <c r="X299" s="26"/>
    </row>
    <row r="300" spans="1:24">
      <c r="A300" s="78" t="s">
        <v>1495</v>
      </c>
      <c r="B300" s="21" t="s">
        <v>1496</v>
      </c>
      <c r="C300" s="21" t="s">
        <v>1497</v>
      </c>
      <c r="D300" s="22">
        <v>500</v>
      </c>
      <c r="E300" s="23">
        <v>124</v>
      </c>
      <c r="F300" s="24">
        <f t="shared" si="4"/>
        <v>62000</v>
      </c>
      <c r="G300" s="25">
        <v>131267.954644077</v>
      </c>
      <c r="H300" s="26" t="s">
        <v>27</v>
      </c>
      <c r="I300" s="26" t="s">
        <v>1498</v>
      </c>
      <c r="J300" s="32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36"/>
      <c r="W300" s="26"/>
      <c r="X300" s="26"/>
    </row>
    <row r="301" spans="1:24">
      <c r="A301" s="78" t="s">
        <v>1499</v>
      </c>
      <c r="B301" s="21" t="s">
        <v>1500</v>
      </c>
      <c r="C301" s="21" t="s">
        <v>1501</v>
      </c>
      <c r="D301" s="22">
        <v>500</v>
      </c>
      <c r="E301" s="23">
        <v>379</v>
      </c>
      <c r="F301" s="24">
        <f t="shared" si="4"/>
        <v>189500</v>
      </c>
      <c r="G301" s="25">
        <v>212330.08346931</v>
      </c>
      <c r="H301" s="26" t="s">
        <v>27</v>
      </c>
      <c r="I301" s="26" t="s">
        <v>1502</v>
      </c>
      <c r="J301" s="32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36"/>
      <c r="W301" s="26"/>
      <c r="X301" s="26"/>
    </row>
    <row r="302" spans="1:24">
      <c r="A302" s="78" t="s">
        <v>1503</v>
      </c>
      <c r="B302" s="21" t="s">
        <v>1504</v>
      </c>
      <c r="C302" s="21" t="s">
        <v>1505</v>
      </c>
      <c r="D302" s="22">
        <v>500</v>
      </c>
      <c r="E302" s="23">
        <v>269</v>
      </c>
      <c r="F302" s="24">
        <f t="shared" si="4"/>
        <v>134500</v>
      </c>
      <c r="G302" s="25">
        <v>124363.540861992</v>
      </c>
      <c r="H302" s="26" t="s">
        <v>27</v>
      </c>
      <c r="I302" s="26" t="s">
        <v>1506</v>
      </c>
      <c r="J302" s="32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36"/>
      <c r="W302" s="26"/>
      <c r="X302" s="26"/>
    </row>
    <row r="303" spans="1:24">
      <c r="A303" s="78" t="s">
        <v>1507</v>
      </c>
      <c r="B303" s="21" t="s">
        <v>1508</v>
      </c>
      <c r="C303" s="21" t="s">
        <v>603</v>
      </c>
      <c r="D303" s="22">
        <v>500</v>
      </c>
      <c r="E303" s="23">
        <v>178</v>
      </c>
      <c r="F303" s="24">
        <f t="shared" si="4"/>
        <v>89000</v>
      </c>
      <c r="G303" s="25">
        <v>83446.2087987549</v>
      </c>
      <c r="H303" s="26" t="s">
        <v>27</v>
      </c>
      <c r="I303" s="26" t="s">
        <v>1509</v>
      </c>
      <c r="J303" s="32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36"/>
      <c r="W303" s="26"/>
      <c r="X303" s="26"/>
    </row>
    <row r="304" spans="1:24">
      <c r="A304" s="78" t="s">
        <v>1510</v>
      </c>
      <c r="B304" s="27" t="s">
        <v>1511</v>
      </c>
      <c r="C304" s="27" t="s">
        <v>1512</v>
      </c>
      <c r="D304" s="22">
        <v>500</v>
      </c>
      <c r="E304" s="23">
        <v>471</v>
      </c>
      <c r="F304" s="24">
        <f t="shared" si="4"/>
        <v>235500</v>
      </c>
      <c r="G304" s="25">
        <v>225937.211249127</v>
      </c>
      <c r="H304" s="26" t="s">
        <v>27</v>
      </c>
      <c r="I304" s="26" t="s">
        <v>1498</v>
      </c>
      <c r="J304" s="32">
        <v>22723</v>
      </c>
      <c r="K304" s="26" t="s">
        <v>54</v>
      </c>
      <c r="L304" s="26" t="s">
        <v>30</v>
      </c>
      <c r="M304" s="26" t="s">
        <v>188</v>
      </c>
      <c r="N304" s="26" t="s">
        <v>51</v>
      </c>
      <c r="O304" s="26" t="s">
        <v>1513</v>
      </c>
      <c r="P304" s="26" t="s">
        <v>484</v>
      </c>
      <c r="Q304" s="26" t="s">
        <v>35</v>
      </c>
      <c r="R304" s="26" t="s">
        <v>36</v>
      </c>
      <c r="S304" s="26" t="s">
        <v>54</v>
      </c>
      <c r="T304" s="26" t="s">
        <v>55</v>
      </c>
      <c r="U304" s="26" t="s">
        <v>39</v>
      </c>
      <c r="V304" s="36"/>
      <c r="W304" s="26" t="s">
        <v>50</v>
      </c>
      <c r="X304" s="26" t="s">
        <v>1514</v>
      </c>
    </row>
    <row r="305" spans="1:24">
      <c r="A305" s="78" t="s">
        <v>1515</v>
      </c>
      <c r="B305" s="21" t="s">
        <v>1516</v>
      </c>
      <c r="C305" s="21" t="s">
        <v>1517</v>
      </c>
      <c r="D305" s="22">
        <v>500</v>
      </c>
      <c r="E305" s="23">
        <v>454</v>
      </c>
      <c r="F305" s="24">
        <f t="shared" si="4"/>
        <v>227000</v>
      </c>
      <c r="G305" s="25">
        <v>224186.160830551</v>
      </c>
      <c r="H305" s="26" t="s">
        <v>27</v>
      </c>
      <c r="I305" s="26" t="s">
        <v>1136</v>
      </c>
      <c r="J305" s="32">
        <v>24799</v>
      </c>
      <c r="K305" s="26" t="s">
        <v>251</v>
      </c>
      <c r="L305" s="26" t="s">
        <v>30</v>
      </c>
      <c r="M305" s="26" t="s">
        <v>159</v>
      </c>
      <c r="N305" s="26" t="s">
        <v>51</v>
      </c>
      <c r="O305" s="26" t="s">
        <v>1518</v>
      </c>
      <c r="P305" s="26" t="s">
        <v>521</v>
      </c>
      <c r="Q305" s="26" t="s">
        <v>35</v>
      </c>
      <c r="R305" s="26" t="s">
        <v>36</v>
      </c>
      <c r="S305" s="26" t="s">
        <v>251</v>
      </c>
      <c r="T305" s="26" t="s">
        <v>212</v>
      </c>
      <c r="U305" s="26" t="s">
        <v>39</v>
      </c>
      <c r="V305" s="36">
        <v>239280</v>
      </c>
      <c r="W305" s="26" t="s">
        <v>50</v>
      </c>
      <c r="X305" s="26" t="s">
        <v>1519</v>
      </c>
    </row>
    <row r="306" spans="1:24">
      <c r="A306" s="78" t="s">
        <v>1520</v>
      </c>
      <c r="B306" s="21" t="s">
        <v>1521</v>
      </c>
      <c r="C306" s="21" t="s">
        <v>1522</v>
      </c>
      <c r="D306" s="22">
        <v>500</v>
      </c>
      <c r="E306" s="23">
        <v>320</v>
      </c>
      <c r="F306" s="24">
        <f t="shared" si="4"/>
        <v>160000</v>
      </c>
      <c r="G306" s="25">
        <v>177073.126695878</v>
      </c>
      <c r="H306" s="26" t="s">
        <v>27</v>
      </c>
      <c r="I306" s="26" t="s">
        <v>1523</v>
      </c>
      <c r="J306" s="32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36"/>
      <c r="W306" s="26"/>
      <c r="X306" s="26"/>
    </row>
    <row r="307" spans="1:24">
      <c r="A307" s="78" t="s">
        <v>1524</v>
      </c>
      <c r="B307" s="21" t="s">
        <v>906</v>
      </c>
      <c r="C307" s="21" t="s">
        <v>1525</v>
      </c>
      <c r="D307" s="22">
        <v>500</v>
      </c>
      <c r="E307" s="23">
        <v>366</v>
      </c>
      <c r="F307" s="24">
        <f t="shared" si="4"/>
        <v>183000</v>
      </c>
      <c r="G307" s="25">
        <v>174817.573735357</v>
      </c>
      <c r="H307" s="26" t="s">
        <v>27</v>
      </c>
      <c r="I307" s="26" t="s">
        <v>1526</v>
      </c>
      <c r="J307" s="32">
        <v>27217</v>
      </c>
      <c r="K307" s="26" t="s">
        <v>54</v>
      </c>
      <c r="L307" s="26" t="s">
        <v>30</v>
      </c>
      <c r="M307" s="26" t="s">
        <v>31</v>
      </c>
      <c r="N307" s="26" t="s">
        <v>32</v>
      </c>
      <c r="O307" s="26"/>
      <c r="P307" s="26" t="s">
        <v>1527</v>
      </c>
      <c r="Q307" s="26" t="s">
        <v>35</v>
      </c>
      <c r="R307" s="26" t="s">
        <v>36</v>
      </c>
      <c r="S307" s="26" t="s">
        <v>29</v>
      </c>
      <c r="T307" s="26" t="s">
        <v>1528</v>
      </c>
      <c r="U307" s="26" t="s">
        <v>39</v>
      </c>
      <c r="V307" s="36"/>
      <c r="W307" s="26" t="s">
        <v>40</v>
      </c>
      <c r="X307" s="26" t="s">
        <v>1529</v>
      </c>
    </row>
    <row r="308" spans="1:24">
      <c r="A308" s="78" t="s">
        <v>1530</v>
      </c>
      <c r="B308" s="21" t="s">
        <v>1132</v>
      </c>
      <c r="C308" s="21" t="s">
        <v>1531</v>
      </c>
      <c r="D308" s="22">
        <v>500</v>
      </c>
      <c r="E308" s="23">
        <v>400</v>
      </c>
      <c r="F308" s="24">
        <f t="shared" si="4"/>
        <v>200000</v>
      </c>
      <c r="G308" s="25">
        <v>204148.970800953</v>
      </c>
      <c r="H308" s="26" t="s">
        <v>27</v>
      </c>
      <c r="I308" s="26" t="s">
        <v>1532</v>
      </c>
      <c r="J308" s="32">
        <v>23159</v>
      </c>
      <c r="K308" s="26" t="s">
        <v>445</v>
      </c>
      <c r="L308" s="26" t="s">
        <v>1533</v>
      </c>
      <c r="M308" s="26" t="s">
        <v>31</v>
      </c>
      <c r="N308" s="26" t="s">
        <v>74</v>
      </c>
      <c r="O308" s="26" t="s">
        <v>1534</v>
      </c>
      <c r="P308" s="26" t="s">
        <v>670</v>
      </c>
      <c r="Q308" s="26" t="s">
        <v>35</v>
      </c>
      <c r="R308" s="26" t="s">
        <v>36</v>
      </c>
      <c r="S308" s="26" t="s">
        <v>29</v>
      </c>
      <c r="T308" s="26" t="s">
        <v>478</v>
      </c>
      <c r="U308" s="26" t="s">
        <v>39</v>
      </c>
      <c r="V308" s="36">
        <v>267000</v>
      </c>
      <c r="W308" s="26" t="s">
        <v>40</v>
      </c>
      <c r="X308" s="26" t="s">
        <v>452</v>
      </c>
    </row>
    <row r="309" spans="1:24">
      <c r="A309" s="78" t="s">
        <v>1535</v>
      </c>
      <c r="B309" s="21" t="s">
        <v>1132</v>
      </c>
      <c r="C309" s="21" t="s">
        <v>1536</v>
      </c>
      <c r="D309" s="22">
        <v>500</v>
      </c>
      <c r="E309" s="23">
        <v>72</v>
      </c>
      <c r="F309" s="24">
        <f t="shared" si="4"/>
        <v>36000</v>
      </c>
      <c r="G309" s="25">
        <v>19786.2960208196</v>
      </c>
      <c r="H309" s="26" t="s">
        <v>27</v>
      </c>
      <c r="I309" s="26"/>
      <c r="J309" s="32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36"/>
      <c r="W309" s="26"/>
      <c r="X309" s="26"/>
    </row>
    <row r="310" spans="1:24">
      <c r="A310" s="78" t="s">
        <v>1537</v>
      </c>
      <c r="B310" s="21" t="s">
        <v>1132</v>
      </c>
      <c r="C310" s="21" t="s">
        <v>1056</v>
      </c>
      <c r="D310" s="22">
        <v>500</v>
      </c>
      <c r="E310" s="23">
        <v>66</v>
      </c>
      <c r="F310" s="24">
        <f t="shared" si="4"/>
        <v>33000</v>
      </c>
      <c r="G310" s="25">
        <v>16062.1806876027</v>
      </c>
      <c r="H310" s="26" t="s">
        <v>27</v>
      </c>
      <c r="I310" s="26"/>
      <c r="J310" s="32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36"/>
      <c r="W310" s="26"/>
      <c r="X310" s="26"/>
    </row>
    <row r="311" spans="1:24">
      <c r="A311" s="78" t="s">
        <v>1538</v>
      </c>
      <c r="B311" s="21" t="s">
        <v>1539</v>
      </c>
      <c r="C311" s="21" t="s">
        <v>1540</v>
      </c>
      <c r="D311" s="22">
        <v>500</v>
      </c>
      <c r="E311" s="23">
        <v>396</v>
      </c>
      <c r="F311" s="24">
        <f t="shared" si="4"/>
        <v>198000</v>
      </c>
      <c r="G311" s="25">
        <v>207931.608967403</v>
      </c>
      <c r="H311" s="26" t="s">
        <v>27</v>
      </c>
      <c r="I311" s="26" t="s">
        <v>1541</v>
      </c>
      <c r="J311" s="32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36"/>
      <c r="W311" s="26"/>
      <c r="X311" s="26"/>
    </row>
    <row r="312" spans="1:24">
      <c r="A312" s="78" t="s">
        <v>1542</v>
      </c>
      <c r="B312" s="21" t="s">
        <v>1543</v>
      </c>
      <c r="C312" s="21" t="s">
        <v>1544</v>
      </c>
      <c r="D312" s="22">
        <v>500</v>
      </c>
      <c r="E312" s="23">
        <v>320</v>
      </c>
      <c r="F312" s="24">
        <f t="shared" si="4"/>
        <v>160000</v>
      </c>
      <c r="G312" s="25">
        <v>157709.665481577</v>
      </c>
      <c r="H312" s="26" t="s">
        <v>27</v>
      </c>
      <c r="I312" s="26" t="s">
        <v>1545</v>
      </c>
      <c r="J312" s="32">
        <v>30818</v>
      </c>
      <c r="K312" s="26" t="s">
        <v>158</v>
      </c>
      <c r="L312" s="26" t="s">
        <v>30</v>
      </c>
      <c r="M312" s="26" t="s">
        <v>31</v>
      </c>
      <c r="N312" s="26" t="s">
        <v>51</v>
      </c>
      <c r="O312" s="26" t="s">
        <v>1546</v>
      </c>
      <c r="P312" s="26" t="s">
        <v>1547</v>
      </c>
      <c r="Q312" s="26" t="s">
        <v>35</v>
      </c>
      <c r="R312" s="26" t="s">
        <v>36</v>
      </c>
      <c r="S312" s="26" t="s">
        <v>29</v>
      </c>
      <c r="T312" s="26" t="s">
        <v>352</v>
      </c>
      <c r="U312" s="26" t="s">
        <v>39</v>
      </c>
      <c r="V312" s="36"/>
      <c r="W312" s="26" t="s">
        <v>40</v>
      </c>
      <c r="X312" s="26" t="s">
        <v>203</v>
      </c>
    </row>
    <row r="313" spans="1:24">
      <c r="A313" s="78" t="s">
        <v>1548</v>
      </c>
      <c r="B313" s="21" t="s">
        <v>1549</v>
      </c>
      <c r="C313" s="21" t="s">
        <v>1550</v>
      </c>
      <c r="D313" s="22">
        <v>500</v>
      </c>
      <c r="E313" s="23">
        <v>101</v>
      </c>
      <c r="F313" s="24">
        <f t="shared" si="4"/>
        <v>50500</v>
      </c>
      <c r="G313" s="25">
        <v>39414.2637066544</v>
      </c>
      <c r="H313" s="26" t="s">
        <v>27</v>
      </c>
      <c r="I313" s="26" t="s">
        <v>1551</v>
      </c>
      <c r="J313" s="32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36"/>
      <c r="W313" s="26"/>
      <c r="X313" s="26"/>
    </row>
    <row r="314" spans="1:24">
      <c r="A314" s="78" t="s">
        <v>1552</v>
      </c>
      <c r="B314" s="21" t="s">
        <v>1549</v>
      </c>
      <c r="C314" s="21" t="s">
        <v>1553</v>
      </c>
      <c r="D314" s="22">
        <v>500</v>
      </c>
      <c r="E314" s="23">
        <v>196</v>
      </c>
      <c r="F314" s="24">
        <f t="shared" si="4"/>
        <v>98000</v>
      </c>
      <c r="G314" s="25">
        <v>87445.5417302809</v>
      </c>
      <c r="H314" s="26" t="s">
        <v>27</v>
      </c>
      <c r="I314" s="26" t="s">
        <v>1554</v>
      </c>
      <c r="J314" s="32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36"/>
      <c r="W314" s="26"/>
      <c r="X314" s="26"/>
    </row>
    <row r="315" spans="1:24">
      <c r="A315" s="78" t="s">
        <v>1555</v>
      </c>
      <c r="B315" s="21" t="s">
        <v>1032</v>
      </c>
      <c r="C315" s="21" t="s">
        <v>1556</v>
      </c>
      <c r="D315" s="22">
        <v>500</v>
      </c>
      <c r="E315" s="23">
        <v>483</v>
      </c>
      <c r="F315" s="24">
        <f t="shared" si="4"/>
        <v>241500</v>
      </c>
      <c r="G315" s="25">
        <v>241061.09056581</v>
      </c>
      <c r="H315" s="26" t="s">
        <v>27</v>
      </c>
      <c r="I315" s="26" t="s">
        <v>1557</v>
      </c>
      <c r="J315" s="32">
        <v>27795</v>
      </c>
      <c r="K315" s="26" t="s">
        <v>54</v>
      </c>
      <c r="L315" s="26" t="s">
        <v>30</v>
      </c>
      <c r="M315" s="26" t="s">
        <v>31</v>
      </c>
      <c r="N315" s="31" t="s">
        <v>32</v>
      </c>
      <c r="O315" s="26"/>
      <c r="P315" s="26" t="s">
        <v>34</v>
      </c>
      <c r="Q315" s="26" t="s">
        <v>35</v>
      </c>
      <c r="R315" s="26" t="s">
        <v>36</v>
      </c>
      <c r="S315" s="26" t="s">
        <v>29</v>
      </c>
      <c r="T315" s="26" t="s">
        <v>212</v>
      </c>
      <c r="U315" s="26" t="s">
        <v>39</v>
      </c>
      <c r="V315" s="36"/>
      <c r="W315" s="26" t="s">
        <v>40</v>
      </c>
      <c r="X315" s="26" t="s">
        <v>1214</v>
      </c>
    </row>
    <row r="316" spans="1:24">
      <c r="A316" s="78" t="s">
        <v>1558</v>
      </c>
      <c r="B316" s="21" t="s">
        <v>356</v>
      </c>
      <c r="C316" s="21" t="s">
        <v>1559</v>
      </c>
      <c r="D316" s="22">
        <v>500</v>
      </c>
      <c r="E316" s="23">
        <v>317</v>
      </c>
      <c r="F316" s="24">
        <f t="shared" si="4"/>
        <v>158500</v>
      </c>
      <c r="G316" s="25">
        <v>152534.96260154</v>
      </c>
      <c r="H316" s="26" t="s">
        <v>27</v>
      </c>
      <c r="I316" s="26" t="s">
        <v>1560</v>
      </c>
      <c r="J316" s="32">
        <v>29133</v>
      </c>
      <c r="K316" s="26" t="s">
        <v>158</v>
      </c>
      <c r="L316" s="26" t="s">
        <v>1299</v>
      </c>
      <c r="M316" s="26" t="s">
        <v>31</v>
      </c>
      <c r="N316" s="26" t="s">
        <v>51</v>
      </c>
      <c r="O316" s="26"/>
      <c r="P316" s="26" t="s">
        <v>290</v>
      </c>
      <c r="Q316" s="26" t="s">
        <v>35</v>
      </c>
      <c r="R316" s="26" t="s">
        <v>36</v>
      </c>
      <c r="S316" s="26" t="s">
        <v>29</v>
      </c>
      <c r="T316" s="26" t="s">
        <v>291</v>
      </c>
      <c r="U316" s="26" t="s">
        <v>39</v>
      </c>
      <c r="V316" s="36"/>
      <c r="W316" s="26" t="s">
        <v>40</v>
      </c>
      <c r="X316" s="26" t="s">
        <v>1561</v>
      </c>
    </row>
    <row r="317" spans="1:24">
      <c r="A317" s="78" t="s">
        <v>1562</v>
      </c>
      <c r="B317" s="21" t="s">
        <v>356</v>
      </c>
      <c r="C317" s="21" t="s">
        <v>1563</v>
      </c>
      <c r="D317" s="22">
        <v>500</v>
      </c>
      <c r="E317" s="23">
        <v>228</v>
      </c>
      <c r="F317" s="24">
        <f t="shared" si="4"/>
        <v>114000</v>
      </c>
      <c r="G317" s="25">
        <v>103671.676561401</v>
      </c>
      <c r="H317" s="26" t="s">
        <v>27</v>
      </c>
      <c r="I317" s="26" t="s">
        <v>1564</v>
      </c>
      <c r="J317" s="32">
        <v>27899</v>
      </c>
      <c r="K317" s="26" t="s">
        <v>109</v>
      </c>
      <c r="L317" s="26" t="s">
        <v>1299</v>
      </c>
      <c r="M317" s="26" t="s">
        <v>31</v>
      </c>
      <c r="N317" s="26" t="s">
        <v>32</v>
      </c>
      <c r="O317" s="26" t="s">
        <v>1565</v>
      </c>
      <c r="P317" s="26" t="s">
        <v>358</v>
      </c>
      <c r="Q317" s="26" t="s">
        <v>35</v>
      </c>
      <c r="R317" s="26" t="s">
        <v>36</v>
      </c>
      <c r="S317" s="26" t="s">
        <v>29</v>
      </c>
      <c r="T317" s="26" t="s">
        <v>291</v>
      </c>
      <c r="U317" s="26" t="s">
        <v>148</v>
      </c>
      <c r="V317" s="36"/>
      <c r="W317" s="26" t="s">
        <v>40</v>
      </c>
      <c r="X317" s="26" t="s">
        <v>1566</v>
      </c>
    </row>
    <row r="318" spans="1:24">
      <c r="A318" s="78" t="s">
        <v>1567</v>
      </c>
      <c r="B318" s="21" t="s">
        <v>1568</v>
      </c>
      <c r="C318" s="21" t="s">
        <v>1569</v>
      </c>
      <c r="D318" s="22">
        <v>500</v>
      </c>
      <c r="E318" s="23">
        <v>221</v>
      </c>
      <c r="F318" s="24">
        <f t="shared" si="4"/>
        <v>110500</v>
      </c>
      <c r="G318" s="25">
        <v>106653.27680619</v>
      </c>
      <c r="H318" s="26" t="s">
        <v>27</v>
      </c>
      <c r="I318" s="26" t="s">
        <v>1570</v>
      </c>
      <c r="J318" s="32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36"/>
      <c r="W318" s="26"/>
      <c r="X318" s="26"/>
    </row>
    <row r="319" spans="1:24">
      <c r="A319" s="78" t="s">
        <v>1571</v>
      </c>
      <c r="B319" s="21" t="s">
        <v>1572</v>
      </c>
      <c r="C319" s="21" t="s">
        <v>1573</v>
      </c>
      <c r="D319" s="22">
        <v>500</v>
      </c>
      <c r="E319" s="23">
        <v>500</v>
      </c>
      <c r="F319" s="24">
        <f t="shared" si="4"/>
        <v>250000</v>
      </c>
      <c r="G319" s="25">
        <v>245108.5854855</v>
      </c>
      <c r="H319" s="26" t="s">
        <v>27</v>
      </c>
      <c r="I319" s="26" t="s">
        <v>1574</v>
      </c>
      <c r="J319" s="32">
        <v>26317</v>
      </c>
      <c r="K319" s="26" t="s">
        <v>54</v>
      </c>
      <c r="L319" s="26" t="s">
        <v>30</v>
      </c>
      <c r="M319" s="26" t="s">
        <v>31</v>
      </c>
      <c r="N319" s="26" t="s">
        <v>51</v>
      </c>
      <c r="O319" s="26" t="s">
        <v>1575</v>
      </c>
      <c r="P319" s="26" t="s">
        <v>189</v>
      </c>
      <c r="Q319" s="26" t="s">
        <v>35</v>
      </c>
      <c r="R319" s="26" t="s">
        <v>36</v>
      </c>
      <c r="S319" s="26" t="s">
        <v>54</v>
      </c>
      <c r="T319" s="26" t="s">
        <v>55</v>
      </c>
      <c r="U319" s="26" t="s">
        <v>39</v>
      </c>
      <c r="V319" s="36"/>
      <c r="W319" s="26" t="s">
        <v>40</v>
      </c>
      <c r="X319" s="26" t="s">
        <v>548</v>
      </c>
    </row>
    <row r="320" spans="1:24">
      <c r="A320" s="78" t="s">
        <v>1576</v>
      </c>
      <c r="B320" s="21" t="s">
        <v>1577</v>
      </c>
      <c r="C320" s="21" t="s">
        <v>1578</v>
      </c>
      <c r="D320" s="22">
        <v>500</v>
      </c>
      <c r="E320" s="23">
        <v>583</v>
      </c>
      <c r="F320" s="24">
        <f t="shared" si="4"/>
        <v>291500</v>
      </c>
      <c r="G320" s="25">
        <v>292326.002345139</v>
      </c>
      <c r="H320" s="26" t="s">
        <v>27</v>
      </c>
      <c r="I320" s="26" t="s">
        <v>1579</v>
      </c>
      <c r="J320" s="32">
        <v>22761</v>
      </c>
      <c r="K320" s="31" t="s">
        <v>29</v>
      </c>
      <c r="L320" s="31" t="s">
        <v>30</v>
      </c>
      <c r="M320" s="31" t="s">
        <v>31</v>
      </c>
      <c r="N320" s="31" t="s">
        <v>51</v>
      </c>
      <c r="O320" s="31" t="s">
        <v>1580</v>
      </c>
      <c r="P320" s="31" t="s">
        <v>137</v>
      </c>
      <c r="Q320" s="31" t="s">
        <v>35</v>
      </c>
      <c r="R320" s="31" t="s">
        <v>36</v>
      </c>
      <c r="S320" s="31" t="s">
        <v>29</v>
      </c>
      <c r="T320" s="31" t="s">
        <v>212</v>
      </c>
      <c r="U320" s="31" t="s">
        <v>39</v>
      </c>
      <c r="V320" s="36"/>
      <c r="W320" s="31" t="s">
        <v>40</v>
      </c>
      <c r="X320" s="31" t="s">
        <v>1581</v>
      </c>
    </row>
    <row r="321" spans="1:24">
      <c r="A321" s="78" t="s">
        <v>1582</v>
      </c>
      <c r="B321" s="21" t="s">
        <v>1583</v>
      </c>
      <c r="C321" s="21" t="s">
        <v>1584</v>
      </c>
      <c r="D321" s="22">
        <v>500</v>
      </c>
      <c r="E321" s="23">
        <v>71</v>
      </c>
      <c r="F321" s="24">
        <f t="shared" si="4"/>
        <v>35500</v>
      </c>
      <c r="G321" s="25">
        <v>23570.3866130932</v>
      </c>
      <c r="H321" s="26" t="s">
        <v>27</v>
      </c>
      <c r="I321" s="26" t="s">
        <v>1585</v>
      </c>
      <c r="J321" s="32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36"/>
      <c r="W321" s="26"/>
      <c r="X321" s="26"/>
    </row>
    <row r="322" spans="1:24">
      <c r="A322" s="78" t="s">
        <v>1586</v>
      </c>
      <c r="B322" s="21" t="s">
        <v>1587</v>
      </c>
      <c r="C322" s="21" t="s">
        <v>1588</v>
      </c>
      <c r="D322" s="22">
        <v>500</v>
      </c>
      <c r="E322" s="23">
        <v>294</v>
      </c>
      <c r="F322" s="24">
        <f t="shared" ref="F322:F385" si="5">D322*E322</f>
        <v>147000</v>
      </c>
      <c r="G322" s="25">
        <v>137799.856549019</v>
      </c>
      <c r="H322" s="26" t="s">
        <v>27</v>
      </c>
      <c r="I322" s="26" t="s">
        <v>1589</v>
      </c>
      <c r="J322" s="32">
        <v>32195</v>
      </c>
      <c r="K322" s="26" t="s">
        <v>54</v>
      </c>
      <c r="L322" s="26" t="s">
        <v>30</v>
      </c>
      <c r="M322" s="26" t="s">
        <v>31</v>
      </c>
      <c r="N322" s="31" t="s">
        <v>32</v>
      </c>
      <c r="O322" s="26" t="s">
        <v>1590</v>
      </c>
      <c r="P322" s="26" t="s">
        <v>1591</v>
      </c>
      <c r="Q322" s="26" t="s">
        <v>35</v>
      </c>
      <c r="R322" s="26" t="s">
        <v>36</v>
      </c>
      <c r="S322" s="26" t="s">
        <v>871</v>
      </c>
      <c r="T322" s="26" t="s">
        <v>1592</v>
      </c>
      <c r="U322" s="26" t="s">
        <v>39</v>
      </c>
      <c r="V322" s="36"/>
      <c r="W322" s="26" t="s">
        <v>40</v>
      </c>
      <c r="X322" s="26" t="s">
        <v>1593</v>
      </c>
    </row>
    <row r="323" spans="1:24">
      <c r="A323" s="78" t="s">
        <v>1594</v>
      </c>
      <c r="B323" s="21" t="s">
        <v>1595</v>
      </c>
      <c r="C323" s="21" t="s">
        <v>1596</v>
      </c>
      <c r="D323" s="22">
        <v>500</v>
      </c>
      <c r="E323" s="23">
        <v>226</v>
      </c>
      <c r="F323" s="24">
        <f t="shared" si="5"/>
        <v>113000</v>
      </c>
      <c r="G323" s="25">
        <v>113594.160988003</v>
      </c>
      <c r="H323" s="26" t="s">
        <v>27</v>
      </c>
      <c r="I323" s="26" t="s">
        <v>527</v>
      </c>
      <c r="J323" s="32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36"/>
      <c r="W323" s="26"/>
      <c r="X323" s="26"/>
    </row>
    <row r="324" spans="1:24">
      <c r="A324" s="78" t="s">
        <v>1597</v>
      </c>
      <c r="B324" s="21" t="s">
        <v>1598</v>
      </c>
      <c r="C324" s="21" t="s">
        <v>1599</v>
      </c>
      <c r="D324" s="22">
        <v>500</v>
      </c>
      <c r="E324" s="23">
        <v>126</v>
      </c>
      <c r="F324" s="24">
        <f t="shared" si="5"/>
        <v>63000</v>
      </c>
      <c r="G324" s="25">
        <v>68318.9068601921</v>
      </c>
      <c r="H324" s="26" t="s">
        <v>27</v>
      </c>
      <c r="I324" s="26" t="s">
        <v>1600</v>
      </c>
      <c r="J324" s="32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36"/>
      <c r="W324" s="26"/>
      <c r="X324" s="26"/>
    </row>
    <row r="325" spans="1:24">
      <c r="A325" s="78" t="s">
        <v>1601</v>
      </c>
      <c r="B325" s="21" t="s">
        <v>1602</v>
      </c>
      <c r="C325" s="21" t="s">
        <v>1603</v>
      </c>
      <c r="D325" s="22">
        <v>500</v>
      </c>
      <c r="E325" s="23">
        <v>251</v>
      </c>
      <c r="F325" s="24">
        <f t="shared" si="5"/>
        <v>125500</v>
      </c>
      <c r="G325" s="25">
        <v>127300.869222753</v>
      </c>
      <c r="H325" s="26" t="s">
        <v>27</v>
      </c>
      <c r="I325" s="26" t="s">
        <v>1604</v>
      </c>
      <c r="J325" s="32">
        <v>32674</v>
      </c>
      <c r="K325" s="26" t="s">
        <v>109</v>
      </c>
      <c r="L325" s="26" t="s">
        <v>110</v>
      </c>
      <c r="M325" s="26" t="s">
        <v>31</v>
      </c>
      <c r="N325" s="26" t="s">
        <v>32</v>
      </c>
      <c r="O325" s="26"/>
      <c r="P325" s="26" t="s">
        <v>34</v>
      </c>
      <c r="Q325" s="26" t="s">
        <v>35</v>
      </c>
      <c r="R325" s="26" t="s">
        <v>36</v>
      </c>
      <c r="S325" s="26" t="s">
        <v>29</v>
      </c>
      <c r="T325" s="26" t="s">
        <v>212</v>
      </c>
      <c r="U325" s="26" t="s">
        <v>1605</v>
      </c>
      <c r="V325" s="36"/>
      <c r="W325" s="26" t="s">
        <v>428</v>
      </c>
      <c r="X325" s="26" t="s">
        <v>429</v>
      </c>
    </row>
    <row r="326" spans="1:24">
      <c r="A326" s="78" t="s">
        <v>1606</v>
      </c>
      <c r="B326" s="21" t="s">
        <v>1607</v>
      </c>
      <c r="C326" s="21" t="s">
        <v>1608</v>
      </c>
      <c r="D326" s="22">
        <v>500</v>
      </c>
      <c r="E326" s="23">
        <v>153</v>
      </c>
      <c r="F326" s="24">
        <f t="shared" si="5"/>
        <v>76500</v>
      </c>
      <c r="G326" s="25">
        <v>73782.9566954067</v>
      </c>
      <c r="H326" s="26" t="s">
        <v>27</v>
      </c>
      <c r="I326" s="26" t="s">
        <v>1609</v>
      </c>
      <c r="J326" s="32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36"/>
      <c r="W326" s="26"/>
      <c r="X326" s="26"/>
    </row>
    <row r="327" spans="1:24">
      <c r="A327" s="78" t="s">
        <v>1610</v>
      </c>
      <c r="B327" s="21" t="s">
        <v>1611</v>
      </c>
      <c r="C327" s="21" t="s">
        <v>1612</v>
      </c>
      <c r="D327" s="22">
        <v>500</v>
      </c>
      <c r="E327" s="23">
        <v>149</v>
      </c>
      <c r="F327" s="24">
        <f t="shared" si="5"/>
        <v>74500</v>
      </c>
      <c r="G327" s="25">
        <v>58036.1486073184</v>
      </c>
      <c r="H327" s="26" t="s">
        <v>27</v>
      </c>
      <c r="I327" s="26"/>
      <c r="J327" s="32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36"/>
      <c r="W327" s="26"/>
      <c r="X327" s="26"/>
    </row>
    <row r="328" spans="1:24">
      <c r="A328" s="78" t="s">
        <v>1613</v>
      </c>
      <c r="B328" s="21" t="s">
        <v>516</v>
      </c>
      <c r="C328" s="21" t="s">
        <v>1614</v>
      </c>
      <c r="D328" s="22">
        <v>500</v>
      </c>
      <c r="E328" s="23">
        <v>127</v>
      </c>
      <c r="F328" s="24">
        <f t="shared" si="5"/>
        <v>63500</v>
      </c>
      <c r="G328" s="25">
        <v>52546.4791137965</v>
      </c>
      <c r="H328" s="26" t="s">
        <v>27</v>
      </c>
      <c r="I328" s="26" t="s">
        <v>1615</v>
      </c>
      <c r="J328" s="32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36"/>
      <c r="W328" s="26"/>
      <c r="X328" s="26"/>
    </row>
    <row r="329" spans="1:24">
      <c r="A329" s="78" t="s">
        <v>1616</v>
      </c>
      <c r="B329" s="21" t="s">
        <v>1617</v>
      </c>
      <c r="C329" s="21" t="s">
        <v>1618</v>
      </c>
      <c r="D329" s="22">
        <v>500</v>
      </c>
      <c r="E329" s="23">
        <v>433</v>
      </c>
      <c r="F329" s="24">
        <f t="shared" si="5"/>
        <v>216500</v>
      </c>
      <c r="G329" s="25">
        <v>210996.865397573</v>
      </c>
      <c r="H329" s="26" t="s">
        <v>27</v>
      </c>
      <c r="I329" s="26" t="s">
        <v>1619</v>
      </c>
      <c r="J329" s="32">
        <v>23653</v>
      </c>
      <c r="K329" s="26" t="s">
        <v>54</v>
      </c>
      <c r="L329" s="26" t="s">
        <v>30</v>
      </c>
      <c r="M329" s="26" t="s">
        <v>159</v>
      </c>
      <c r="N329" s="26" t="s">
        <v>51</v>
      </c>
      <c r="O329" s="26" t="s">
        <v>1620</v>
      </c>
      <c r="P329" s="26" t="s">
        <v>1621</v>
      </c>
      <c r="Q329" s="26" t="s">
        <v>35</v>
      </c>
      <c r="R329" s="26" t="s">
        <v>1622</v>
      </c>
      <c r="S329" s="26" t="s">
        <v>1623</v>
      </c>
      <c r="T329" s="26" t="s">
        <v>1624</v>
      </c>
      <c r="U329" s="26" t="s">
        <v>39</v>
      </c>
      <c r="V329" s="36"/>
      <c r="W329" s="26" t="s">
        <v>40</v>
      </c>
      <c r="X329" s="26" t="s">
        <v>1310</v>
      </c>
    </row>
    <row r="330" spans="1:24">
      <c r="A330" s="78" t="s">
        <v>1625</v>
      </c>
      <c r="B330" s="21" t="s">
        <v>1626</v>
      </c>
      <c r="C330" s="21" t="s">
        <v>1627</v>
      </c>
      <c r="D330" s="22">
        <v>500</v>
      </c>
      <c r="E330" s="23">
        <v>50</v>
      </c>
      <c r="F330" s="24">
        <f t="shared" si="5"/>
        <v>25000</v>
      </c>
      <c r="G330" s="25">
        <v>37000</v>
      </c>
      <c r="H330" s="26" t="s">
        <v>27</v>
      </c>
      <c r="I330" s="26" t="s">
        <v>1628</v>
      </c>
      <c r="J330" s="32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36"/>
      <c r="W330" s="26"/>
      <c r="X330" s="26"/>
    </row>
    <row r="331" spans="1:24">
      <c r="A331" s="78" t="s">
        <v>1629</v>
      </c>
      <c r="B331" s="21" t="s">
        <v>1630</v>
      </c>
      <c r="C331" s="21" t="s">
        <v>1631</v>
      </c>
      <c r="D331" s="22">
        <v>500</v>
      </c>
      <c r="E331" s="23">
        <v>165</v>
      </c>
      <c r="F331" s="24">
        <f t="shared" si="5"/>
        <v>82500</v>
      </c>
      <c r="G331" s="25">
        <v>70205.5187554823</v>
      </c>
      <c r="H331" s="26" t="s">
        <v>27</v>
      </c>
      <c r="I331" s="26" t="s">
        <v>487</v>
      </c>
      <c r="J331" s="32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36"/>
      <c r="W331" s="26"/>
      <c r="X331" s="26"/>
    </row>
    <row r="332" spans="1:24">
      <c r="A332" s="78" t="s">
        <v>1632</v>
      </c>
      <c r="B332" s="21" t="s">
        <v>1633</v>
      </c>
      <c r="C332" s="21" t="s">
        <v>1634</v>
      </c>
      <c r="D332" s="22">
        <v>500</v>
      </c>
      <c r="E332" s="23">
        <v>183</v>
      </c>
      <c r="F332" s="24">
        <f t="shared" si="5"/>
        <v>91500</v>
      </c>
      <c r="G332" s="25">
        <v>80948.1037113433</v>
      </c>
      <c r="H332" s="26" t="s">
        <v>27</v>
      </c>
      <c r="I332" s="26" t="s">
        <v>1635</v>
      </c>
      <c r="J332" s="32">
        <v>22633</v>
      </c>
      <c r="K332" s="26" t="s">
        <v>401</v>
      </c>
      <c r="L332" s="26" t="s">
        <v>30</v>
      </c>
      <c r="M332" s="26" t="s">
        <v>31</v>
      </c>
      <c r="N332" s="26" t="s">
        <v>32</v>
      </c>
      <c r="O332" s="26" t="s">
        <v>1636</v>
      </c>
      <c r="P332" s="26" t="s">
        <v>218</v>
      </c>
      <c r="Q332" s="26" t="s">
        <v>35</v>
      </c>
      <c r="R332" s="26" t="s">
        <v>36</v>
      </c>
      <c r="S332" s="26" t="s">
        <v>401</v>
      </c>
      <c r="T332" s="26" t="s">
        <v>726</v>
      </c>
      <c r="U332" s="26" t="s">
        <v>404</v>
      </c>
      <c r="V332" s="36"/>
      <c r="W332" s="26" t="s">
        <v>50</v>
      </c>
      <c r="X332" s="26" t="s">
        <v>1637</v>
      </c>
    </row>
    <row r="333" spans="1:24">
      <c r="A333" s="78" t="s">
        <v>1638</v>
      </c>
      <c r="B333" s="21" t="s">
        <v>965</v>
      </c>
      <c r="C333" s="21" t="s">
        <v>1639</v>
      </c>
      <c r="D333" s="22">
        <v>500</v>
      </c>
      <c r="E333" s="23">
        <v>338</v>
      </c>
      <c r="F333" s="24">
        <f t="shared" si="5"/>
        <v>169000</v>
      </c>
      <c r="G333" s="25">
        <v>163769.446819999</v>
      </c>
      <c r="H333" s="26" t="s">
        <v>27</v>
      </c>
      <c r="I333" s="26" t="s">
        <v>1640</v>
      </c>
      <c r="J333" s="32">
        <v>24462</v>
      </c>
      <c r="K333" s="26" t="s">
        <v>54</v>
      </c>
      <c r="L333" s="26" t="s">
        <v>30</v>
      </c>
      <c r="M333" s="26" t="s">
        <v>31</v>
      </c>
      <c r="N333" s="26" t="s">
        <v>74</v>
      </c>
      <c r="O333" s="26" t="s">
        <v>1641</v>
      </c>
      <c r="P333" s="26" t="s">
        <v>76</v>
      </c>
      <c r="Q333" s="26" t="s">
        <v>35</v>
      </c>
      <c r="R333" s="26" t="s">
        <v>1302</v>
      </c>
      <c r="S333" s="26" t="s">
        <v>1642</v>
      </c>
      <c r="T333" s="26" t="s">
        <v>212</v>
      </c>
      <c r="U333" s="26" t="s">
        <v>39</v>
      </c>
      <c r="V333" s="36"/>
      <c r="W333" s="26" t="s">
        <v>40</v>
      </c>
      <c r="X333" s="26" t="s">
        <v>1643</v>
      </c>
    </row>
    <row r="334" spans="1:24">
      <c r="A334" s="78" t="s">
        <v>1644</v>
      </c>
      <c r="B334" s="21" t="s">
        <v>1645</v>
      </c>
      <c r="C334" s="21" t="s">
        <v>424</v>
      </c>
      <c r="D334" s="22">
        <v>500</v>
      </c>
      <c r="E334" s="23">
        <v>118</v>
      </c>
      <c r="F334" s="24">
        <f t="shared" si="5"/>
        <v>59000</v>
      </c>
      <c r="G334" s="25">
        <v>53394.7683360505</v>
      </c>
      <c r="H334" s="26" t="s">
        <v>27</v>
      </c>
      <c r="I334" s="26" t="s">
        <v>1646</v>
      </c>
      <c r="J334" s="32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36"/>
      <c r="W334" s="26"/>
      <c r="X334" s="26"/>
    </row>
    <row r="335" spans="1:24">
      <c r="A335" s="78" t="s">
        <v>1647</v>
      </c>
      <c r="B335" s="21" t="s">
        <v>1648</v>
      </c>
      <c r="C335" s="21" t="s">
        <v>1649</v>
      </c>
      <c r="D335" s="22">
        <v>500</v>
      </c>
      <c r="E335" s="23">
        <v>40</v>
      </c>
      <c r="F335" s="24">
        <f t="shared" si="5"/>
        <v>20000</v>
      </c>
      <c r="G335" s="25">
        <v>11300</v>
      </c>
      <c r="H335" s="26" t="s">
        <v>27</v>
      </c>
      <c r="I335" s="26" t="s">
        <v>1511</v>
      </c>
      <c r="J335" s="32">
        <v>23116</v>
      </c>
      <c r="K335" s="26" t="s">
        <v>158</v>
      </c>
      <c r="L335" s="26" t="s">
        <v>30</v>
      </c>
      <c r="M335" s="26" t="s">
        <v>31</v>
      </c>
      <c r="N335" s="26" t="s">
        <v>32</v>
      </c>
      <c r="O335" s="26"/>
      <c r="P335" s="26" t="s">
        <v>1650</v>
      </c>
      <c r="Q335" s="26" t="s">
        <v>35</v>
      </c>
      <c r="R335" s="26" t="s">
        <v>36</v>
      </c>
      <c r="S335" s="26" t="s">
        <v>396</v>
      </c>
      <c r="T335" s="26" t="s">
        <v>55</v>
      </c>
      <c r="U335" s="26" t="s">
        <v>404</v>
      </c>
      <c r="V335" s="36"/>
      <c r="W335" s="26" t="s">
        <v>40</v>
      </c>
      <c r="X335" s="26" t="s">
        <v>1566</v>
      </c>
    </row>
    <row r="336" spans="1:24">
      <c r="A336" s="78" t="s">
        <v>1651</v>
      </c>
      <c r="B336" s="27" t="s">
        <v>1652</v>
      </c>
      <c r="C336" s="27" t="s">
        <v>1653</v>
      </c>
      <c r="D336" s="22">
        <v>500</v>
      </c>
      <c r="E336" s="23">
        <v>50</v>
      </c>
      <c r="F336" s="24">
        <f t="shared" si="5"/>
        <v>25000</v>
      </c>
      <c r="G336" s="25">
        <v>8045</v>
      </c>
      <c r="H336" s="26" t="s">
        <v>27</v>
      </c>
      <c r="I336" s="26" t="s">
        <v>1654</v>
      </c>
      <c r="J336" s="32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36"/>
      <c r="W336" s="26"/>
      <c r="X336" s="26"/>
    </row>
    <row r="337" spans="1:24">
      <c r="A337" s="78" t="s">
        <v>1655</v>
      </c>
      <c r="B337" s="21" t="s">
        <v>945</v>
      </c>
      <c r="C337" s="21" t="s">
        <v>1656</v>
      </c>
      <c r="D337" s="22">
        <v>500</v>
      </c>
      <c r="E337" s="23">
        <v>271</v>
      </c>
      <c r="F337" s="24">
        <f t="shared" si="5"/>
        <v>135500</v>
      </c>
      <c r="G337" s="25">
        <v>125107.043828662</v>
      </c>
      <c r="H337" s="26" t="s">
        <v>27</v>
      </c>
      <c r="I337" s="26" t="s">
        <v>1657</v>
      </c>
      <c r="J337" s="32">
        <v>22103</v>
      </c>
      <c r="K337" s="26" t="s">
        <v>401</v>
      </c>
      <c r="L337" s="26" t="s">
        <v>110</v>
      </c>
      <c r="M337" s="26" t="s">
        <v>450</v>
      </c>
      <c r="N337" s="26" t="s">
        <v>51</v>
      </c>
      <c r="O337" s="26" t="s">
        <v>1658</v>
      </c>
      <c r="P337" s="26" t="s">
        <v>1659</v>
      </c>
      <c r="Q337" s="26" t="s">
        <v>130</v>
      </c>
      <c r="R337" s="26" t="s">
        <v>341</v>
      </c>
      <c r="S337" s="26" t="s">
        <v>82</v>
      </c>
      <c r="T337" s="26" t="s">
        <v>1660</v>
      </c>
      <c r="U337" s="26" t="s">
        <v>39</v>
      </c>
      <c r="V337" s="36"/>
      <c r="W337" s="26" t="s">
        <v>40</v>
      </c>
      <c r="X337" s="26" t="s">
        <v>1661</v>
      </c>
    </row>
    <row r="338" spans="1:24">
      <c r="A338" s="78" t="s">
        <v>1662</v>
      </c>
      <c r="B338" s="21" t="s">
        <v>1663</v>
      </c>
      <c r="C338" s="21" t="s">
        <v>1664</v>
      </c>
      <c r="D338" s="22">
        <v>500</v>
      </c>
      <c r="E338" s="23">
        <v>414</v>
      </c>
      <c r="F338" s="24">
        <f t="shared" si="5"/>
        <v>207000</v>
      </c>
      <c r="G338" s="25">
        <v>199861.760224928</v>
      </c>
      <c r="H338" s="26" t="s">
        <v>27</v>
      </c>
      <c r="I338" s="26" t="s">
        <v>1064</v>
      </c>
      <c r="J338" s="32">
        <v>29718</v>
      </c>
      <c r="K338" s="26" t="s">
        <v>158</v>
      </c>
      <c r="L338" s="26" t="s">
        <v>30</v>
      </c>
      <c r="M338" s="26" t="s">
        <v>31</v>
      </c>
      <c r="N338" s="26" t="s">
        <v>51</v>
      </c>
      <c r="O338" s="26"/>
      <c r="P338" s="26" t="s">
        <v>189</v>
      </c>
      <c r="Q338" s="26" t="s">
        <v>35</v>
      </c>
      <c r="R338" s="26" t="s">
        <v>36</v>
      </c>
      <c r="S338" s="26" t="s">
        <v>54</v>
      </c>
      <c r="T338" s="26" t="s">
        <v>212</v>
      </c>
      <c r="U338" s="26" t="s">
        <v>39</v>
      </c>
      <c r="V338" s="36"/>
      <c r="W338" s="26" t="s">
        <v>40</v>
      </c>
      <c r="X338" s="26" t="s">
        <v>975</v>
      </c>
    </row>
    <row r="339" spans="1:24">
      <c r="A339" s="78" t="s">
        <v>1665</v>
      </c>
      <c r="B339" s="21" t="s">
        <v>1666</v>
      </c>
      <c r="C339" s="21" t="s">
        <v>1667</v>
      </c>
      <c r="D339" s="22">
        <v>500</v>
      </c>
      <c r="E339" s="23">
        <v>311</v>
      </c>
      <c r="F339" s="24">
        <f t="shared" si="5"/>
        <v>155500</v>
      </c>
      <c r="G339" s="25">
        <v>155378.517340692</v>
      </c>
      <c r="H339" s="26" t="s">
        <v>27</v>
      </c>
      <c r="I339" s="26" t="s">
        <v>1668</v>
      </c>
      <c r="J339" s="32">
        <v>24281</v>
      </c>
      <c r="K339" s="26" t="s">
        <v>158</v>
      </c>
      <c r="L339" s="26" t="s">
        <v>30</v>
      </c>
      <c r="M339" s="26" t="s">
        <v>31</v>
      </c>
      <c r="N339" s="26" t="s">
        <v>51</v>
      </c>
      <c r="O339" s="26" t="s">
        <v>1669</v>
      </c>
      <c r="P339" s="26" t="s">
        <v>1659</v>
      </c>
      <c r="Q339" s="26" t="s">
        <v>35</v>
      </c>
      <c r="R339" s="26" t="s">
        <v>1302</v>
      </c>
      <c r="S339" s="26" t="s">
        <v>1670</v>
      </c>
      <c r="T339" s="26" t="s">
        <v>1671</v>
      </c>
      <c r="U339" s="26" t="s">
        <v>1053</v>
      </c>
      <c r="V339" s="36"/>
      <c r="W339" s="26" t="s">
        <v>40</v>
      </c>
      <c r="X339" s="26" t="s">
        <v>192</v>
      </c>
    </row>
    <row r="340" spans="1:24">
      <c r="A340" s="78" t="s">
        <v>1672</v>
      </c>
      <c r="B340" s="21" t="s">
        <v>1673</v>
      </c>
      <c r="C340" s="21" t="s">
        <v>1674</v>
      </c>
      <c r="D340" s="22">
        <v>500</v>
      </c>
      <c r="E340" s="23">
        <v>153</v>
      </c>
      <c r="F340" s="24">
        <f t="shared" si="5"/>
        <v>76500</v>
      </c>
      <c r="G340" s="25">
        <v>72265.7684633137</v>
      </c>
      <c r="H340" s="26" t="s">
        <v>27</v>
      </c>
      <c r="I340" s="26" t="s">
        <v>1675</v>
      </c>
      <c r="J340" s="32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36"/>
      <c r="W340" s="26"/>
      <c r="X340" s="26"/>
    </row>
    <row r="341" spans="1:24">
      <c r="A341" s="78" t="s">
        <v>1676</v>
      </c>
      <c r="B341" s="21" t="s">
        <v>1677</v>
      </c>
      <c r="C341" s="21" t="s">
        <v>1678</v>
      </c>
      <c r="D341" s="22">
        <v>500</v>
      </c>
      <c r="E341" s="23">
        <v>533</v>
      </c>
      <c r="F341" s="24">
        <f t="shared" si="5"/>
        <v>266500</v>
      </c>
      <c r="G341" s="25">
        <v>264103.449682306</v>
      </c>
      <c r="H341" s="26" t="s">
        <v>27</v>
      </c>
      <c r="I341" s="26" t="s">
        <v>1679</v>
      </c>
      <c r="J341" s="32">
        <v>24292</v>
      </c>
      <c r="K341" s="31" t="s">
        <v>29</v>
      </c>
      <c r="L341" s="31" t="s">
        <v>110</v>
      </c>
      <c r="M341" s="31" t="s">
        <v>31</v>
      </c>
      <c r="N341" s="31" t="s">
        <v>51</v>
      </c>
      <c r="O341" s="31" t="s">
        <v>1680</v>
      </c>
      <c r="P341" s="31" t="s">
        <v>1400</v>
      </c>
      <c r="Q341" s="31" t="s">
        <v>35</v>
      </c>
      <c r="R341" s="31" t="s">
        <v>243</v>
      </c>
      <c r="S341" s="31" t="s">
        <v>1212</v>
      </c>
      <c r="T341" s="31" t="s">
        <v>212</v>
      </c>
      <c r="U341" s="31" t="s">
        <v>39</v>
      </c>
      <c r="V341" s="36"/>
      <c r="W341" s="31" t="s">
        <v>40</v>
      </c>
      <c r="X341" s="31" t="s">
        <v>1681</v>
      </c>
    </row>
    <row r="342" spans="1:24">
      <c r="A342" s="78" t="s">
        <v>1682</v>
      </c>
      <c r="B342" s="21" t="s">
        <v>1683</v>
      </c>
      <c r="C342" s="21" t="s">
        <v>1684</v>
      </c>
      <c r="D342" s="22">
        <v>500</v>
      </c>
      <c r="E342" s="23">
        <v>405</v>
      </c>
      <c r="F342" s="24">
        <f t="shared" si="5"/>
        <v>202500</v>
      </c>
      <c r="G342" s="25">
        <v>210947.64</v>
      </c>
      <c r="H342" s="26" t="s">
        <v>27</v>
      </c>
      <c r="I342" s="26" t="s">
        <v>1685</v>
      </c>
      <c r="J342" s="32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36"/>
      <c r="W342" s="26"/>
      <c r="X342" s="26"/>
    </row>
    <row r="343" spans="1:24">
      <c r="A343" s="78" t="s">
        <v>1686</v>
      </c>
      <c r="B343" s="21" t="s">
        <v>1687</v>
      </c>
      <c r="C343" s="21" t="s">
        <v>1688</v>
      </c>
      <c r="D343" s="22">
        <v>500</v>
      </c>
      <c r="E343" s="23">
        <v>69</v>
      </c>
      <c r="F343" s="24">
        <f t="shared" si="5"/>
        <v>34500</v>
      </c>
      <c r="G343" s="25">
        <v>32300.63</v>
      </c>
      <c r="H343" s="26" t="s">
        <v>27</v>
      </c>
      <c r="I343" s="26" t="s">
        <v>1689</v>
      </c>
      <c r="J343" s="32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36"/>
      <c r="W343" s="26"/>
      <c r="X343" s="26"/>
    </row>
    <row r="344" spans="1:24">
      <c r="A344" s="78" t="s">
        <v>1690</v>
      </c>
      <c r="B344" s="21" t="s">
        <v>1691</v>
      </c>
      <c r="C344" s="21" t="s">
        <v>1692</v>
      </c>
      <c r="D344" s="22">
        <v>500</v>
      </c>
      <c r="E344" s="23">
        <v>448</v>
      </c>
      <c r="F344" s="24">
        <f t="shared" si="5"/>
        <v>224000</v>
      </c>
      <c r="G344" s="25">
        <v>216434.131714866</v>
      </c>
      <c r="H344" s="26" t="s">
        <v>27</v>
      </c>
      <c r="I344" s="26" t="s">
        <v>1693</v>
      </c>
      <c r="J344" s="32">
        <v>22884</v>
      </c>
      <c r="K344" s="26" t="s">
        <v>158</v>
      </c>
      <c r="L344" s="26" t="s">
        <v>110</v>
      </c>
      <c r="M344" s="26" t="s">
        <v>31</v>
      </c>
      <c r="N344" s="26" t="s">
        <v>51</v>
      </c>
      <c r="O344" s="26"/>
      <c r="P344" s="26" t="s">
        <v>652</v>
      </c>
      <c r="Q344" s="26" t="s">
        <v>35</v>
      </c>
      <c r="R344" s="26" t="s">
        <v>36</v>
      </c>
      <c r="S344" s="26" t="s">
        <v>37</v>
      </c>
      <c r="T344" s="26" t="s">
        <v>478</v>
      </c>
      <c r="U344" s="26" t="s">
        <v>39</v>
      </c>
      <c r="V344" s="36"/>
      <c r="W344" s="26" t="s">
        <v>40</v>
      </c>
      <c r="X344" s="26" t="s">
        <v>1694</v>
      </c>
    </row>
    <row r="345" spans="1:24">
      <c r="A345" s="78" t="s">
        <v>1695</v>
      </c>
      <c r="B345" s="21" t="s">
        <v>1696</v>
      </c>
      <c r="C345" s="21" t="s">
        <v>1697</v>
      </c>
      <c r="D345" s="22">
        <v>500</v>
      </c>
      <c r="E345" s="23">
        <v>389</v>
      </c>
      <c r="F345" s="24">
        <f t="shared" si="5"/>
        <v>194500</v>
      </c>
      <c r="G345" s="25">
        <v>205953.125784726</v>
      </c>
      <c r="H345" s="26" t="s">
        <v>27</v>
      </c>
      <c r="I345" s="26" t="s">
        <v>1698</v>
      </c>
      <c r="J345" s="32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36"/>
      <c r="W345" s="26"/>
      <c r="X345" s="26"/>
    </row>
    <row r="346" spans="1:24">
      <c r="A346" s="78" t="s">
        <v>1699</v>
      </c>
      <c r="B346" s="21" t="s">
        <v>1700</v>
      </c>
      <c r="C346" s="21" t="s">
        <v>1484</v>
      </c>
      <c r="D346" s="22">
        <v>500</v>
      </c>
      <c r="E346" s="23">
        <v>111</v>
      </c>
      <c r="F346" s="24">
        <f t="shared" si="5"/>
        <v>55500</v>
      </c>
      <c r="G346" s="25">
        <v>38790.5591780097</v>
      </c>
      <c r="H346" s="26" t="s">
        <v>27</v>
      </c>
      <c r="I346" s="26"/>
      <c r="J346" s="32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36"/>
      <c r="W346" s="26"/>
      <c r="X346" s="26"/>
    </row>
    <row r="347" spans="1:24">
      <c r="A347" s="78" t="s">
        <v>1701</v>
      </c>
      <c r="B347" s="21" t="s">
        <v>1702</v>
      </c>
      <c r="C347" s="21" t="s">
        <v>1703</v>
      </c>
      <c r="D347" s="22">
        <v>500</v>
      </c>
      <c r="E347" s="23">
        <v>50</v>
      </c>
      <c r="F347" s="24">
        <f t="shared" si="5"/>
        <v>25000</v>
      </c>
      <c r="G347" s="25">
        <v>15752</v>
      </c>
      <c r="H347" s="26" t="s">
        <v>27</v>
      </c>
      <c r="I347" s="26" t="s">
        <v>1704</v>
      </c>
      <c r="J347" s="32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36"/>
      <c r="W347" s="26"/>
      <c r="X347" s="26"/>
    </row>
    <row r="348" spans="1:24">
      <c r="A348" s="78" t="s">
        <v>1705</v>
      </c>
      <c r="B348" s="21" t="s">
        <v>1706</v>
      </c>
      <c r="C348" s="21" t="s">
        <v>1707</v>
      </c>
      <c r="D348" s="22">
        <v>500</v>
      </c>
      <c r="E348" s="23">
        <v>284</v>
      </c>
      <c r="F348" s="24">
        <f t="shared" si="5"/>
        <v>142000</v>
      </c>
      <c r="G348" s="25">
        <v>139311.775691153</v>
      </c>
      <c r="H348" s="26" t="s">
        <v>27</v>
      </c>
      <c r="I348" s="26" t="s">
        <v>816</v>
      </c>
      <c r="J348" s="32">
        <v>27658</v>
      </c>
      <c r="K348" s="26" t="s">
        <v>158</v>
      </c>
      <c r="L348" s="26" t="s">
        <v>30</v>
      </c>
      <c r="M348" s="26" t="s">
        <v>188</v>
      </c>
      <c r="N348" s="26" t="s">
        <v>51</v>
      </c>
      <c r="O348" s="26" t="s">
        <v>1708</v>
      </c>
      <c r="P348" s="26" t="s">
        <v>512</v>
      </c>
      <c r="Q348" s="26" t="s">
        <v>35</v>
      </c>
      <c r="R348" s="26" t="s">
        <v>36</v>
      </c>
      <c r="S348" s="26" t="s">
        <v>54</v>
      </c>
      <c r="T348" s="26" t="s">
        <v>473</v>
      </c>
      <c r="U348" s="26" t="s">
        <v>1709</v>
      </c>
      <c r="V348" s="36"/>
      <c r="W348" s="26" t="s">
        <v>40</v>
      </c>
      <c r="X348" s="26" t="s">
        <v>1710</v>
      </c>
    </row>
    <row r="349" spans="1:24">
      <c r="A349" s="78" t="s">
        <v>1711</v>
      </c>
      <c r="B349" s="21" t="s">
        <v>1712</v>
      </c>
      <c r="C349" s="21" t="s">
        <v>1713</v>
      </c>
      <c r="D349" s="22">
        <v>500</v>
      </c>
      <c r="E349" s="23">
        <v>390</v>
      </c>
      <c r="F349" s="24">
        <f t="shared" si="5"/>
        <v>195000</v>
      </c>
      <c r="G349" s="25">
        <v>190142.278285299</v>
      </c>
      <c r="H349" s="26" t="s">
        <v>27</v>
      </c>
      <c r="I349" s="26" t="s">
        <v>1714</v>
      </c>
      <c r="J349" s="32">
        <v>24306</v>
      </c>
      <c r="K349" s="31" t="s">
        <v>158</v>
      </c>
      <c r="L349" s="31" t="s">
        <v>30</v>
      </c>
      <c r="M349" s="31" t="s">
        <v>188</v>
      </c>
      <c r="N349" s="31" t="s">
        <v>51</v>
      </c>
      <c r="O349" s="31" t="s">
        <v>1715</v>
      </c>
      <c r="P349" s="31" t="s">
        <v>1716</v>
      </c>
      <c r="Q349" s="31" t="s">
        <v>35</v>
      </c>
      <c r="R349" s="31" t="s">
        <v>36</v>
      </c>
      <c r="S349" s="31" t="s">
        <v>29</v>
      </c>
      <c r="T349" s="31" t="s">
        <v>212</v>
      </c>
      <c r="U349" s="31" t="s">
        <v>39</v>
      </c>
      <c r="V349" s="36"/>
      <c r="W349" s="31" t="s">
        <v>40</v>
      </c>
      <c r="X349" s="31" t="s">
        <v>1717</v>
      </c>
    </row>
    <row r="350" spans="1:24">
      <c r="A350" s="78" t="s">
        <v>1718</v>
      </c>
      <c r="B350" s="21" t="s">
        <v>1719</v>
      </c>
      <c r="C350" s="21" t="s">
        <v>1156</v>
      </c>
      <c r="D350" s="22">
        <v>500</v>
      </c>
      <c r="E350" s="23">
        <v>312</v>
      </c>
      <c r="F350" s="24">
        <f t="shared" si="5"/>
        <v>156000</v>
      </c>
      <c r="G350" s="25">
        <v>157875.50845447</v>
      </c>
      <c r="H350" s="26" t="s">
        <v>27</v>
      </c>
      <c r="I350" s="26" t="s">
        <v>1720</v>
      </c>
      <c r="J350" s="32">
        <v>26872</v>
      </c>
      <c r="K350" s="31" t="s">
        <v>29</v>
      </c>
      <c r="L350" s="31" t="s">
        <v>110</v>
      </c>
      <c r="M350" s="31" t="s">
        <v>188</v>
      </c>
      <c r="N350" s="31" t="s">
        <v>32</v>
      </c>
      <c r="O350" s="31" t="s">
        <v>1721</v>
      </c>
      <c r="P350" s="31" t="s">
        <v>1722</v>
      </c>
      <c r="Q350" s="31" t="s">
        <v>35</v>
      </c>
      <c r="R350" s="31" t="s">
        <v>243</v>
      </c>
      <c r="S350" s="31" t="s">
        <v>29</v>
      </c>
      <c r="T350" s="31" t="s">
        <v>112</v>
      </c>
      <c r="U350" s="31" t="s">
        <v>39</v>
      </c>
      <c r="V350" s="36"/>
      <c r="W350" s="31" t="s">
        <v>40</v>
      </c>
      <c r="X350" s="31" t="s">
        <v>1723</v>
      </c>
    </row>
    <row r="351" spans="1:24">
      <c r="A351" s="78" t="s">
        <v>1724</v>
      </c>
      <c r="B351" s="21" t="s">
        <v>1725</v>
      </c>
      <c r="C351" s="21" t="s">
        <v>1726</v>
      </c>
      <c r="D351" s="22">
        <v>500</v>
      </c>
      <c r="E351" s="23">
        <v>445</v>
      </c>
      <c r="F351" s="24">
        <f t="shared" si="5"/>
        <v>222500</v>
      </c>
      <c r="G351" s="25">
        <v>225191.058776341</v>
      </c>
      <c r="H351" s="26" t="s">
        <v>27</v>
      </c>
      <c r="I351" s="26" t="s">
        <v>1727</v>
      </c>
      <c r="J351" s="32">
        <v>28384</v>
      </c>
      <c r="K351" s="31" t="s">
        <v>109</v>
      </c>
      <c r="L351" s="31" t="s">
        <v>110</v>
      </c>
      <c r="M351" s="31" t="s">
        <v>188</v>
      </c>
      <c r="N351" s="31" t="s">
        <v>51</v>
      </c>
      <c r="O351" s="31" t="s">
        <v>1728</v>
      </c>
      <c r="P351" s="31" t="s">
        <v>37</v>
      </c>
      <c r="Q351" s="31" t="s">
        <v>35</v>
      </c>
      <c r="R351" s="31" t="s">
        <v>243</v>
      </c>
      <c r="S351" s="31" t="s">
        <v>29</v>
      </c>
      <c r="T351" s="31" t="s">
        <v>112</v>
      </c>
      <c r="U351" s="31" t="s">
        <v>1729</v>
      </c>
      <c r="V351" s="36"/>
      <c r="W351" s="31" t="s">
        <v>40</v>
      </c>
      <c r="X351" s="31" t="s">
        <v>429</v>
      </c>
    </row>
    <row r="352" spans="1:24">
      <c r="A352" s="78" t="s">
        <v>1730</v>
      </c>
      <c r="B352" s="21" t="s">
        <v>1731</v>
      </c>
      <c r="C352" s="21" t="s">
        <v>26</v>
      </c>
      <c r="D352" s="22">
        <v>500</v>
      </c>
      <c r="E352" s="23">
        <v>213</v>
      </c>
      <c r="F352" s="24">
        <f t="shared" si="5"/>
        <v>106500</v>
      </c>
      <c r="G352" s="25">
        <v>96851.7033029786</v>
      </c>
      <c r="H352" s="26" t="s">
        <v>27</v>
      </c>
      <c r="I352" s="26" t="s">
        <v>1732</v>
      </c>
      <c r="J352" s="32">
        <v>27836</v>
      </c>
      <c r="K352" s="31" t="s">
        <v>158</v>
      </c>
      <c r="L352" s="31" t="s">
        <v>30</v>
      </c>
      <c r="M352" s="31" t="s">
        <v>188</v>
      </c>
      <c r="N352" s="31" t="s">
        <v>32</v>
      </c>
      <c r="O352" s="26"/>
      <c r="P352" s="31" t="s">
        <v>1659</v>
      </c>
      <c r="Q352" s="31" t="s">
        <v>35</v>
      </c>
      <c r="R352" s="31" t="s">
        <v>36</v>
      </c>
      <c r="S352" s="31" t="s">
        <v>29</v>
      </c>
      <c r="T352" s="31" t="s">
        <v>38</v>
      </c>
      <c r="U352" s="31" t="s">
        <v>39</v>
      </c>
      <c r="V352" s="36"/>
      <c r="W352" s="31" t="s">
        <v>40</v>
      </c>
      <c r="X352" s="31" t="s">
        <v>1733</v>
      </c>
    </row>
    <row r="353" spans="1:24">
      <c r="A353" s="78" t="s">
        <v>1734</v>
      </c>
      <c r="B353" s="21" t="s">
        <v>1735</v>
      </c>
      <c r="C353" s="21" t="s">
        <v>1736</v>
      </c>
      <c r="D353" s="22">
        <v>500</v>
      </c>
      <c r="E353" s="23">
        <v>155</v>
      </c>
      <c r="F353" s="24">
        <f t="shared" si="5"/>
        <v>77500</v>
      </c>
      <c r="G353" s="25">
        <v>66249.0058417756</v>
      </c>
      <c r="H353" s="26" t="s">
        <v>27</v>
      </c>
      <c r="I353" s="26" t="s">
        <v>1737</v>
      </c>
      <c r="J353" s="32">
        <v>24191</v>
      </c>
      <c r="K353" s="26" t="s">
        <v>401</v>
      </c>
      <c r="L353" s="26" t="s">
        <v>30</v>
      </c>
      <c r="M353" s="26" t="s">
        <v>159</v>
      </c>
      <c r="N353" s="26" t="s">
        <v>51</v>
      </c>
      <c r="O353" s="26"/>
      <c r="P353" s="26" t="s">
        <v>1238</v>
      </c>
      <c r="Q353" s="26" t="s">
        <v>35</v>
      </c>
      <c r="R353" s="26" t="s">
        <v>36</v>
      </c>
      <c r="S353" s="26" t="s">
        <v>1738</v>
      </c>
      <c r="T353" s="26" t="s">
        <v>212</v>
      </c>
      <c r="U353" s="26" t="s">
        <v>39</v>
      </c>
      <c r="V353" s="36"/>
      <c r="W353" s="26" t="s">
        <v>40</v>
      </c>
      <c r="X353" s="26" t="s">
        <v>1739</v>
      </c>
    </row>
    <row r="354" spans="1:24">
      <c r="A354" s="78" t="s">
        <v>1740</v>
      </c>
      <c r="B354" s="21" t="s">
        <v>250</v>
      </c>
      <c r="C354" s="21" t="s">
        <v>1741</v>
      </c>
      <c r="D354" s="22">
        <v>500</v>
      </c>
      <c r="E354" s="23">
        <v>428</v>
      </c>
      <c r="F354" s="24">
        <f t="shared" si="5"/>
        <v>214000</v>
      </c>
      <c r="G354" s="25">
        <v>212248.034597346</v>
      </c>
      <c r="H354" s="26" t="s">
        <v>27</v>
      </c>
      <c r="I354" s="26" t="s">
        <v>1292</v>
      </c>
      <c r="J354" s="32">
        <v>25516</v>
      </c>
      <c r="K354" s="31" t="s">
        <v>158</v>
      </c>
      <c r="L354" s="31" t="s">
        <v>209</v>
      </c>
      <c r="M354" s="31" t="s">
        <v>188</v>
      </c>
      <c r="N354" s="31" t="s">
        <v>51</v>
      </c>
      <c r="O354" s="26"/>
      <c r="P354" s="31" t="s">
        <v>290</v>
      </c>
      <c r="Q354" s="31" t="s">
        <v>35</v>
      </c>
      <c r="R354" s="31" t="s">
        <v>36</v>
      </c>
      <c r="S354" s="31" t="s">
        <v>29</v>
      </c>
      <c r="T354" s="31" t="s">
        <v>291</v>
      </c>
      <c r="U354" s="31" t="s">
        <v>39</v>
      </c>
      <c r="V354" s="36"/>
      <c r="W354" s="31" t="s">
        <v>40</v>
      </c>
      <c r="X354" s="31" t="s">
        <v>992</v>
      </c>
    </row>
    <row r="355" spans="1:24">
      <c r="A355" s="78" t="s">
        <v>1742</v>
      </c>
      <c r="B355" s="21" t="s">
        <v>1743</v>
      </c>
      <c r="C355" s="21" t="s">
        <v>1744</v>
      </c>
      <c r="D355" s="22">
        <v>500</v>
      </c>
      <c r="E355" s="23">
        <v>112</v>
      </c>
      <c r="F355" s="24">
        <f t="shared" si="5"/>
        <v>56000</v>
      </c>
      <c r="G355" s="25">
        <v>47111.775949287</v>
      </c>
      <c r="H355" s="26" t="s">
        <v>27</v>
      </c>
      <c r="I355" s="26" t="s">
        <v>1745</v>
      </c>
      <c r="J355" s="32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36"/>
      <c r="W355" s="26"/>
      <c r="X355" s="26"/>
    </row>
    <row r="356" spans="1:24">
      <c r="A356" s="78" t="s">
        <v>1746</v>
      </c>
      <c r="B356" s="21" t="s">
        <v>1747</v>
      </c>
      <c r="C356" s="21" t="s">
        <v>1748</v>
      </c>
      <c r="D356" s="22">
        <v>500</v>
      </c>
      <c r="E356" s="23">
        <v>146</v>
      </c>
      <c r="F356" s="24">
        <f t="shared" si="5"/>
        <v>73000</v>
      </c>
      <c r="G356" s="25">
        <v>66758.9579825486</v>
      </c>
      <c r="H356" s="26" t="s">
        <v>27</v>
      </c>
      <c r="I356" s="26"/>
      <c r="J356" s="32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36"/>
      <c r="W356" s="26"/>
      <c r="X356" s="26"/>
    </row>
    <row r="357" spans="1:24">
      <c r="A357" s="78" t="s">
        <v>1749</v>
      </c>
      <c r="B357" s="21" t="s">
        <v>1750</v>
      </c>
      <c r="C357" s="21" t="s">
        <v>1751</v>
      </c>
      <c r="D357" s="22">
        <v>500</v>
      </c>
      <c r="E357" s="23">
        <v>290</v>
      </c>
      <c r="F357" s="24">
        <f t="shared" si="5"/>
        <v>145000</v>
      </c>
      <c r="G357" s="25">
        <v>133810.436067686</v>
      </c>
      <c r="H357" s="26" t="s">
        <v>27</v>
      </c>
      <c r="I357" s="26" t="s">
        <v>1752</v>
      </c>
      <c r="J357" s="32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36"/>
      <c r="W357" s="26"/>
      <c r="X357" s="26"/>
    </row>
    <row r="358" spans="1:24">
      <c r="A358" s="78" t="s">
        <v>1753</v>
      </c>
      <c r="B358" s="21" t="s">
        <v>1754</v>
      </c>
      <c r="C358" s="21" t="s">
        <v>1755</v>
      </c>
      <c r="D358" s="22">
        <v>500</v>
      </c>
      <c r="E358" s="23">
        <v>260</v>
      </c>
      <c r="F358" s="24">
        <f t="shared" si="5"/>
        <v>130000</v>
      </c>
      <c r="G358" s="25">
        <v>120115.804205567</v>
      </c>
      <c r="H358" s="26" t="s">
        <v>27</v>
      </c>
      <c r="I358" s="26" t="s">
        <v>1756</v>
      </c>
      <c r="J358" s="32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36"/>
      <c r="W358" s="26"/>
      <c r="X358" s="26"/>
    </row>
    <row r="359" spans="1:24">
      <c r="A359" s="80" t="s">
        <v>1757</v>
      </c>
      <c r="B359" s="55" t="s">
        <v>1758</v>
      </c>
      <c r="C359" s="55" t="s">
        <v>1759</v>
      </c>
      <c r="D359" s="56">
        <v>500</v>
      </c>
      <c r="E359" s="57">
        <v>100</v>
      </c>
      <c r="F359" s="58">
        <f t="shared" si="5"/>
        <v>50000</v>
      </c>
      <c r="G359" s="56">
        <v>41300</v>
      </c>
      <c r="H359" s="59" t="s">
        <v>27</v>
      </c>
      <c r="I359" s="59" t="s">
        <v>1760</v>
      </c>
      <c r="J359" s="65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68"/>
      <c r="W359" s="59"/>
      <c r="X359" s="59"/>
    </row>
    <row r="360" s="8" customFormat="1" spans="1:22">
      <c r="A360" s="81" t="s">
        <v>1761</v>
      </c>
      <c r="B360" s="61" t="s">
        <v>47</v>
      </c>
      <c r="C360" s="61" t="s">
        <v>1762</v>
      </c>
      <c r="D360" s="62">
        <v>500</v>
      </c>
      <c r="E360" s="63">
        <v>171</v>
      </c>
      <c r="F360" s="64">
        <f t="shared" si="5"/>
        <v>85500</v>
      </c>
      <c r="G360" s="64">
        <v>72486.8317075698</v>
      </c>
      <c r="H360" s="8" t="s">
        <v>1763</v>
      </c>
      <c r="I360" s="8" t="s">
        <v>49</v>
      </c>
      <c r="J360" s="66"/>
      <c r="V360" s="69"/>
    </row>
    <row r="361" s="8" customFormat="1" spans="1:24">
      <c r="A361" s="81" t="s">
        <v>1764</v>
      </c>
      <c r="B361" s="61" t="s">
        <v>47</v>
      </c>
      <c r="C361" s="61" t="s">
        <v>1765</v>
      </c>
      <c r="D361" s="62">
        <v>500</v>
      </c>
      <c r="E361" s="63">
        <v>169</v>
      </c>
      <c r="F361" s="64">
        <f t="shared" si="5"/>
        <v>84500</v>
      </c>
      <c r="G361" s="64">
        <v>71295.4627873277</v>
      </c>
      <c r="H361" s="8" t="s">
        <v>1763</v>
      </c>
      <c r="I361" s="8" t="s">
        <v>47</v>
      </c>
      <c r="J361" s="66">
        <v>33115</v>
      </c>
      <c r="K361" s="67" t="s">
        <v>1763</v>
      </c>
      <c r="L361" s="67" t="s">
        <v>30</v>
      </c>
      <c r="M361" s="67" t="s">
        <v>31</v>
      </c>
      <c r="N361" s="67" t="s">
        <v>51</v>
      </c>
      <c r="O361" s="67" t="s">
        <v>1766</v>
      </c>
      <c r="Q361" s="67" t="s">
        <v>35</v>
      </c>
      <c r="R361" s="67" t="s">
        <v>36</v>
      </c>
      <c r="S361" s="67" t="s">
        <v>54</v>
      </c>
      <c r="T361" s="67" t="s">
        <v>55</v>
      </c>
      <c r="U361" s="67" t="s">
        <v>1767</v>
      </c>
      <c r="V361" s="69"/>
      <c r="W361" s="67" t="s">
        <v>1768</v>
      </c>
      <c r="X361" s="67" t="s">
        <v>1769</v>
      </c>
    </row>
    <row r="362" s="8" customFormat="1" spans="1:24">
      <c r="A362" s="81" t="s">
        <v>1770</v>
      </c>
      <c r="B362" s="61" t="s">
        <v>47</v>
      </c>
      <c r="C362" s="61" t="s">
        <v>1771</v>
      </c>
      <c r="D362" s="62">
        <v>500</v>
      </c>
      <c r="E362" s="63">
        <v>187</v>
      </c>
      <c r="F362" s="64">
        <f t="shared" si="5"/>
        <v>93500</v>
      </c>
      <c r="G362" s="64">
        <v>76669.9261057116</v>
      </c>
      <c r="H362" s="8" t="s">
        <v>1763</v>
      </c>
      <c r="I362" s="8" t="s">
        <v>49</v>
      </c>
      <c r="J362" s="66">
        <v>20294</v>
      </c>
      <c r="K362" s="67" t="s">
        <v>1763</v>
      </c>
      <c r="L362" s="8" t="s">
        <v>30</v>
      </c>
      <c r="M362" s="67" t="s">
        <v>31</v>
      </c>
      <c r="N362" s="8" t="s">
        <v>32</v>
      </c>
      <c r="O362" s="8" t="s">
        <v>1772</v>
      </c>
      <c r="Q362" s="67" t="s">
        <v>35</v>
      </c>
      <c r="R362" s="67" t="s">
        <v>36</v>
      </c>
      <c r="S362" s="67" t="s">
        <v>54</v>
      </c>
      <c r="T362" s="67" t="s">
        <v>55</v>
      </c>
      <c r="U362" s="8" t="s">
        <v>1763</v>
      </c>
      <c r="V362" s="69"/>
      <c r="W362" s="8" t="s">
        <v>1763</v>
      </c>
      <c r="X362" s="8" t="s">
        <v>192</v>
      </c>
    </row>
    <row r="363" s="8" customFormat="1" spans="1:22">
      <c r="A363" s="81" t="s">
        <v>1773</v>
      </c>
      <c r="B363" s="61" t="s">
        <v>71</v>
      </c>
      <c r="C363" s="61" t="s">
        <v>1774</v>
      </c>
      <c r="D363" s="62">
        <v>500</v>
      </c>
      <c r="E363" s="63">
        <v>140</v>
      </c>
      <c r="F363" s="64">
        <f t="shared" si="5"/>
        <v>70000</v>
      </c>
      <c r="G363" s="64">
        <v>52864.2504215439</v>
      </c>
      <c r="H363" s="8" t="s">
        <v>1763</v>
      </c>
      <c r="I363" s="8" t="s">
        <v>80</v>
      </c>
      <c r="J363" s="66"/>
      <c r="V363" s="69"/>
    </row>
    <row r="364" s="8" customFormat="1" spans="1:22">
      <c r="A364" s="81" t="s">
        <v>1775</v>
      </c>
      <c r="B364" s="61" t="s">
        <v>71</v>
      </c>
      <c r="C364" s="61" t="s">
        <v>1776</v>
      </c>
      <c r="D364" s="62">
        <v>500</v>
      </c>
      <c r="E364" s="63">
        <v>139</v>
      </c>
      <c r="F364" s="64">
        <f t="shared" si="5"/>
        <v>69500</v>
      </c>
      <c r="G364" s="64">
        <v>52758.5351102201</v>
      </c>
      <c r="H364" s="8" t="s">
        <v>1763</v>
      </c>
      <c r="I364" s="8" t="s">
        <v>80</v>
      </c>
      <c r="J364" s="66"/>
      <c r="V364" s="69"/>
    </row>
    <row r="365" s="8" customFormat="1" spans="1:22">
      <c r="A365" s="81" t="s">
        <v>1777</v>
      </c>
      <c r="B365" s="61" t="s">
        <v>71</v>
      </c>
      <c r="C365" s="61" t="s">
        <v>1778</v>
      </c>
      <c r="D365" s="62">
        <v>500</v>
      </c>
      <c r="E365" s="63">
        <v>139</v>
      </c>
      <c r="F365" s="64">
        <f t="shared" si="5"/>
        <v>69500</v>
      </c>
      <c r="G365" s="64">
        <v>52588.1834349297</v>
      </c>
      <c r="H365" s="8" t="s">
        <v>1763</v>
      </c>
      <c r="I365" s="8" t="s">
        <v>80</v>
      </c>
      <c r="J365" s="66"/>
      <c r="V365" s="69"/>
    </row>
    <row r="366" s="8" customFormat="1" spans="1:22">
      <c r="A366" s="81" t="s">
        <v>1779</v>
      </c>
      <c r="B366" s="61" t="s">
        <v>106</v>
      </c>
      <c r="C366" s="61" t="s">
        <v>1780</v>
      </c>
      <c r="D366" s="62">
        <v>500</v>
      </c>
      <c r="E366" s="63">
        <v>166</v>
      </c>
      <c r="F366" s="64">
        <f t="shared" si="5"/>
        <v>83000</v>
      </c>
      <c r="G366" s="64">
        <v>70063.9018143996</v>
      </c>
      <c r="H366" s="8" t="s">
        <v>1763</v>
      </c>
      <c r="I366" s="8" t="s">
        <v>108</v>
      </c>
      <c r="J366" s="66"/>
      <c r="V366" s="69"/>
    </row>
    <row r="367" s="8" customFormat="1" spans="1:22">
      <c r="A367" s="81" t="s">
        <v>1781</v>
      </c>
      <c r="B367" s="61" t="s">
        <v>106</v>
      </c>
      <c r="C367" s="61" t="s">
        <v>1782</v>
      </c>
      <c r="D367" s="62">
        <v>500</v>
      </c>
      <c r="E367" s="63">
        <v>166</v>
      </c>
      <c r="F367" s="64">
        <f t="shared" si="5"/>
        <v>83000</v>
      </c>
      <c r="G367" s="64">
        <v>70087.766071401</v>
      </c>
      <c r="H367" s="8" t="s">
        <v>1763</v>
      </c>
      <c r="I367" s="8" t="s">
        <v>108</v>
      </c>
      <c r="J367" s="66"/>
      <c r="V367" s="69"/>
    </row>
    <row r="368" s="8" customFormat="1" spans="1:22">
      <c r="A368" s="81" t="s">
        <v>1783</v>
      </c>
      <c r="B368" s="61" t="s">
        <v>106</v>
      </c>
      <c r="C368" s="61" t="s">
        <v>1784</v>
      </c>
      <c r="D368" s="62">
        <v>500</v>
      </c>
      <c r="E368" s="63">
        <v>166</v>
      </c>
      <c r="F368" s="64">
        <f t="shared" si="5"/>
        <v>83000</v>
      </c>
      <c r="G368" s="64">
        <v>70089.2967032317</v>
      </c>
      <c r="H368" s="8" t="s">
        <v>1763</v>
      </c>
      <c r="I368" s="8" t="s">
        <v>108</v>
      </c>
      <c r="J368" s="66"/>
      <c r="V368" s="69"/>
    </row>
    <row r="369" s="8" customFormat="1" spans="1:22">
      <c r="A369" s="81" t="s">
        <v>1785</v>
      </c>
      <c r="B369" s="61" t="s">
        <v>106</v>
      </c>
      <c r="C369" s="61" t="s">
        <v>1786</v>
      </c>
      <c r="D369" s="62">
        <v>500</v>
      </c>
      <c r="E369" s="63">
        <v>166</v>
      </c>
      <c r="F369" s="64">
        <f t="shared" si="5"/>
        <v>83000</v>
      </c>
      <c r="G369" s="64">
        <v>70024.3649752891</v>
      </c>
      <c r="H369" s="8" t="s">
        <v>1763</v>
      </c>
      <c r="I369" s="8" t="s">
        <v>108</v>
      </c>
      <c r="J369" s="66"/>
      <c r="V369" s="69"/>
    </row>
    <row r="370" s="8" customFormat="1" spans="1:22">
      <c r="A370" s="81" t="s">
        <v>1787</v>
      </c>
      <c r="B370" s="61" t="s">
        <v>126</v>
      </c>
      <c r="C370" s="61" t="s">
        <v>1788</v>
      </c>
      <c r="D370" s="62">
        <v>500</v>
      </c>
      <c r="E370" s="63">
        <v>170</v>
      </c>
      <c r="F370" s="64">
        <f t="shared" si="5"/>
        <v>85000</v>
      </c>
      <c r="G370" s="64">
        <v>72254.9290433572</v>
      </c>
      <c r="H370" s="8" t="s">
        <v>1763</v>
      </c>
      <c r="I370" s="8" t="s">
        <v>128</v>
      </c>
      <c r="J370" s="66"/>
      <c r="V370" s="69"/>
    </row>
    <row r="371" s="8" customFormat="1" spans="1:24">
      <c r="A371" s="81" t="s">
        <v>1789</v>
      </c>
      <c r="B371" s="61" t="s">
        <v>126</v>
      </c>
      <c r="C371" s="61" t="s">
        <v>1790</v>
      </c>
      <c r="D371" s="62">
        <v>500</v>
      </c>
      <c r="E371" s="63">
        <v>171</v>
      </c>
      <c r="F371" s="64">
        <f t="shared" si="5"/>
        <v>85500</v>
      </c>
      <c r="G371" s="64">
        <v>82553.9768200609</v>
      </c>
      <c r="H371" s="8" t="s">
        <v>1763</v>
      </c>
      <c r="I371" s="8" t="s">
        <v>128</v>
      </c>
      <c r="J371" s="66">
        <v>34973</v>
      </c>
      <c r="K371" s="8" t="s">
        <v>1763</v>
      </c>
      <c r="L371" s="8" t="s">
        <v>30</v>
      </c>
      <c r="M371" s="8" t="s">
        <v>159</v>
      </c>
      <c r="N371" s="8" t="s">
        <v>32</v>
      </c>
      <c r="O371" s="8" t="s">
        <v>1791</v>
      </c>
      <c r="P371" s="8" t="s">
        <v>189</v>
      </c>
      <c r="Q371" s="8" t="s">
        <v>35</v>
      </c>
      <c r="R371" s="8" t="s">
        <v>36</v>
      </c>
      <c r="S371" s="8" t="s">
        <v>54</v>
      </c>
      <c r="T371" s="8" t="s">
        <v>55</v>
      </c>
      <c r="V371" s="69"/>
      <c r="X371" s="8" t="s">
        <v>192</v>
      </c>
    </row>
    <row r="372" s="8" customFormat="1" spans="1:22">
      <c r="A372" s="81" t="s">
        <v>1792</v>
      </c>
      <c r="B372" s="61" t="s">
        <v>126</v>
      </c>
      <c r="C372" s="61" t="s">
        <v>492</v>
      </c>
      <c r="D372" s="62">
        <v>500</v>
      </c>
      <c r="E372" s="63">
        <v>171</v>
      </c>
      <c r="F372" s="64">
        <f t="shared" si="5"/>
        <v>85500</v>
      </c>
      <c r="G372" s="64">
        <v>72460.1416463692</v>
      </c>
      <c r="H372" s="8" t="s">
        <v>1763</v>
      </c>
      <c r="I372" s="8" t="s">
        <v>128</v>
      </c>
      <c r="J372" s="66"/>
      <c r="V372" s="69"/>
    </row>
    <row r="373" s="8" customFormat="1" spans="1:24">
      <c r="A373" s="81" t="s">
        <v>1793</v>
      </c>
      <c r="B373" s="61" t="s">
        <v>126</v>
      </c>
      <c r="C373" s="61" t="s">
        <v>1794</v>
      </c>
      <c r="D373" s="62">
        <v>500</v>
      </c>
      <c r="E373" s="63">
        <v>173</v>
      </c>
      <c r="F373" s="64">
        <f t="shared" si="5"/>
        <v>86500</v>
      </c>
      <c r="G373" s="64">
        <v>73898.8146778967</v>
      </c>
      <c r="H373" s="8" t="s">
        <v>1763</v>
      </c>
      <c r="I373" s="8" t="s">
        <v>128</v>
      </c>
      <c r="J373" s="66">
        <v>34293</v>
      </c>
      <c r="K373" s="8" t="s">
        <v>1763</v>
      </c>
      <c r="L373" s="8" t="s">
        <v>30</v>
      </c>
      <c r="M373" s="8" t="s">
        <v>159</v>
      </c>
      <c r="N373" s="8" t="s">
        <v>51</v>
      </c>
      <c r="P373" s="8" t="s">
        <v>189</v>
      </c>
      <c r="Q373" s="8" t="s">
        <v>35</v>
      </c>
      <c r="R373" s="8" t="s">
        <v>36</v>
      </c>
      <c r="S373" s="8" t="s">
        <v>54</v>
      </c>
      <c r="T373" s="8" t="s">
        <v>55</v>
      </c>
      <c r="U373" s="8" t="s">
        <v>1795</v>
      </c>
      <c r="V373" s="69"/>
      <c r="X373" s="8" t="s">
        <v>192</v>
      </c>
    </row>
    <row r="374" s="8" customFormat="1" spans="1:22">
      <c r="A374" s="81" t="s">
        <v>1796</v>
      </c>
      <c r="B374" s="61" t="s">
        <v>126</v>
      </c>
      <c r="C374" s="61" t="s">
        <v>1066</v>
      </c>
      <c r="D374" s="62">
        <v>500</v>
      </c>
      <c r="E374" s="63">
        <v>171</v>
      </c>
      <c r="F374" s="64">
        <f t="shared" si="5"/>
        <v>85500</v>
      </c>
      <c r="G374" s="64">
        <v>72386.800160189</v>
      </c>
      <c r="H374" s="8" t="s">
        <v>1763</v>
      </c>
      <c r="I374" s="8" t="s">
        <v>128</v>
      </c>
      <c r="J374" s="66"/>
      <c r="V374" s="69"/>
    </row>
    <row r="375" s="8" customFormat="1" spans="1:22">
      <c r="A375" s="81" t="s">
        <v>1797</v>
      </c>
      <c r="B375" s="61" t="s">
        <v>301</v>
      </c>
      <c r="C375" s="61" t="s">
        <v>1798</v>
      </c>
      <c r="D375" s="62">
        <v>500</v>
      </c>
      <c r="E375" s="63">
        <v>114</v>
      </c>
      <c r="F375" s="64">
        <f t="shared" si="5"/>
        <v>57000</v>
      </c>
      <c r="G375" s="64">
        <v>40044.0047650958</v>
      </c>
      <c r="H375" s="8" t="s">
        <v>1763</v>
      </c>
      <c r="I375" s="8" t="s">
        <v>145</v>
      </c>
      <c r="J375" s="66"/>
      <c r="V375" s="69"/>
    </row>
    <row r="376" s="8" customFormat="1" spans="1:22">
      <c r="A376" s="81" t="s">
        <v>1799</v>
      </c>
      <c r="B376" s="61" t="s">
        <v>301</v>
      </c>
      <c r="C376" s="61" t="s">
        <v>1800</v>
      </c>
      <c r="D376" s="62">
        <v>500</v>
      </c>
      <c r="E376" s="63">
        <v>168</v>
      </c>
      <c r="F376" s="64">
        <f t="shared" si="5"/>
        <v>84000</v>
      </c>
      <c r="G376" s="64">
        <v>68128.9512427103</v>
      </c>
      <c r="H376" s="8" t="s">
        <v>1763</v>
      </c>
      <c r="I376" s="8" t="s">
        <v>145</v>
      </c>
      <c r="J376" s="66"/>
      <c r="V376" s="69"/>
    </row>
    <row r="377" s="8" customFormat="1" spans="1:24">
      <c r="A377" s="81" t="s">
        <v>1801</v>
      </c>
      <c r="B377" s="61" t="s">
        <v>481</v>
      </c>
      <c r="C377" s="61" t="s">
        <v>1802</v>
      </c>
      <c r="D377" s="62">
        <v>500</v>
      </c>
      <c r="E377" s="63">
        <v>42</v>
      </c>
      <c r="F377" s="64">
        <f t="shared" si="5"/>
        <v>21000</v>
      </c>
      <c r="G377" s="64">
        <v>3712.72827161425</v>
      </c>
      <c r="H377" s="8" t="s">
        <v>1763</v>
      </c>
      <c r="J377" s="66">
        <v>31480</v>
      </c>
      <c r="K377" s="8" t="s">
        <v>1763</v>
      </c>
      <c r="L377" s="8" t="s">
        <v>30</v>
      </c>
      <c r="M377" s="8" t="s">
        <v>31</v>
      </c>
      <c r="N377" s="8" t="s">
        <v>51</v>
      </c>
      <c r="O377" s="8" t="s">
        <v>1803</v>
      </c>
      <c r="P377" s="8" t="s">
        <v>1152</v>
      </c>
      <c r="Q377" s="8" t="s">
        <v>35</v>
      </c>
      <c r="R377" s="8" t="s">
        <v>243</v>
      </c>
      <c r="S377" s="8" t="s">
        <v>1481</v>
      </c>
      <c r="T377" s="8" t="s">
        <v>1804</v>
      </c>
      <c r="U377" s="8" t="s">
        <v>1805</v>
      </c>
      <c r="V377" s="69"/>
      <c r="W377" s="8" t="s">
        <v>1805</v>
      </c>
      <c r="X377" s="8" t="s">
        <v>1806</v>
      </c>
    </row>
    <row r="378" s="8" customFormat="1" spans="1:22">
      <c r="A378" s="81" t="s">
        <v>1807</v>
      </c>
      <c r="B378" s="61" t="s">
        <v>1808</v>
      </c>
      <c r="C378" s="61" t="s">
        <v>1809</v>
      </c>
      <c r="D378" s="62">
        <v>500</v>
      </c>
      <c r="E378" s="63">
        <v>263</v>
      </c>
      <c r="F378" s="64">
        <f t="shared" si="5"/>
        <v>131500</v>
      </c>
      <c r="G378" s="64">
        <v>115535.190279001</v>
      </c>
      <c r="H378" s="8" t="s">
        <v>1763</v>
      </c>
      <c r="J378" s="66"/>
      <c r="V378" s="69"/>
    </row>
    <row r="379" s="8" customFormat="1" spans="1:22">
      <c r="A379" s="81" t="s">
        <v>1810</v>
      </c>
      <c r="B379" s="61" t="s">
        <v>525</v>
      </c>
      <c r="C379" s="61" t="s">
        <v>1811</v>
      </c>
      <c r="D379" s="62">
        <v>500</v>
      </c>
      <c r="E379" s="63">
        <v>50</v>
      </c>
      <c r="F379" s="64">
        <f t="shared" si="5"/>
        <v>25000</v>
      </c>
      <c r="G379" s="64">
        <v>2557.73</v>
      </c>
      <c r="H379" s="8" t="s">
        <v>1763</v>
      </c>
      <c r="I379" s="8" t="s">
        <v>527</v>
      </c>
      <c r="J379" s="66"/>
      <c r="V379" s="69"/>
    </row>
    <row r="380" s="8" customFormat="1" spans="1:22">
      <c r="A380" s="81" t="s">
        <v>1812</v>
      </c>
      <c r="B380" s="61" t="s">
        <v>525</v>
      </c>
      <c r="C380" s="61" t="s">
        <v>1813</v>
      </c>
      <c r="D380" s="62">
        <v>500</v>
      </c>
      <c r="E380" s="63">
        <v>50</v>
      </c>
      <c r="F380" s="64">
        <f t="shared" si="5"/>
        <v>25000</v>
      </c>
      <c r="G380" s="64">
        <v>2500</v>
      </c>
      <c r="H380" s="8" t="s">
        <v>1763</v>
      </c>
      <c r="I380" s="8" t="s">
        <v>527</v>
      </c>
      <c r="J380" s="66"/>
      <c r="V380" s="69"/>
    </row>
    <row r="381" s="8" customFormat="1" spans="1:22">
      <c r="A381" s="81" t="s">
        <v>1814</v>
      </c>
      <c r="B381" s="61" t="s">
        <v>186</v>
      </c>
      <c r="C381" s="61" t="s">
        <v>1815</v>
      </c>
      <c r="D381" s="62">
        <v>500</v>
      </c>
      <c r="E381" s="63">
        <v>166</v>
      </c>
      <c r="F381" s="64">
        <f t="shared" si="5"/>
        <v>83000</v>
      </c>
      <c r="G381" s="64">
        <v>70058.4080839616</v>
      </c>
      <c r="H381" s="8" t="s">
        <v>1763</v>
      </c>
      <c r="I381" s="8" t="s">
        <v>1816</v>
      </c>
      <c r="J381" s="66"/>
      <c r="V381" s="69"/>
    </row>
    <row r="382" s="8" customFormat="1" spans="1:22">
      <c r="A382" s="81" t="s">
        <v>1817</v>
      </c>
      <c r="B382" s="61" t="s">
        <v>648</v>
      </c>
      <c r="C382" s="61" t="s">
        <v>1818</v>
      </c>
      <c r="D382" s="62">
        <v>500</v>
      </c>
      <c r="E382" s="63">
        <v>59</v>
      </c>
      <c r="F382" s="64">
        <f t="shared" si="5"/>
        <v>29500</v>
      </c>
      <c r="G382" s="64">
        <v>12092.4148768378</v>
      </c>
      <c r="H382" s="8" t="s">
        <v>1763</v>
      </c>
      <c r="J382" s="66"/>
      <c r="V382" s="69"/>
    </row>
    <row r="383" s="8" customFormat="1" spans="1:22">
      <c r="A383" s="81" t="s">
        <v>1819</v>
      </c>
      <c r="B383" s="61" t="s">
        <v>1820</v>
      </c>
      <c r="C383" s="61" t="s">
        <v>1821</v>
      </c>
      <c r="D383" s="62">
        <v>500</v>
      </c>
      <c r="E383" s="63">
        <v>86</v>
      </c>
      <c r="F383" s="64">
        <f t="shared" si="5"/>
        <v>43000</v>
      </c>
      <c r="G383" s="64">
        <v>27346.2531473222</v>
      </c>
      <c r="H383" s="8" t="s">
        <v>1763</v>
      </c>
      <c r="J383" s="66"/>
      <c r="V383" s="69"/>
    </row>
    <row r="384" s="8" customFormat="1" spans="1:22">
      <c r="A384" s="81" t="s">
        <v>1822</v>
      </c>
      <c r="B384" s="61" t="s">
        <v>1823</v>
      </c>
      <c r="C384" s="61" t="s">
        <v>1824</v>
      </c>
      <c r="D384" s="62">
        <v>500</v>
      </c>
      <c r="E384" s="63">
        <v>47</v>
      </c>
      <c r="F384" s="64">
        <f t="shared" si="5"/>
        <v>23500</v>
      </c>
      <c r="G384" s="64">
        <v>5873.91192400106</v>
      </c>
      <c r="H384" s="8" t="s">
        <v>1763</v>
      </c>
      <c r="J384" s="66"/>
      <c r="V384" s="69"/>
    </row>
    <row r="385" s="8" customFormat="1" spans="1:22">
      <c r="A385" s="81" t="s">
        <v>1825</v>
      </c>
      <c r="B385" s="61" t="s">
        <v>1826</v>
      </c>
      <c r="C385" s="61" t="s">
        <v>1827</v>
      </c>
      <c r="D385" s="62">
        <v>500</v>
      </c>
      <c r="E385" s="63">
        <v>166</v>
      </c>
      <c r="F385" s="64">
        <f t="shared" si="5"/>
        <v>83000</v>
      </c>
      <c r="G385" s="64">
        <v>70089.2216273957</v>
      </c>
      <c r="H385" s="8" t="s">
        <v>1763</v>
      </c>
      <c r="J385" s="66"/>
      <c r="V385" s="69"/>
    </row>
    <row r="386" s="8" customFormat="1" spans="1:22">
      <c r="A386" s="81" t="s">
        <v>1828</v>
      </c>
      <c r="B386" s="61" t="s">
        <v>1826</v>
      </c>
      <c r="C386" s="61" t="s">
        <v>1829</v>
      </c>
      <c r="D386" s="62">
        <v>500</v>
      </c>
      <c r="E386" s="63">
        <v>167</v>
      </c>
      <c r="F386" s="64">
        <f t="shared" ref="F386:F420" si="6">D386*E386</f>
        <v>83500</v>
      </c>
      <c r="G386" s="64">
        <v>71027.3239518314</v>
      </c>
      <c r="H386" s="8" t="s">
        <v>1763</v>
      </c>
      <c r="J386" s="66"/>
      <c r="V386" s="69"/>
    </row>
    <row r="387" s="8" customFormat="1" spans="1:22">
      <c r="A387" s="81" t="s">
        <v>1830</v>
      </c>
      <c r="B387" s="61" t="s">
        <v>739</v>
      </c>
      <c r="C387" s="61" t="s">
        <v>1831</v>
      </c>
      <c r="D387" s="62">
        <v>500</v>
      </c>
      <c r="E387" s="63">
        <v>168</v>
      </c>
      <c r="F387" s="64">
        <f t="shared" si="6"/>
        <v>84000</v>
      </c>
      <c r="G387" s="64">
        <v>70084.9724450918</v>
      </c>
      <c r="H387" s="8" t="s">
        <v>1763</v>
      </c>
      <c r="J387" s="66"/>
      <c r="V387" s="69"/>
    </row>
    <row r="388" s="8" customFormat="1" spans="1:22">
      <c r="A388" s="81" t="s">
        <v>1832</v>
      </c>
      <c r="B388" s="61" t="s">
        <v>799</v>
      </c>
      <c r="C388" s="61" t="s">
        <v>1833</v>
      </c>
      <c r="D388" s="62">
        <v>500</v>
      </c>
      <c r="E388" s="63">
        <v>108</v>
      </c>
      <c r="F388" s="64">
        <f t="shared" si="6"/>
        <v>54000</v>
      </c>
      <c r="G388" s="64">
        <v>36560.4200845409</v>
      </c>
      <c r="H388" s="8" t="s">
        <v>1763</v>
      </c>
      <c r="I388" s="8" t="s">
        <v>807</v>
      </c>
      <c r="J388" s="66"/>
      <c r="V388" s="69"/>
    </row>
    <row r="389" s="8" customFormat="1" spans="1:22">
      <c r="A389" s="81" t="s">
        <v>1834</v>
      </c>
      <c r="B389" s="61" t="s">
        <v>799</v>
      </c>
      <c r="C389" s="61" t="s">
        <v>1835</v>
      </c>
      <c r="D389" s="62">
        <v>500</v>
      </c>
      <c r="E389" s="63">
        <v>83</v>
      </c>
      <c r="F389" s="64">
        <f t="shared" si="6"/>
        <v>41500</v>
      </c>
      <c r="G389" s="64">
        <v>24029.0835107062</v>
      </c>
      <c r="H389" s="8" t="s">
        <v>1763</v>
      </c>
      <c r="I389" s="8" t="s">
        <v>807</v>
      </c>
      <c r="J389" s="66"/>
      <c r="V389" s="69"/>
    </row>
    <row r="390" s="8" customFormat="1" spans="1:22">
      <c r="A390" s="81" t="s">
        <v>1836</v>
      </c>
      <c r="B390" s="61" t="s">
        <v>899</v>
      </c>
      <c r="C390" s="61" t="s">
        <v>1837</v>
      </c>
      <c r="D390" s="62">
        <v>500</v>
      </c>
      <c r="E390" s="63">
        <v>145</v>
      </c>
      <c r="F390" s="64">
        <f t="shared" si="6"/>
        <v>72500</v>
      </c>
      <c r="G390" s="64">
        <v>55728.8144164064</v>
      </c>
      <c r="H390" s="8" t="s">
        <v>1763</v>
      </c>
      <c r="J390" s="66"/>
      <c r="V390" s="69"/>
    </row>
    <row r="391" s="8" customFormat="1" spans="1:22">
      <c r="A391" s="81" t="s">
        <v>1838</v>
      </c>
      <c r="B391" s="61" t="s">
        <v>1839</v>
      </c>
      <c r="C391" s="61" t="s">
        <v>1840</v>
      </c>
      <c r="D391" s="62">
        <v>500</v>
      </c>
      <c r="E391" s="63">
        <v>50</v>
      </c>
      <c r="F391" s="64">
        <f t="shared" si="6"/>
        <v>25000</v>
      </c>
      <c r="G391" s="64">
        <v>7790.55738755948</v>
      </c>
      <c r="H391" s="8" t="s">
        <v>1763</v>
      </c>
      <c r="J391" s="66"/>
      <c r="V391" s="69"/>
    </row>
    <row r="392" s="8" customFormat="1" spans="1:22">
      <c r="A392" s="81" t="s">
        <v>1841</v>
      </c>
      <c r="B392" s="61" t="s">
        <v>961</v>
      </c>
      <c r="C392" s="61" t="s">
        <v>1842</v>
      </c>
      <c r="D392" s="62">
        <v>500</v>
      </c>
      <c r="E392" s="63">
        <v>20</v>
      </c>
      <c r="F392" s="64">
        <f t="shared" si="6"/>
        <v>10000</v>
      </c>
      <c r="G392" s="64">
        <v>10000</v>
      </c>
      <c r="H392" s="8" t="s">
        <v>1763</v>
      </c>
      <c r="I392" s="8" t="s">
        <v>965</v>
      </c>
      <c r="J392" s="66"/>
      <c r="V392" s="69"/>
    </row>
    <row r="393" s="8" customFormat="1" spans="1:22">
      <c r="A393" s="81" t="s">
        <v>1843</v>
      </c>
      <c r="B393" s="61" t="s">
        <v>961</v>
      </c>
      <c r="C393" s="61" t="s">
        <v>1317</v>
      </c>
      <c r="D393" s="62">
        <v>500</v>
      </c>
      <c r="E393" s="63">
        <v>42</v>
      </c>
      <c r="F393" s="64">
        <f t="shared" si="6"/>
        <v>21000</v>
      </c>
      <c r="G393" s="64">
        <v>4011.04805080062</v>
      </c>
      <c r="H393" s="8" t="s">
        <v>1763</v>
      </c>
      <c r="I393" s="8" t="s">
        <v>80</v>
      </c>
      <c r="J393" s="66"/>
      <c r="V393" s="69"/>
    </row>
    <row r="394" s="8" customFormat="1" spans="1:22">
      <c r="A394" s="81" t="s">
        <v>1844</v>
      </c>
      <c r="B394" s="61" t="s">
        <v>977</v>
      </c>
      <c r="C394" s="61" t="s">
        <v>1845</v>
      </c>
      <c r="D394" s="62">
        <v>500</v>
      </c>
      <c r="E394" s="63">
        <v>144</v>
      </c>
      <c r="F394" s="64">
        <f t="shared" si="6"/>
        <v>72000</v>
      </c>
      <c r="G394" s="64">
        <v>73765.662737444</v>
      </c>
      <c r="H394" s="8" t="s">
        <v>1763</v>
      </c>
      <c r="I394" s="8" t="s">
        <v>151</v>
      </c>
      <c r="J394" s="66"/>
      <c r="V394" s="69"/>
    </row>
    <row r="395" s="8" customFormat="1" spans="1:22">
      <c r="A395" s="81" t="s">
        <v>1846</v>
      </c>
      <c r="B395" s="61" t="s">
        <v>977</v>
      </c>
      <c r="C395" s="61" t="s">
        <v>1019</v>
      </c>
      <c r="D395" s="62">
        <v>500</v>
      </c>
      <c r="E395" s="63">
        <v>144</v>
      </c>
      <c r="F395" s="64">
        <f t="shared" si="6"/>
        <v>72000</v>
      </c>
      <c r="G395" s="64">
        <v>73858.1492940958</v>
      </c>
      <c r="H395" s="8" t="s">
        <v>1763</v>
      </c>
      <c r="I395" s="8" t="s">
        <v>151</v>
      </c>
      <c r="J395" s="66"/>
      <c r="V395" s="69"/>
    </row>
    <row r="396" s="8" customFormat="1" spans="1:24">
      <c r="A396" s="81" t="s">
        <v>1847</v>
      </c>
      <c r="B396" s="61" t="s">
        <v>983</v>
      </c>
      <c r="C396" s="61" t="s">
        <v>1802</v>
      </c>
      <c r="D396" s="62">
        <v>500</v>
      </c>
      <c r="E396" s="63">
        <v>84</v>
      </c>
      <c r="F396" s="64">
        <f t="shared" si="6"/>
        <v>42000</v>
      </c>
      <c r="G396" s="64">
        <v>24681.9497061774</v>
      </c>
      <c r="H396" s="8" t="s">
        <v>1763</v>
      </c>
      <c r="J396" s="66">
        <v>26923</v>
      </c>
      <c r="K396" s="8" t="s">
        <v>1763</v>
      </c>
      <c r="L396" s="8" t="s">
        <v>30</v>
      </c>
      <c r="M396" s="8" t="s">
        <v>188</v>
      </c>
      <c r="N396" s="8" t="s">
        <v>32</v>
      </c>
      <c r="P396" s="8" t="s">
        <v>1848</v>
      </c>
      <c r="Q396" s="8" t="s">
        <v>35</v>
      </c>
      <c r="R396" s="8" t="s">
        <v>36</v>
      </c>
      <c r="S396" s="8" t="s">
        <v>37</v>
      </c>
      <c r="T396" s="8" t="s">
        <v>291</v>
      </c>
      <c r="U396" s="8" t="s">
        <v>1849</v>
      </c>
      <c r="V396" s="69"/>
      <c r="W396" s="8" t="s">
        <v>1849</v>
      </c>
      <c r="X396" s="8" t="s">
        <v>192</v>
      </c>
    </row>
    <row r="397" s="8" customFormat="1" spans="1:22">
      <c r="A397" s="81" t="s">
        <v>1850</v>
      </c>
      <c r="B397" s="61" t="s">
        <v>988</v>
      </c>
      <c r="C397" s="61" t="s">
        <v>1851</v>
      </c>
      <c r="D397" s="62">
        <v>500</v>
      </c>
      <c r="E397" s="63">
        <v>450</v>
      </c>
      <c r="F397" s="64">
        <f t="shared" si="6"/>
        <v>225000</v>
      </c>
      <c r="G397" s="64">
        <v>209966.985803428</v>
      </c>
      <c r="H397" s="8" t="s">
        <v>1763</v>
      </c>
      <c r="J397" s="66"/>
      <c r="V397" s="69"/>
    </row>
    <row r="398" s="8" customFormat="1" spans="1:22">
      <c r="A398" s="81" t="s">
        <v>1852</v>
      </c>
      <c r="B398" s="61" t="s">
        <v>988</v>
      </c>
      <c r="C398" s="61" t="s">
        <v>1853</v>
      </c>
      <c r="D398" s="62">
        <v>500</v>
      </c>
      <c r="E398" s="63">
        <v>473</v>
      </c>
      <c r="F398" s="64">
        <f t="shared" si="6"/>
        <v>236500</v>
      </c>
      <c r="G398" s="64">
        <v>221273.577441432</v>
      </c>
      <c r="H398" s="8" t="s">
        <v>1763</v>
      </c>
      <c r="J398" s="66"/>
      <c r="V398" s="69"/>
    </row>
    <row r="399" s="8" customFormat="1" spans="1:22">
      <c r="A399" s="81" t="s">
        <v>1854</v>
      </c>
      <c r="B399" s="61" t="s">
        <v>1049</v>
      </c>
      <c r="C399" s="61" t="s">
        <v>1855</v>
      </c>
      <c r="D399" s="62">
        <v>500</v>
      </c>
      <c r="E399" s="63">
        <v>226</v>
      </c>
      <c r="F399" s="64">
        <f t="shared" si="6"/>
        <v>113000</v>
      </c>
      <c r="G399" s="64">
        <v>96442.806502242</v>
      </c>
      <c r="H399" s="8" t="s">
        <v>1763</v>
      </c>
      <c r="J399" s="66"/>
      <c r="V399" s="69"/>
    </row>
    <row r="400" s="8" customFormat="1" spans="1:22">
      <c r="A400" s="81" t="s">
        <v>1856</v>
      </c>
      <c r="B400" s="61" t="s">
        <v>1069</v>
      </c>
      <c r="C400" s="61" t="s">
        <v>1857</v>
      </c>
      <c r="D400" s="62">
        <v>500</v>
      </c>
      <c r="E400" s="63">
        <v>168</v>
      </c>
      <c r="F400" s="64">
        <f t="shared" si="6"/>
        <v>84000</v>
      </c>
      <c r="G400" s="64">
        <v>70353.4705380442</v>
      </c>
      <c r="H400" s="8" t="s">
        <v>1763</v>
      </c>
      <c r="I400" s="8" t="s">
        <v>906</v>
      </c>
      <c r="J400" s="66"/>
      <c r="V400" s="69"/>
    </row>
    <row r="401" s="8" customFormat="1" spans="1:22">
      <c r="A401" s="81" t="s">
        <v>1858</v>
      </c>
      <c r="B401" s="61" t="s">
        <v>715</v>
      </c>
      <c r="C401" s="61" t="s">
        <v>1859</v>
      </c>
      <c r="D401" s="62">
        <v>500</v>
      </c>
      <c r="E401" s="63">
        <v>166</v>
      </c>
      <c r="F401" s="64">
        <f t="shared" si="6"/>
        <v>83000</v>
      </c>
      <c r="G401" s="64">
        <v>71432.00105623</v>
      </c>
      <c r="H401" s="8" t="s">
        <v>1763</v>
      </c>
      <c r="J401" s="66"/>
      <c r="V401" s="69"/>
    </row>
    <row r="402" s="8" customFormat="1" spans="1:22">
      <c r="A402" s="81" t="s">
        <v>1860</v>
      </c>
      <c r="B402" s="61" t="s">
        <v>1096</v>
      </c>
      <c r="C402" s="61" t="s">
        <v>1861</v>
      </c>
      <c r="D402" s="62">
        <v>500</v>
      </c>
      <c r="E402" s="63">
        <v>167</v>
      </c>
      <c r="F402" s="64">
        <f t="shared" si="6"/>
        <v>83500</v>
      </c>
      <c r="G402" s="64">
        <v>71753.1861286381</v>
      </c>
      <c r="H402" s="8" t="s">
        <v>1763</v>
      </c>
      <c r="I402" s="8" t="s">
        <v>1098</v>
      </c>
      <c r="J402" s="66"/>
      <c r="V402" s="69"/>
    </row>
    <row r="403" s="8" customFormat="1" spans="1:22">
      <c r="A403" s="81" t="s">
        <v>1862</v>
      </c>
      <c r="B403" s="61" t="s">
        <v>1096</v>
      </c>
      <c r="C403" s="61" t="s">
        <v>1863</v>
      </c>
      <c r="D403" s="62">
        <v>500</v>
      </c>
      <c r="E403" s="63">
        <v>125</v>
      </c>
      <c r="F403" s="64">
        <f t="shared" si="6"/>
        <v>62500</v>
      </c>
      <c r="G403" s="64">
        <v>71707.0376087488</v>
      </c>
      <c r="H403" s="8" t="s">
        <v>1763</v>
      </c>
      <c r="I403" s="8" t="s">
        <v>1098</v>
      </c>
      <c r="J403" s="66"/>
      <c r="V403" s="69"/>
    </row>
    <row r="404" s="8" customFormat="1" spans="1:22">
      <c r="A404" s="81" t="s">
        <v>1864</v>
      </c>
      <c r="B404" s="70" t="s">
        <v>1096</v>
      </c>
      <c r="C404" s="70" t="s">
        <v>1865</v>
      </c>
      <c r="D404" s="62">
        <v>500</v>
      </c>
      <c r="E404" s="63">
        <v>20</v>
      </c>
      <c r="F404" s="64">
        <f t="shared" si="6"/>
        <v>10000</v>
      </c>
      <c r="G404" s="64">
        <v>2500</v>
      </c>
      <c r="H404" s="8" t="s">
        <v>1763</v>
      </c>
      <c r="J404" s="66"/>
      <c r="V404" s="69"/>
    </row>
    <row r="405" s="8" customFormat="1" spans="1:22">
      <c r="A405" s="81" t="s">
        <v>1866</v>
      </c>
      <c r="B405" s="61" t="s">
        <v>1234</v>
      </c>
      <c r="C405" s="61" t="s">
        <v>1867</v>
      </c>
      <c r="D405" s="62">
        <v>500</v>
      </c>
      <c r="E405" s="63">
        <v>76</v>
      </c>
      <c r="F405" s="64">
        <f t="shared" si="6"/>
        <v>38000</v>
      </c>
      <c r="G405" s="64">
        <v>21900.9336394746</v>
      </c>
      <c r="H405" s="8" t="s">
        <v>1763</v>
      </c>
      <c r="J405" s="66"/>
      <c r="V405" s="69"/>
    </row>
    <row r="406" s="8" customFormat="1" spans="1:22">
      <c r="A406" s="81" t="s">
        <v>1868</v>
      </c>
      <c r="B406" s="61" t="s">
        <v>1234</v>
      </c>
      <c r="C406" s="61" t="s">
        <v>1869</v>
      </c>
      <c r="D406" s="62">
        <v>500</v>
      </c>
      <c r="E406" s="63">
        <v>79</v>
      </c>
      <c r="F406" s="64">
        <f t="shared" si="6"/>
        <v>39500</v>
      </c>
      <c r="G406" s="64">
        <v>24274.932469843</v>
      </c>
      <c r="H406" s="8" t="s">
        <v>1763</v>
      </c>
      <c r="I406" s="8" t="s">
        <v>1870</v>
      </c>
      <c r="J406" s="66"/>
      <c r="V406" s="69"/>
    </row>
    <row r="407" s="8" customFormat="1" spans="1:22">
      <c r="A407" s="81" t="s">
        <v>1871</v>
      </c>
      <c r="B407" s="61" t="s">
        <v>1234</v>
      </c>
      <c r="C407" s="61" t="s">
        <v>1872</v>
      </c>
      <c r="D407" s="62">
        <v>500</v>
      </c>
      <c r="E407" s="63">
        <v>83</v>
      </c>
      <c r="F407" s="64">
        <f t="shared" si="6"/>
        <v>41500</v>
      </c>
      <c r="G407" s="64">
        <v>20380.3957834339</v>
      </c>
      <c r="H407" s="8" t="s">
        <v>1763</v>
      </c>
      <c r="J407" s="66"/>
      <c r="V407" s="69"/>
    </row>
    <row r="408" s="8" customFormat="1" spans="1:22">
      <c r="A408" s="81" t="s">
        <v>1873</v>
      </c>
      <c r="B408" s="61" t="s">
        <v>1241</v>
      </c>
      <c r="C408" s="61" t="s">
        <v>1874</v>
      </c>
      <c r="D408" s="62">
        <v>500</v>
      </c>
      <c r="E408" s="63">
        <v>167</v>
      </c>
      <c r="F408" s="64">
        <f t="shared" si="6"/>
        <v>83500</v>
      </c>
      <c r="G408" s="64">
        <v>69999.9997129481</v>
      </c>
      <c r="H408" s="8" t="s">
        <v>1763</v>
      </c>
      <c r="I408" s="8" t="s">
        <v>1243</v>
      </c>
      <c r="J408" s="66">
        <v>33589</v>
      </c>
      <c r="K408" s="67" t="s">
        <v>1763</v>
      </c>
      <c r="L408" s="67" t="s">
        <v>30</v>
      </c>
      <c r="M408" s="67" t="s">
        <v>159</v>
      </c>
      <c r="N408" s="67" t="s">
        <v>32</v>
      </c>
      <c r="P408" s="67" t="s">
        <v>1875</v>
      </c>
      <c r="Q408" s="67" t="s">
        <v>35</v>
      </c>
      <c r="R408" s="67" t="s">
        <v>36</v>
      </c>
      <c r="S408" s="67" t="s">
        <v>29</v>
      </c>
      <c r="T408" s="67" t="s">
        <v>112</v>
      </c>
      <c r="V408" s="69"/>
    </row>
    <row r="409" s="8" customFormat="1" spans="1:24">
      <c r="A409" s="81" t="s">
        <v>1876</v>
      </c>
      <c r="B409" s="61" t="s">
        <v>1241</v>
      </c>
      <c r="C409" s="61" t="s">
        <v>1877</v>
      </c>
      <c r="D409" s="62">
        <v>500</v>
      </c>
      <c r="E409" s="63">
        <v>167</v>
      </c>
      <c r="F409" s="64">
        <f t="shared" si="6"/>
        <v>83500</v>
      </c>
      <c r="G409" s="64">
        <v>70000.0042559335</v>
      </c>
      <c r="H409" s="8" t="s">
        <v>1763</v>
      </c>
      <c r="I409" s="8" t="s">
        <v>1243</v>
      </c>
      <c r="J409" s="66">
        <v>33939</v>
      </c>
      <c r="K409" s="67" t="s">
        <v>1763</v>
      </c>
      <c r="L409" s="67" t="s">
        <v>30</v>
      </c>
      <c r="M409" s="67" t="s">
        <v>159</v>
      </c>
      <c r="N409" s="67" t="s">
        <v>51</v>
      </c>
      <c r="P409" s="67" t="s">
        <v>189</v>
      </c>
      <c r="Q409" s="67" t="s">
        <v>35</v>
      </c>
      <c r="R409" s="67" t="s">
        <v>36</v>
      </c>
      <c r="S409" s="67" t="s">
        <v>29</v>
      </c>
      <c r="T409" s="67" t="s">
        <v>112</v>
      </c>
      <c r="V409" s="69"/>
      <c r="X409" s="67" t="s">
        <v>1878</v>
      </c>
    </row>
    <row r="410" s="8" customFormat="1" spans="1:24">
      <c r="A410" s="81" t="s">
        <v>1879</v>
      </c>
      <c r="B410" s="61" t="s">
        <v>1345</v>
      </c>
      <c r="C410" s="61" t="s">
        <v>1880</v>
      </c>
      <c r="D410" s="62">
        <v>500</v>
      </c>
      <c r="E410" s="63">
        <v>174</v>
      </c>
      <c r="F410" s="64">
        <f t="shared" si="6"/>
        <v>87000</v>
      </c>
      <c r="G410" s="64">
        <v>83234.7961886783</v>
      </c>
      <c r="H410" s="8" t="s">
        <v>1763</v>
      </c>
      <c r="I410" s="8" t="s">
        <v>1347</v>
      </c>
      <c r="J410" s="66"/>
      <c r="V410" s="69"/>
      <c r="X410" s="67" t="s">
        <v>429</v>
      </c>
    </row>
    <row r="411" s="8" customFormat="1" spans="1:22">
      <c r="A411" s="81" t="s">
        <v>1881</v>
      </c>
      <c r="B411" s="61" t="s">
        <v>1367</v>
      </c>
      <c r="C411" s="61" t="s">
        <v>1882</v>
      </c>
      <c r="D411" s="62">
        <v>500</v>
      </c>
      <c r="E411" s="63">
        <v>41</v>
      </c>
      <c r="F411" s="64">
        <f t="shared" si="6"/>
        <v>20500</v>
      </c>
      <c r="G411" s="64">
        <v>93015.0080328769</v>
      </c>
      <c r="H411" s="8" t="s">
        <v>1763</v>
      </c>
      <c r="J411" s="66"/>
      <c r="V411" s="69"/>
    </row>
    <row r="412" s="8" customFormat="1" spans="1:22">
      <c r="A412" s="81" t="s">
        <v>1883</v>
      </c>
      <c r="B412" s="61" t="s">
        <v>1418</v>
      </c>
      <c r="C412" s="61" t="s">
        <v>1884</v>
      </c>
      <c r="D412" s="62">
        <v>500</v>
      </c>
      <c r="E412" s="63">
        <v>93</v>
      </c>
      <c r="F412" s="64">
        <f t="shared" si="6"/>
        <v>46500</v>
      </c>
      <c r="G412" s="64">
        <v>30568.7002076508</v>
      </c>
      <c r="H412" s="8" t="s">
        <v>1763</v>
      </c>
      <c r="J412" s="66"/>
      <c r="V412" s="69"/>
    </row>
    <row r="413" s="8" customFormat="1" spans="1:22">
      <c r="A413" s="81" t="s">
        <v>1885</v>
      </c>
      <c r="B413" s="61" t="s">
        <v>1446</v>
      </c>
      <c r="C413" s="61" t="s">
        <v>1784</v>
      </c>
      <c r="D413" s="62">
        <v>500</v>
      </c>
      <c r="E413" s="63">
        <v>302</v>
      </c>
      <c r="F413" s="64">
        <f t="shared" si="6"/>
        <v>151000</v>
      </c>
      <c r="G413" s="64">
        <v>164640.924230499</v>
      </c>
      <c r="H413" s="8" t="s">
        <v>1763</v>
      </c>
      <c r="J413" s="66"/>
      <c r="V413" s="69"/>
    </row>
    <row r="414" s="8" customFormat="1" spans="1:22">
      <c r="A414" s="81" t="s">
        <v>1886</v>
      </c>
      <c r="B414" s="61" t="s">
        <v>622</v>
      </c>
      <c r="C414" s="61" t="s">
        <v>1887</v>
      </c>
      <c r="D414" s="62">
        <v>500</v>
      </c>
      <c r="E414" s="63">
        <v>61</v>
      </c>
      <c r="F414" s="64">
        <f t="shared" si="6"/>
        <v>30500</v>
      </c>
      <c r="G414" s="64">
        <v>13193.452232631</v>
      </c>
      <c r="H414" s="8" t="s">
        <v>1763</v>
      </c>
      <c r="I414" s="8" t="s">
        <v>1459</v>
      </c>
      <c r="J414" s="66"/>
      <c r="V414" s="69"/>
    </row>
    <row r="415" s="8" customFormat="1" spans="1:22">
      <c r="A415" s="81" t="s">
        <v>1888</v>
      </c>
      <c r="B415" s="61" t="s">
        <v>622</v>
      </c>
      <c r="C415" s="61" t="s">
        <v>1889</v>
      </c>
      <c r="D415" s="62">
        <v>500</v>
      </c>
      <c r="E415" s="63">
        <v>20</v>
      </c>
      <c r="F415" s="64">
        <f t="shared" si="6"/>
        <v>10000</v>
      </c>
      <c r="G415" s="64">
        <v>10000</v>
      </c>
      <c r="H415" s="8" t="s">
        <v>1763</v>
      </c>
      <c r="I415" s="8" t="s">
        <v>1459</v>
      </c>
      <c r="J415" s="66"/>
      <c r="V415" s="69"/>
    </row>
    <row r="416" s="8" customFormat="1" spans="1:22">
      <c r="A416" s="81" t="s">
        <v>1890</v>
      </c>
      <c r="B416" s="61" t="s">
        <v>622</v>
      </c>
      <c r="C416" s="61" t="s">
        <v>1891</v>
      </c>
      <c r="D416" s="62">
        <v>500</v>
      </c>
      <c r="E416" s="63">
        <v>183</v>
      </c>
      <c r="F416" s="64">
        <f t="shared" si="6"/>
        <v>91500</v>
      </c>
      <c r="G416" s="64">
        <v>77528.0965155586</v>
      </c>
      <c r="H416" s="8" t="s">
        <v>1763</v>
      </c>
      <c r="I416" s="8" t="s">
        <v>1459</v>
      </c>
      <c r="J416" s="66"/>
      <c r="V416" s="69"/>
    </row>
    <row r="417" s="8" customFormat="1" spans="1:22">
      <c r="A417" s="81" t="s">
        <v>1892</v>
      </c>
      <c r="B417" s="61" t="s">
        <v>1572</v>
      </c>
      <c r="C417" s="61" t="s">
        <v>1893</v>
      </c>
      <c r="D417" s="62">
        <v>500</v>
      </c>
      <c r="E417" s="63">
        <v>113</v>
      </c>
      <c r="F417" s="64">
        <f t="shared" si="6"/>
        <v>56500</v>
      </c>
      <c r="G417" s="64">
        <v>39731.5063419513</v>
      </c>
      <c r="H417" s="8" t="s">
        <v>1763</v>
      </c>
      <c r="I417" s="8" t="s">
        <v>1574</v>
      </c>
      <c r="J417" s="66"/>
      <c r="V417" s="69"/>
    </row>
    <row r="418" s="8" customFormat="1" spans="1:22">
      <c r="A418" s="81" t="s">
        <v>1894</v>
      </c>
      <c r="B418" s="61" t="s">
        <v>1572</v>
      </c>
      <c r="C418" s="61" t="s">
        <v>1246</v>
      </c>
      <c r="D418" s="62">
        <v>500</v>
      </c>
      <c r="E418" s="63">
        <v>158</v>
      </c>
      <c r="F418" s="64">
        <f t="shared" si="6"/>
        <v>79000</v>
      </c>
      <c r="G418" s="64">
        <v>63152.7433432732</v>
      </c>
      <c r="H418" s="8" t="s">
        <v>1763</v>
      </c>
      <c r="I418" s="8" t="s">
        <v>1574</v>
      </c>
      <c r="J418" s="66"/>
      <c r="V418" s="69"/>
    </row>
    <row r="419" s="8" customFormat="1" spans="1:22">
      <c r="A419" s="81" t="s">
        <v>1895</v>
      </c>
      <c r="B419" s="61" t="s">
        <v>1572</v>
      </c>
      <c r="C419" s="61" t="s">
        <v>1896</v>
      </c>
      <c r="D419" s="62">
        <v>500</v>
      </c>
      <c r="E419" s="63">
        <v>92</v>
      </c>
      <c r="F419" s="64">
        <f t="shared" si="6"/>
        <v>46000</v>
      </c>
      <c r="G419" s="64">
        <v>28878.3208978749</v>
      </c>
      <c r="H419" s="8" t="s">
        <v>1763</v>
      </c>
      <c r="I419" s="8" t="s">
        <v>1574</v>
      </c>
      <c r="J419" s="66"/>
      <c r="V419" s="69"/>
    </row>
    <row r="420" s="8" customFormat="1" spans="1:22">
      <c r="A420" s="81" t="s">
        <v>1897</v>
      </c>
      <c r="B420" s="61" t="s">
        <v>1572</v>
      </c>
      <c r="C420" s="61" t="s">
        <v>1898</v>
      </c>
      <c r="D420" s="62">
        <v>500</v>
      </c>
      <c r="E420" s="63">
        <v>61</v>
      </c>
      <c r="F420" s="64">
        <f t="shared" si="6"/>
        <v>30500</v>
      </c>
      <c r="G420" s="64">
        <v>12802.1869082474</v>
      </c>
      <c r="H420" s="8" t="s">
        <v>1763</v>
      </c>
      <c r="I420" s="8" t="s">
        <v>1574</v>
      </c>
      <c r="J420" s="66"/>
      <c r="V420" s="69"/>
    </row>
    <row r="421" s="8" customFormat="1" spans="1:24">
      <c r="A421" s="81" t="s">
        <v>1899</v>
      </c>
      <c r="B421" s="61" t="s">
        <v>1583</v>
      </c>
      <c r="C421" s="61" t="s">
        <v>1900</v>
      </c>
      <c r="D421" s="62">
        <v>500</v>
      </c>
      <c r="E421" s="63">
        <v>49</v>
      </c>
      <c r="F421" s="64">
        <f t="shared" ref="F421:F426" si="7">D421*E421</f>
        <v>24500</v>
      </c>
      <c r="G421" s="64">
        <v>7041.86779423593</v>
      </c>
      <c r="H421" s="8" t="s">
        <v>1763</v>
      </c>
      <c r="I421" s="8" t="s">
        <v>1727</v>
      </c>
      <c r="J421" s="66">
        <v>30445</v>
      </c>
      <c r="K421" s="67" t="s">
        <v>1763</v>
      </c>
      <c r="L421" s="67" t="s">
        <v>110</v>
      </c>
      <c r="M421" s="67" t="s">
        <v>31</v>
      </c>
      <c r="N421" s="67" t="s">
        <v>51</v>
      </c>
      <c r="P421" s="67" t="s">
        <v>34</v>
      </c>
      <c r="Q421" s="67" t="s">
        <v>35</v>
      </c>
      <c r="R421" s="67" t="s">
        <v>36</v>
      </c>
      <c r="S421" s="67" t="s">
        <v>29</v>
      </c>
      <c r="T421" s="67" t="s">
        <v>112</v>
      </c>
      <c r="V421" s="69"/>
      <c r="W421" s="67" t="s">
        <v>1901</v>
      </c>
      <c r="X421" s="67" t="s">
        <v>192</v>
      </c>
    </row>
    <row r="422" s="8" customFormat="1" spans="1:22">
      <c r="A422" s="81" t="s">
        <v>1902</v>
      </c>
      <c r="B422" s="61" t="s">
        <v>1903</v>
      </c>
      <c r="C422" s="61" t="s">
        <v>1904</v>
      </c>
      <c r="D422" s="62">
        <v>500</v>
      </c>
      <c r="E422" s="63">
        <v>83</v>
      </c>
      <c r="F422" s="64">
        <f t="shared" si="7"/>
        <v>41500</v>
      </c>
      <c r="G422" s="64">
        <v>38045.4250907031</v>
      </c>
      <c r="H422" s="8" t="s">
        <v>1763</v>
      </c>
      <c r="J422" s="66"/>
      <c r="V422" s="69"/>
    </row>
    <row r="423" s="8" customFormat="1" spans="1:22">
      <c r="A423" s="81" t="s">
        <v>1905</v>
      </c>
      <c r="B423" s="61" t="s">
        <v>1663</v>
      </c>
      <c r="C423" s="61" t="s">
        <v>1906</v>
      </c>
      <c r="D423" s="62">
        <v>500</v>
      </c>
      <c r="E423" s="63">
        <v>143</v>
      </c>
      <c r="F423" s="64">
        <f t="shared" si="7"/>
        <v>71500</v>
      </c>
      <c r="G423" s="64">
        <v>55058.1129254164</v>
      </c>
      <c r="H423" s="8" t="s">
        <v>1763</v>
      </c>
      <c r="I423" s="8" t="s">
        <v>1064</v>
      </c>
      <c r="J423" s="66"/>
      <c r="V423" s="69"/>
    </row>
    <row r="424" s="8" customFormat="1" spans="1:22">
      <c r="A424" s="81" t="s">
        <v>1907</v>
      </c>
      <c r="B424" s="61" t="s">
        <v>1700</v>
      </c>
      <c r="C424" s="61" t="s">
        <v>1252</v>
      </c>
      <c r="D424" s="62">
        <v>500</v>
      </c>
      <c r="E424" s="63">
        <v>101</v>
      </c>
      <c r="F424" s="64">
        <f t="shared" si="7"/>
        <v>50500</v>
      </c>
      <c r="G424" s="64">
        <v>32976.2280875952</v>
      </c>
      <c r="H424" s="8" t="s">
        <v>1763</v>
      </c>
      <c r="J424" s="66"/>
      <c r="V424" s="69"/>
    </row>
    <row r="425" s="8" customFormat="1" spans="1:22">
      <c r="A425" s="81" t="s">
        <v>1908</v>
      </c>
      <c r="B425" s="61" t="s">
        <v>1747</v>
      </c>
      <c r="C425" s="61" t="s">
        <v>1909</v>
      </c>
      <c r="D425" s="62">
        <v>500</v>
      </c>
      <c r="E425" s="63">
        <v>25</v>
      </c>
      <c r="F425" s="64">
        <f t="shared" si="7"/>
        <v>12500</v>
      </c>
      <c r="G425" s="64">
        <v>12500</v>
      </c>
      <c r="H425" s="8" t="s">
        <v>1763</v>
      </c>
      <c r="J425" s="66"/>
      <c r="V425" s="69"/>
    </row>
    <row r="426" s="8" customFormat="1" spans="1:22">
      <c r="A426" s="81" t="s">
        <v>1910</v>
      </c>
      <c r="B426" s="70" t="s">
        <v>1911</v>
      </c>
      <c r="C426" s="70" t="s">
        <v>1912</v>
      </c>
      <c r="D426" s="71">
        <v>100</v>
      </c>
      <c r="E426" s="72">
        <v>32</v>
      </c>
      <c r="F426" s="71">
        <f t="shared" si="7"/>
        <v>3200</v>
      </c>
      <c r="G426" s="71">
        <v>1905.36198841418</v>
      </c>
      <c r="H426" s="67" t="s">
        <v>1913</v>
      </c>
      <c r="J426" s="66"/>
      <c r="V426" s="69"/>
    </row>
    <row r="427" s="8" customFormat="1" spans="1:22">
      <c r="A427" s="81" t="s">
        <v>1914</v>
      </c>
      <c r="B427" s="70" t="s">
        <v>1911</v>
      </c>
      <c r="C427" s="70" t="s">
        <v>1915</v>
      </c>
      <c r="D427" s="71">
        <v>100</v>
      </c>
      <c r="E427" s="72">
        <v>20</v>
      </c>
      <c r="F427" s="71">
        <f t="shared" ref="F427:F490" si="8">D427*E427</f>
        <v>2000</v>
      </c>
      <c r="G427" s="71">
        <v>500</v>
      </c>
      <c r="H427" s="67" t="s">
        <v>1913</v>
      </c>
      <c r="J427" s="66"/>
      <c r="V427" s="69"/>
    </row>
    <row r="428" s="8" customFormat="1" spans="1:22">
      <c r="A428" s="81" t="s">
        <v>1916</v>
      </c>
      <c r="B428" s="70" t="s">
        <v>1917</v>
      </c>
      <c r="C428" s="70" t="s">
        <v>1918</v>
      </c>
      <c r="D428" s="71">
        <v>100</v>
      </c>
      <c r="E428" s="72">
        <v>32</v>
      </c>
      <c r="F428" s="71">
        <f t="shared" si="8"/>
        <v>3200</v>
      </c>
      <c r="G428" s="71">
        <v>186.435634942684</v>
      </c>
      <c r="H428" s="67" t="s">
        <v>1913</v>
      </c>
      <c r="J428" s="66"/>
      <c r="V428" s="69"/>
    </row>
    <row r="429" s="8" customFormat="1" spans="1:22">
      <c r="A429" s="81" t="s">
        <v>1919</v>
      </c>
      <c r="B429" s="70" t="s">
        <v>1920</v>
      </c>
      <c r="C429" s="70" t="s">
        <v>1921</v>
      </c>
      <c r="D429" s="71">
        <v>100</v>
      </c>
      <c r="E429" s="72">
        <v>36</v>
      </c>
      <c r="F429" s="71">
        <f t="shared" si="8"/>
        <v>3600</v>
      </c>
      <c r="G429" s="71">
        <v>2467.58904355335</v>
      </c>
      <c r="H429" s="67" t="s">
        <v>1913</v>
      </c>
      <c r="J429" s="66"/>
      <c r="V429" s="69"/>
    </row>
    <row r="430" s="8" customFormat="1" spans="1:22">
      <c r="A430" s="81" t="s">
        <v>1922</v>
      </c>
      <c r="B430" s="70" t="s">
        <v>86</v>
      </c>
      <c r="C430" s="70" t="s">
        <v>1923</v>
      </c>
      <c r="D430" s="71">
        <v>100</v>
      </c>
      <c r="E430" s="72">
        <v>32</v>
      </c>
      <c r="F430" s="71">
        <f t="shared" si="8"/>
        <v>3200</v>
      </c>
      <c r="G430" s="71">
        <v>448.715363768509</v>
      </c>
      <c r="H430" s="67" t="s">
        <v>1913</v>
      </c>
      <c r="J430" s="66"/>
      <c r="V430" s="69"/>
    </row>
    <row r="431" s="8" customFormat="1" spans="1:22">
      <c r="A431" s="81" t="s">
        <v>1924</v>
      </c>
      <c r="B431" s="70" t="s">
        <v>1925</v>
      </c>
      <c r="C431" s="70" t="s">
        <v>1926</v>
      </c>
      <c r="D431" s="71">
        <v>100</v>
      </c>
      <c r="E431" s="72">
        <v>20</v>
      </c>
      <c r="F431" s="71">
        <f t="shared" si="8"/>
        <v>2000</v>
      </c>
      <c r="G431" s="71">
        <v>1200</v>
      </c>
      <c r="H431" s="67" t="s">
        <v>1913</v>
      </c>
      <c r="J431" s="66"/>
      <c r="V431" s="69"/>
    </row>
    <row r="432" s="8" customFormat="1" spans="1:22">
      <c r="A432" s="81" t="s">
        <v>1927</v>
      </c>
      <c r="B432" s="70" t="s">
        <v>1928</v>
      </c>
      <c r="C432" s="70" t="s">
        <v>1929</v>
      </c>
      <c r="D432" s="71">
        <v>100</v>
      </c>
      <c r="E432" s="72">
        <v>32</v>
      </c>
      <c r="F432" s="71">
        <f t="shared" si="8"/>
        <v>3200</v>
      </c>
      <c r="G432" s="71">
        <v>181.170899494471</v>
      </c>
      <c r="H432" s="67" t="s">
        <v>1913</v>
      </c>
      <c r="J432" s="66"/>
      <c r="V432" s="69"/>
    </row>
    <row r="433" s="8" customFormat="1" spans="1:22">
      <c r="A433" s="81" t="s">
        <v>1930</v>
      </c>
      <c r="B433" s="70" t="s">
        <v>1931</v>
      </c>
      <c r="C433" s="70" t="s">
        <v>1932</v>
      </c>
      <c r="D433" s="71">
        <v>100</v>
      </c>
      <c r="E433" s="72">
        <v>20</v>
      </c>
      <c r="F433" s="71">
        <f t="shared" si="8"/>
        <v>2000</v>
      </c>
      <c r="G433" s="71">
        <v>200</v>
      </c>
      <c r="H433" s="67" t="s">
        <v>1913</v>
      </c>
      <c r="I433" s="8" t="s">
        <v>1933</v>
      </c>
      <c r="J433" s="66"/>
      <c r="V433" s="69"/>
    </row>
    <row r="434" s="8" customFormat="1" spans="1:22">
      <c r="A434" s="81" t="s">
        <v>1934</v>
      </c>
      <c r="B434" s="70" t="s">
        <v>102</v>
      </c>
      <c r="C434" s="70" t="s">
        <v>1935</v>
      </c>
      <c r="D434" s="71">
        <v>100</v>
      </c>
      <c r="E434" s="72">
        <v>32</v>
      </c>
      <c r="F434" s="71">
        <f t="shared" si="8"/>
        <v>3200</v>
      </c>
      <c r="G434" s="71">
        <v>1087.70761133783</v>
      </c>
      <c r="H434" s="67" t="s">
        <v>1913</v>
      </c>
      <c r="I434" s="8" t="s">
        <v>1808</v>
      </c>
      <c r="J434" s="66"/>
      <c r="V434" s="69"/>
    </row>
    <row r="435" s="8" customFormat="1" spans="1:22">
      <c r="A435" s="81" t="s">
        <v>1936</v>
      </c>
      <c r="B435" s="70" t="s">
        <v>102</v>
      </c>
      <c r="C435" s="70" t="s">
        <v>1937</v>
      </c>
      <c r="D435" s="71">
        <v>100</v>
      </c>
      <c r="E435" s="72">
        <v>32</v>
      </c>
      <c r="F435" s="71">
        <f t="shared" si="8"/>
        <v>3200</v>
      </c>
      <c r="G435" s="71">
        <v>1625.46242508685</v>
      </c>
      <c r="H435" s="67" t="s">
        <v>1913</v>
      </c>
      <c r="I435" s="8" t="s">
        <v>1808</v>
      </c>
      <c r="J435" s="66"/>
      <c r="V435" s="69"/>
    </row>
    <row r="436" s="8" customFormat="1" spans="1:22">
      <c r="A436" s="81" t="s">
        <v>1938</v>
      </c>
      <c r="B436" s="70" t="s">
        <v>1939</v>
      </c>
      <c r="C436" s="70" t="s">
        <v>1940</v>
      </c>
      <c r="D436" s="71">
        <v>100</v>
      </c>
      <c r="E436" s="72">
        <v>32</v>
      </c>
      <c r="F436" s="71">
        <f t="shared" si="8"/>
        <v>3200</v>
      </c>
      <c r="G436" s="71">
        <v>586.435634942684</v>
      </c>
      <c r="H436" s="67" t="s">
        <v>1913</v>
      </c>
      <c r="J436" s="66"/>
      <c r="V436" s="69"/>
    </row>
    <row r="437" s="8" customFormat="1" spans="1:22">
      <c r="A437" s="81" t="s">
        <v>1941</v>
      </c>
      <c r="B437" s="70" t="s">
        <v>1942</v>
      </c>
      <c r="C437" s="70" t="s">
        <v>1943</v>
      </c>
      <c r="D437" s="71">
        <v>100</v>
      </c>
      <c r="E437" s="72">
        <v>42</v>
      </c>
      <c r="F437" s="71">
        <f t="shared" si="8"/>
        <v>4200</v>
      </c>
      <c r="G437" s="71">
        <v>3063.09760045401</v>
      </c>
      <c r="H437" s="67" t="s">
        <v>1913</v>
      </c>
      <c r="J437" s="66"/>
      <c r="V437" s="69"/>
    </row>
    <row r="438" s="8" customFormat="1" spans="1:22">
      <c r="A438" s="81" t="s">
        <v>1944</v>
      </c>
      <c r="B438" s="70" t="s">
        <v>1942</v>
      </c>
      <c r="C438" s="70" t="s">
        <v>1945</v>
      </c>
      <c r="D438" s="71">
        <v>100</v>
      </c>
      <c r="E438" s="72">
        <v>42</v>
      </c>
      <c r="F438" s="71">
        <f t="shared" si="8"/>
        <v>4200</v>
      </c>
      <c r="G438" s="71">
        <v>3063.09760045401</v>
      </c>
      <c r="H438" s="67" t="s">
        <v>1913</v>
      </c>
      <c r="J438" s="66"/>
      <c r="V438" s="69"/>
    </row>
    <row r="439" s="8" customFormat="1" spans="1:22">
      <c r="A439" s="81" t="s">
        <v>1946</v>
      </c>
      <c r="B439" s="70" t="s">
        <v>1942</v>
      </c>
      <c r="C439" s="70" t="s">
        <v>1947</v>
      </c>
      <c r="D439" s="71">
        <v>100</v>
      </c>
      <c r="E439" s="72">
        <v>42</v>
      </c>
      <c r="F439" s="71">
        <f t="shared" si="8"/>
        <v>4200</v>
      </c>
      <c r="G439" s="71">
        <v>3063.09760045401</v>
      </c>
      <c r="H439" s="67" t="s">
        <v>1913</v>
      </c>
      <c r="J439" s="66"/>
      <c r="V439" s="69"/>
    </row>
    <row r="440" s="8" customFormat="1" spans="1:22">
      <c r="A440" s="81" t="s">
        <v>1948</v>
      </c>
      <c r="B440" s="70" t="s">
        <v>1949</v>
      </c>
      <c r="C440" s="70" t="s">
        <v>1950</v>
      </c>
      <c r="D440" s="71">
        <v>100</v>
      </c>
      <c r="E440" s="72">
        <v>32</v>
      </c>
      <c r="F440" s="71">
        <f t="shared" si="8"/>
        <v>3200</v>
      </c>
      <c r="G440" s="71">
        <v>1053.73175067983</v>
      </c>
      <c r="H440" s="67" t="s">
        <v>1913</v>
      </c>
      <c r="J440" s="66"/>
      <c r="V440" s="69"/>
    </row>
    <row r="441" s="8" customFormat="1" spans="1:22">
      <c r="A441" s="81" t="s">
        <v>1951</v>
      </c>
      <c r="B441" s="70" t="s">
        <v>1952</v>
      </c>
      <c r="C441" s="70" t="s">
        <v>1953</v>
      </c>
      <c r="D441" s="71">
        <v>100</v>
      </c>
      <c r="E441" s="72">
        <v>32</v>
      </c>
      <c r="F441" s="71">
        <f t="shared" si="8"/>
        <v>3200</v>
      </c>
      <c r="G441" s="71">
        <v>181.170899494471</v>
      </c>
      <c r="H441" s="67" t="s">
        <v>1913</v>
      </c>
      <c r="J441" s="66"/>
      <c r="V441" s="69"/>
    </row>
    <row r="442" s="8" customFormat="1" spans="1:22">
      <c r="A442" s="81" t="s">
        <v>1954</v>
      </c>
      <c r="B442" s="70" t="s">
        <v>1955</v>
      </c>
      <c r="C442" s="70" t="s">
        <v>1956</v>
      </c>
      <c r="D442" s="71">
        <v>100</v>
      </c>
      <c r="E442" s="72">
        <v>32</v>
      </c>
      <c r="F442" s="71">
        <f t="shared" si="8"/>
        <v>3200</v>
      </c>
      <c r="G442" s="71">
        <v>1804.07153434037</v>
      </c>
      <c r="H442" s="67" t="s">
        <v>1913</v>
      </c>
      <c r="J442" s="66"/>
      <c r="V442" s="69"/>
    </row>
    <row r="443" s="8" customFormat="1" spans="1:22">
      <c r="A443" s="81" t="s">
        <v>1957</v>
      </c>
      <c r="B443" s="70" t="s">
        <v>1958</v>
      </c>
      <c r="C443" s="70" t="s">
        <v>1959</v>
      </c>
      <c r="D443" s="71">
        <v>100</v>
      </c>
      <c r="E443" s="72">
        <v>32</v>
      </c>
      <c r="F443" s="71">
        <f t="shared" si="8"/>
        <v>3200</v>
      </c>
      <c r="G443" s="71">
        <v>923.534078775369</v>
      </c>
      <c r="H443" s="67" t="s">
        <v>1913</v>
      </c>
      <c r="J443" s="66"/>
      <c r="V443" s="69"/>
    </row>
    <row r="444" s="8" customFormat="1" spans="1:22">
      <c r="A444" s="81" t="s">
        <v>1960</v>
      </c>
      <c r="B444" s="70" t="s">
        <v>1961</v>
      </c>
      <c r="C444" s="70" t="s">
        <v>1962</v>
      </c>
      <c r="D444" s="71">
        <v>100</v>
      </c>
      <c r="E444" s="72">
        <v>20</v>
      </c>
      <c r="F444" s="71">
        <f t="shared" si="8"/>
        <v>2000</v>
      </c>
      <c r="G444" s="71">
        <v>5650</v>
      </c>
      <c r="H444" s="67" t="s">
        <v>1913</v>
      </c>
      <c r="J444" s="66"/>
      <c r="V444" s="69"/>
    </row>
    <row r="445" s="8" customFormat="1" spans="1:22">
      <c r="A445" s="81" t="s">
        <v>1963</v>
      </c>
      <c r="B445" s="70" t="s">
        <v>787</v>
      </c>
      <c r="C445" s="70" t="s">
        <v>1964</v>
      </c>
      <c r="D445" s="71">
        <v>100</v>
      </c>
      <c r="E445" s="72">
        <v>56</v>
      </c>
      <c r="F445" s="71">
        <f t="shared" si="8"/>
        <v>5600</v>
      </c>
      <c r="G445" s="71">
        <v>443.552210299546</v>
      </c>
      <c r="H445" s="67" t="s">
        <v>1913</v>
      </c>
      <c r="J445" s="66"/>
      <c r="V445" s="69"/>
    </row>
    <row r="446" s="8" customFormat="1" spans="1:22">
      <c r="A446" s="81" t="s">
        <v>1965</v>
      </c>
      <c r="B446" s="70" t="s">
        <v>1966</v>
      </c>
      <c r="C446" s="70" t="s">
        <v>1967</v>
      </c>
      <c r="D446" s="71">
        <v>100</v>
      </c>
      <c r="E446" s="72">
        <v>32</v>
      </c>
      <c r="F446" s="71">
        <f t="shared" si="8"/>
        <v>3200</v>
      </c>
      <c r="G446" s="71">
        <v>250</v>
      </c>
      <c r="H446" s="67" t="s">
        <v>1913</v>
      </c>
      <c r="J446" s="66"/>
      <c r="V446" s="69"/>
    </row>
    <row r="447" s="8" customFormat="1" spans="1:22">
      <c r="A447" s="81" t="s">
        <v>1968</v>
      </c>
      <c r="B447" s="70" t="s">
        <v>1969</v>
      </c>
      <c r="C447" s="70" t="s">
        <v>1970</v>
      </c>
      <c r="D447" s="71">
        <v>100</v>
      </c>
      <c r="E447" s="72">
        <v>32</v>
      </c>
      <c r="F447" s="71">
        <f t="shared" si="8"/>
        <v>3200</v>
      </c>
      <c r="G447" s="71">
        <v>412.968192799212</v>
      </c>
      <c r="H447" s="67" t="s">
        <v>1913</v>
      </c>
      <c r="J447" s="66"/>
      <c r="V447" s="69"/>
    </row>
    <row r="448" s="8" customFormat="1" spans="1:22">
      <c r="A448" s="81" t="s">
        <v>1971</v>
      </c>
      <c r="B448" s="70" t="s">
        <v>1972</v>
      </c>
      <c r="C448" s="70" t="s">
        <v>1973</v>
      </c>
      <c r="D448" s="71">
        <v>100</v>
      </c>
      <c r="E448" s="72">
        <v>32</v>
      </c>
      <c r="F448" s="71">
        <f t="shared" si="8"/>
        <v>3200</v>
      </c>
      <c r="G448" s="71">
        <v>478.097150118578</v>
      </c>
      <c r="H448" s="67" t="s">
        <v>1913</v>
      </c>
      <c r="J448" s="66"/>
      <c r="V448" s="69"/>
    </row>
    <row r="449" s="8" customFormat="1" spans="1:22">
      <c r="A449" s="81" t="s">
        <v>1974</v>
      </c>
      <c r="B449" s="70" t="s">
        <v>765</v>
      </c>
      <c r="C449" s="70" t="s">
        <v>1975</v>
      </c>
      <c r="D449" s="71">
        <v>100</v>
      </c>
      <c r="E449" s="72">
        <v>36</v>
      </c>
      <c r="F449" s="71">
        <f t="shared" si="8"/>
        <v>3600</v>
      </c>
      <c r="G449" s="71">
        <v>2484.60406384295</v>
      </c>
      <c r="H449" s="67" t="s">
        <v>1913</v>
      </c>
      <c r="J449" s="66"/>
      <c r="V449" s="69"/>
    </row>
    <row r="450" s="8" customFormat="1" spans="1:22">
      <c r="A450" s="81" t="s">
        <v>1976</v>
      </c>
      <c r="B450" s="70" t="s">
        <v>1977</v>
      </c>
      <c r="C450" s="70" t="s">
        <v>1978</v>
      </c>
      <c r="D450" s="71">
        <v>100</v>
      </c>
      <c r="E450" s="72">
        <v>32</v>
      </c>
      <c r="F450" s="71">
        <f t="shared" si="8"/>
        <v>3200</v>
      </c>
      <c r="G450" s="71">
        <v>1251.16028877895</v>
      </c>
      <c r="H450" s="67" t="s">
        <v>1913</v>
      </c>
      <c r="J450" s="66"/>
      <c r="V450" s="69"/>
    </row>
    <row r="451" s="8" customFormat="1" spans="1:22">
      <c r="A451" s="81" t="s">
        <v>1979</v>
      </c>
      <c r="B451" s="70" t="s">
        <v>1980</v>
      </c>
      <c r="C451" s="70" t="s">
        <v>1981</v>
      </c>
      <c r="D451" s="71">
        <v>100</v>
      </c>
      <c r="E451" s="72">
        <v>38</v>
      </c>
      <c r="F451" s="71">
        <f t="shared" si="8"/>
        <v>3800</v>
      </c>
      <c r="G451" s="71">
        <v>2614.62983069088</v>
      </c>
      <c r="H451" s="67" t="s">
        <v>1913</v>
      </c>
      <c r="J451" s="66"/>
      <c r="V451" s="69"/>
    </row>
    <row r="452" s="8" customFormat="1" spans="1:22">
      <c r="A452" s="81" t="s">
        <v>1982</v>
      </c>
      <c r="B452" s="70" t="s">
        <v>1983</v>
      </c>
      <c r="C452" s="70" t="s">
        <v>1984</v>
      </c>
      <c r="D452" s="71">
        <v>100</v>
      </c>
      <c r="E452" s="72">
        <v>32</v>
      </c>
      <c r="F452" s="71">
        <f t="shared" si="8"/>
        <v>3200</v>
      </c>
      <c r="G452" s="71">
        <v>160.413030463608</v>
      </c>
      <c r="H452" s="67" t="s">
        <v>1913</v>
      </c>
      <c r="J452" s="66"/>
      <c r="V452" s="69"/>
    </row>
    <row r="453" s="8" customFormat="1" spans="1:22">
      <c r="A453" s="81" t="s">
        <v>1985</v>
      </c>
      <c r="B453" s="70" t="s">
        <v>1983</v>
      </c>
      <c r="C453" s="70" t="s">
        <v>1986</v>
      </c>
      <c r="D453" s="71">
        <v>100</v>
      </c>
      <c r="E453" s="72">
        <v>32</v>
      </c>
      <c r="F453" s="71">
        <f t="shared" si="8"/>
        <v>3200</v>
      </c>
      <c r="G453" s="71">
        <v>1804.07153434037</v>
      </c>
      <c r="H453" s="67" t="s">
        <v>1913</v>
      </c>
      <c r="J453" s="66"/>
      <c r="V453" s="69"/>
    </row>
    <row r="454" s="8" customFormat="1" spans="1:22">
      <c r="A454" s="81" t="s">
        <v>1987</v>
      </c>
      <c r="B454" s="70" t="s">
        <v>301</v>
      </c>
      <c r="C454" s="70" t="s">
        <v>1988</v>
      </c>
      <c r="D454" s="71">
        <v>100</v>
      </c>
      <c r="E454" s="72">
        <v>165</v>
      </c>
      <c r="F454" s="71">
        <f t="shared" si="8"/>
        <v>16500</v>
      </c>
      <c r="G454" s="71">
        <v>16335.5961346511</v>
      </c>
      <c r="H454" s="67" t="s">
        <v>1913</v>
      </c>
      <c r="I454" s="8" t="s">
        <v>145</v>
      </c>
      <c r="J454" s="66"/>
      <c r="V454" s="69"/>
    </row>
    <row r="455" s="8" customFormat="1" spans="1:22">
      <c r="A455" s="81" t="s">
        <v>1989</v>
      </c>
      <c r="B455" s="70" t="s">
        <v>751</v>
      </c>
      <c r="C455" s="70" t="s">
        <v>1990</v>
      </c>
      <c r="D455" s="71">
        <v>100</v>
      </c>
      <c r="E455" s="72">
        <v>32</v>
      </c>
      <c r="F455" s="71">
        <f t="shared" si="8"/>
        <v>3200</v>
      </c>
      <c r="G455" s="71">
        <v>657.732861587998</v>
      </c>
      <c r="H455" s="67" t="s">
        <v>1913</v>
      </c>
      <c r="J455" s="66"/>
      <c r="V455" s="69"/>
    </row>
    <row r="456" s="8" customFormat="1" spans="1:22">
      <c r="A456" s="81" t="s">
        <v>1991</v>
      </c>
      <c r="B456" s="70" t="s">
        <v>346</v>
      </c>
      <c r="C456" s="70" t="s">
        <v>1992</v>
      </c>
      <c r="D456" s="71">
        <v>100</v>
      </c>
      <c r="E456" s="72">
        <v>36</v>
      </c>
      <c r="F456" s="71">
        <f t="shared" si="8"/>
        <v>3600</v>
      </c>
      <c r="G456" s="71">
        <v>2490.41369668088</v>
      </c>
      <c r="H456" s="67" t="s">
        <v>1913</v>
      </c>
      <c r="J456" s="66"/>
      <c r="V456" s="69"/>
    </row>
    <row r="457" s="8" customFormat="1" spans="1:22">
      <c r="A457" s="81" t="s">
        <v>1993</v>
      </c>
      <c r="B457" s="70" t="s">
        <v>231</v>
      </c>
      <c r="C457" s="70" t="s">
        <v>1994</v>
      </c>
      <c r="D457" s="71">
        <v>100</v>
      </c>
      <c r="E457" s="72">
        <v>32</v>
      </c>
      <c r="F457" s="71">
        <f t="shared" si="8"/>
        <v>3200</v>
      </c>
      <c r="G457" s="71">
        <v>412.968192799212</v>
      </c>
      <c r="H457" s="67" t="s">
        <v>1913</v>
      </c>
      <c r="J457" s="66"/>
      <c r="V457" s="69"/>
    </row>
    <row r="458" s="8" customFormat="1" spans="1:22">
      <c r="A458" s="81" t="s">
        <v>1995</v>
      </c>
      <c r="B458" s="70" t="s">
        <v>1996</v>
      </c>
      <c r="C458" s="70" t="s">
        <v>1997</v>
      </c>
      <c r="D458" s="71">
        <v>100</v>
      </c>
      <c r="E458" s="72">
        <v>20</v>
      </c>
      <c r="F458" s="71">
        <f t="shared" si="8"/>
        <v>2000</v>
      </c>
      <c r="G458" s="71">
        <v>100</v>
      </c>
      <c r="H458" s="67" t="s">
        <v>1913</v>
      </c>
      <c r="J458" s="66"/>
      <c r="V458" s="69"/>
    </row>
    <row r="459" s="8" customFormat="1" spans="1:22">
      <c r="A459" s="81" t="s">
        <v>1998</v>
      </c>
      <c r="B459" s="70" t="s">
        <v>1999</v>
      </c>
      <c r="C459" s="70" t="s">
        <v>2000</v>
      </c>
      <c r="D459" s="71">
        <v>100</v>
      </c>
      <c r="E459" s="72">
        <v>32</v>
      </c>
      <c r="F459" s="71">
        <f t="shared" si="8"/>
        <v>3200</v>
      </c>
      <c r="G459" s="71">
        <v>1604.85</v>
      </c>
      <c r="H459" s="67" t="s">
        <v>1913</v>
      </c>
      <c r="J459" s="66"/>
      <c r="V459" s="69"/>
    </row>
    <row r="460" s="8" customFormat="1" spans="1:22">
      <c r="A460" s="81" t="s">
        <v>2001</v>
      </c>
      <c r="B460" s="70" t="s">
        <v>2002</v>
      </c>
      <c r="C460" s="70" t="s">
        <v>2003</v>
      </c>
      <c r="D460" s="71">
        <v>100</v>
      </c>
      <c r="E460" s="72">
        <v>32</v>
      </c>
      <c r="F460" s="71">
        <f t="shared" si="8"/>
        <v>3200</v>
      </c>
      <c r="G460" s="71">
        <v>1719.03942376734</v>
      </c>
      <c r="H460" s="67" t="s">
        <v>1913</v>
      </c>
      <c r="J460" s="66"/>
      <c r="V460" s="69"/>
    </row>
    <row r="461" s="8" customFormat="1" spans="1:22">
      <c r="A461" s="81" t="s">
        <v>2004</v>
      </c>
      <c r="B461" s="70" t="s">
        <v>2005</v>
      </c>
      <c r="C461" s="70" t="s">
        <v>2006</v>
      </c>
      <c r="D461" s="71">
        <v>100</v>
      </c>
      <c r="E461" s="72">
        <v>32</v>
      </c>
      <c r="F461" s="71">
        <f t="shared" si="8"/>
        <v>3200</v>
      </c>
      <c r="G461" s="71">
        <v>1753.03826799655</v>
      </c>
      <c r="H461" s="67" t="s">
        <v>1913</v>
      </c>
      <c r="J461" s="66"/>
      <c r="V461" s="69"/>
    </row>
    <row r="462" s="8" customFormat="1" spans="1:22">
      <c r="A462" s="81" t="s">
        <v>2007</v>
      </c>
      <c r="B462" s="70" t="s">
        <v>2008</v>
      </c>
      <c r="C462" s="70" t="s">
        <v>2009</v>
      </c>
      <c r="D462" s="71">
        <v>100</v>
      </c>
      <c r="E462" s="72">
        <v>37</v>
      </c>
      <c r="F462" s="71">
        <f t="shared" si="8"/>
        <v>3700</v>
      </c>
      <c r="G462" s="71">
        <v>2568.40465790648</v>
      </c>
      <c r="H462" s="67" t="s">
        <v>1913</v>
      </c>
      <c r="J462" s="66"/>
      <c r="V462" s="69"/>
    </row>
    <row r="463" s="8" customFormat="1" spans="1:22">
      <c r="A463" s="81" t="s">
        <v>2010</v>
      </c>
      <c r="B463" s="70" t="s">
        <v>2011</v>
      </c>
      <c r="C463" s="70" t="s">
        <v>2012</v>
      </c>
      <c r="D463" s="71">
        <v>100</v>
      </c>
      <c r="E463" s="72">
        <v>32</v>
      </c>
      <c r="F463" s="71">
        <f t="shared" si="8"/>
        <v>3200</v>
      </c>
      <c r="G463" s="71">
        <v>1753.03826799655</v>
      </c>
      <c r="H463" s="67" t="s">
        <v>1913</v>
      </c>
      <c r="J463" s="66"/>
      <c r="V463" s="69"/>
    </row>
    <row r="464" s="8" customFormat="1" spans="1:22">
      <c r="A464" s="81" t="s">
        <v>2013</v>
      </c>
      <c r="B464" s="70" t="s">
        <v>423</v>
      </c>
      <c r="C464" s="70" t="s">
        <v>2014</v>
      </c>
      <c r="D464" s="71">
        <v>100</v>
      </c>
      <c r="E464" s="72">
        <v>32</v>
      </c>
      <c r="F464" s="71">
        <f t="shared" si="8"/>
        <v>3200</v>
      </c>
      <c r="G464" s="71">
        <v>182.191818171425</v>
      </c>
      <c r="H464" s="67" t="s">
        <v>1913</v>
      </c>
      <c r="J464" s="66"/>
      <c r="V464" s="69"/>
    </row>
    <row r="465" s="8" customFormat="1" spans="1:22">
      <c r="A465" s="81" t="s">
        <v>2015</v>
      </c>
      <c r="B465" s="70" t="s">
        <v>442</v>
      </c>
      <c r="C465" s="70" t="s">
        <v>2016</v>
      </c>
      <c r="D465" s="71">
        <v>100</v>
      </c>
      <c r="E465" s="72">
        <v>32</v>
      </c>
      <c r="F465" s="71">
        <f t="shared" si="8"/>
        <v>3200</v>
      </c>
      <c r="G465" s="71">
        <v>1804.07153434037</v>
      </c>
      <c r="H465" s="67" t="s">
        <v>1913</v>
      </c>
      <c r="J465" s="66"/>
      <c r="V465" s="69"/>
    </row>
    <row r="466" s="8" customFormat="1" spans="1:22">
      <c r="A466" s="81" t="s">
        <v>2017</v>
      </c>
      <c r="B466" s="70" t="s">
        <v>2018</v>
      </c>
      <c r="C466" s="70" t="s">
        <v>2019</v>
      </c>
      <c r="D466" s="71">
        <v>100</v>
      </c>
      <c r="E466" s="72">
        <v>34</v>
      </c>
      <c r="F466" s="71">
        <f t="shared" si="8"/>
        <v>3400</v>
      </c>
      <c r="G466" s="71">
        <v>2248.52803388993</v>
      </c>
      <c r="H466" s="67" t="s">
        <v>1913</v>
      </c>
      <c r="J466" s="66"/>
      <c r="V466" s="69"/>
    </row>
    <row r="467" s="8" customFormat="1" spans="1:22">
      <c r="A467" s="81" t="s">
        <v>2020</v>
      </c>
      <c r="B467" s="70" t="s">
        <v>2021</v>
      </c>
      <c r="C467" s="70" t="s">
        <v>2022</v>
      </c>
      <c r="D467" s="71">
        <v>100</v>
      </c>
      <c r="E467" s="72">
        <v>32</v>
      </c>
      <c r="F467" s="71">
        <f t="shared" si="8"/>
        <v>3200</v>
      </c>
      <c r="G467" s="71">
        <v>311.56610806883</v>
      </c>
      <c r="H467" s="67" t="s">
        <v>1913</v>
      </c>
      <c r="J467" s="66"/>
      <c r="V467" s="69"/>
    </row>
    <row r="468" s="8" customFormat="1" spans="1:22">
      <c r="A468" s="81" t="s">
        <v>2023</v>
      </c>
      <c r="B468" s="70" t="s">
        <v>467</v>
      </c>
      <c r="C468" s="70" t="s">
        <v>2024</v>
      </c>
      <c r="D468" s="71">
        <v>100</v>
      </c>
      <c r="E468" s="72">
        <v>36</v>
      </c>
      <c r="F468" s="71">
        <f t="shared" si="8"/>
        <v>3600</v>
      </c>
      <c r="G468" s="71">
        <v>2484.60406384295</v>
      </c>
      <c r="H468" s="67" t="s">
        <v>1913</v>
      </c>
      <c r="J468" s="66"/>
      <c r="V468" s="69"/>
    </row>
    <row r="469" s="8" customFormat="1" spans="1:22">
      <c r="A469" s="81" t="s">
        <v>2025</v>
      </c>
      <c r="B469" s="70" t="s">
        <v>2026</v>
      </c>
      <c r="C469" s="70" t="s">
        <v>2027</v>
      </c>
      <c r="D469" s="71">
        <v>100</v>
      </c>
      <c r="E469" s="72">
        <v>36</v>
      </c>
      <c r="F469" s="71">
        <f t="shared" si="8"/>
        <v>3600</v>
      </c>
      <c r="G469" s="71">
        <v>1908.19105876661</v>
      </c>
      <c r="H469" s="67" t="s">
        <v>1913</v>
      </c>
      <c r="J469" s="66"/>
      <c r="V469" s="69"/>
    </row>
    <row r="470" s="8" customFormat="1" spans="1:22">
      <c r="A470" s="81" t="s">
        <v>2028</v>
      </c>
      <c r="B470" s="70" t="s">
        <v>2029</v>
      </c>
      <c r="C470" s="70" t="s">
        <v>2030</v>
      </c>
      <c r="D470" s="71">
        <v>100</v>
      </c>
      <c r="E470" s="72">
        <v>37</v>
      </c>
      <c r="F470" s="71">
        <f t="shared" si="8"/>
        <v>3700</v>
      </c>
      <c r="G470" s="71">
        <v>2566.34356935398</v>
      </c>
      <c r="H470" s="67" t="s">
        <v>1913</v>
      </c>
      <c r="J470" s="66"/>
      <c r="V470" s="69"/>
    </row>
    <row r="471" s="8" customFormat="1" spans="1:22">
      <c r="A471" s="81" t="s">
        <v>2031</v>
      </c>
      <c r="B471" s="70" t="s">
        <v>2032</v>
      </c>
      <c r="C471" s="70" t="s">
        <v>2033</v>
      </c>
      <c r="D471" s="71">
        <v>100</v>
      </c>
      <c r="E471" s="72">
        <v>32</v>
      </c>
      <c r="F471" s="71">
        <f t="shared" si="8"/>
        <v>3200</v>
      </c>
      <c r="G471" s="71">
        <v>352.43</v>
      </c>
      <c r="H471" s="67" t="s">
        <v>1913</v>
      </c>
      <c r="J471" s="66"/>
      <c r="V471" s="69"/>
    </row>
    <row r="472" s="8" customFormat="1" spans="1:22">
      <c r="A472" s="81" t="s">
        <v>2034</v>
      </c>
      <c r="B472" s="70" t="s">
        <v>2035</v>
      </c>
      <c r="C472" s="70" t="s">
        <v>2036</v>
      </c>
      <c r="D472" s="71">
        <v>100</v>
      </c>
      <c r="E472" s="72">
        <v>32</v>
      </c>
      <c r="F472" s="71">
        <f t="shared" si="8"/>
        <v>3200</v>
      </c>
      <c r="G472" s="71">
        <v>871.125548563735</v>
      </c>
      <c r="H472" s="67" t="s">
        <v>1913</v>
      </c>
      <c r="J472" s="66"/>
      <c r="V472" s="69"/>
    </row>
    <row r="473" s="8" customFormat="1" spans="1:22">
      <c r="A473" s="81" t="s">
        <v>2037</v>
      </c>
      <c r="B473" s="70" t="s">
        <v>2035</v>
      </c>
      <c r="C473" s="70" t="s">
        <v>2038</v>
      </c>
      <c r="D473" s="71">
        <v>100</v>
      </c>
      <c r="E473" s="72">
        <v>32</v>
      </c>
      <c r="F473" s="71">
        <f t="shared" si="8"/>
        <v>3200</v>
      </c>
      <c r="G473" s="71">
        <v>1251.16028877895</v>
      </c>
      <c r="H473" s="67" t="s">
        <v>1913</v>
      </c>
      <c r="J473" s="66"/>
      <c r="V473" s="69"/>
    </row>
    <row r="474" s="8" customFormat="1" spans="1:22">
      <c r="A474" s="81" t="s">
        <v>2039</v>
      </c>
      <c r="B474" s="70" t="s">
        <v>118</v>
      </c>
      <c r="C474" s="70" t="s">
        <v>2040</v>
      </c>
      <c r="D474" s="71">
        <v>100</v>
      </c>
      <c r="E474" s="72">
        <v>37</v>
      </c>
      <c r="F474" s="71">
        <f t="shared" si="8"/>
        <v>3700</v>
      </c>
      <c r="G474" s="71">
        <v>2536.3451566977</v>
      </c>
      <c r="H474" s="67" t="s">
        <v>1913</v>
      </c>
      <c r="J474" s="66"/>
      <c r="V474" s="69"/>
    </row>
    <row r="475" s="8" customFormat="1" spans="1:22">
      <c r="A475" s="81" t="s">
        <v>2041</v>
      </c>
      <c r="B475" s="70" t="s">
        <v>2042</v>
      </c>
      <c r="C475" s="70" t="s">
        <v>2043</v>
      </c>
      <c r="D475" s="71">
        <v>100</v>
      </c>
      <c r="E475" s="72">
        <v>20</v>
      </c>
      <c r="F475" s="71">
        <f t="shared" si="8"/>
        <v>2000</v>
      </c>
      <c r="G475" s="71">
        <v>500</v>
      </c>
      <c r="H475" s="67" t="s">
        <v>1913</v>
      </c>
      <c r="J475" s="66"/>
      <c r="V475" s="69"/>
    </row>
    <row r="476" s="8" customFormat="1" spans="1:22">
      <c r="A476" s="81" t="s">
        <v>2044</v>
      </c>
      <c r="B476" s="70" t="s">
        <v>508</v>
      </c>
      <c r="C476" s="70" t="s">
        <v>2045</v>
      </c>
      <c r="D476" s="71">
        <v>100</v>
      </c>
      <c r="E476" s="72">
        <v>34</v>
      </c>
      <c r="F476" s="71">
        <f t="shared" si="8"/>
        <v>3400</v>
      </c>
      <c r="G476" s="71">
        <v>2272.32335689318</v>
      </c>
      <c r="H476" s="67" t="s">
        <v>1913</v>
      </c>
      <c r="J476" s="66"/>
      <c r="V476" s="69"/>
    </row>
    <row r="477" s="8" customFormat="1" spans="1:22">
      <c r="A477" s="81" t="s">
        <v>2046</v>
      </c>
      <c r="B477" s="70" t="s">
        <v>2047</v>
      </c>
      <c r="C477" s="70" t="s">
        <v>2048</v>
      </c>
      <c r="D477" s="71">
        <v>100</v>
      </c>
      <c r="E477" s="72">
        <v>32</v>
      </c>
      <c r="F477" s="71">
        <f t="shared" si="8"/>
        <v>3200</v>
      </c>
      <c r="G477" s="71">
        <v>606.567274365134</v>
      </c>
      <c r="H477" s="67" t="s">
        <v>1913</v>
      </c>
      <c r="J477" s="66"/>
      <c r="V477" s="69"/>
    </row>
    <row r="478" s="8" customFormat="1" spans="1:22">
      <c r="A478" s="81" t="s">
        <v>2049</v>
      </c>
      <c r="B478" s="70" t="s">
        <v>2050</v>
      </c>
      <c r="C478" s="70" t="s">
        <v>2051</v>
      </c>
      <c r="D478" s="71">
        <v>100</v>
      </c>
      <c r="E478" s="72">
        <v>20</v>
      </c>
      <c r="F478" s="71">
        <f t="shared" si="8"/>
        <v>2000</v>
      </c>
      <c r="G478" s="71">
        <v>1804.07153434037</v>
      </c>
      <c r="H478" s="67" t="s">
        <v>1913</v>
      </c>
      <c r="J478" s="66"/>
      <c r="V478" s="69"/>
    </row>
    <row r="479" s="8" customFormat="1" spans="1:22">
      <c r="A479" s="81" t="s">
        <v>2052</v>
      </c>
      <c r="B479" s="70" t="s">
        <v>531</v>
      </c>
      <c r="C479" s="70" t="s">
        <v>2053</v>
      </c>
      <c r="D479" s="71">
        <v>100</v>
      </c>
      <c r="E479" s="72">
        <v>32</v>
      </c>
      <c r="F479" s="71">
        <f t="shared" si="8"/>
        <v>3200</v>
      </c>
      <c r="G479" s="71">
        <v>160.413030463608</v>
      </c>
      <c r="H479" s="67" t="s">
        <v>1913</v>
      </c>
      <c r="J479" s="66"/>
      <c r="V479" s="69"/>
    </row>
    <row r="480" s="8" customFormat="1" spans="1:22">
      <c r="A480" s="81" t="s">
        <v>2054</v>
      </c>
      <c r="B480" s="70" t="s">
        <v>2055</v>
      </c>
      <c r="C480" s="70" t="s">
        <v>2056</v>
      </c>
      <c r="D480" s="71">
        <v>100</v>
      </c>
      <c r="E480" s="72">
        <v>20</v>
      </c>
      <c r="F480" s="71">
        <f t="shared" si="8"/>
        <v>2000</v>
      </c>
      <c r="G480" s="71">
        <v>500</v>
      </c>
      <c r="H480" s="67" t="s">
        <v>1913</v>
      </c>
      <c r="J480" s="66"/>
      <c r="V480" s="69"/>
    </row>
    <row r="481" s="8" customFormat="1" spans="1:22">
      <c r="A481" s="81" t="s">
        <v>2057</v>
      </c>
      <c r="B481" s="70" t="s">
        <v>2058</v>
      </c>
      <c r="C481" s="70" t="s">
        <v>2059</v>
      </c>
      <c r="D481" s="71">
        <v>100</v>
      </c>
      <c r="E481" s="72">
        <v>32</v>
      </c>
      <c r="F481" s="71">
        <f t="shared" si="8"/>
        <v>3200</v>
      </c>
      <c r="G481" s="71">
        <v>604.859725544419</v>
      </c>
      <c r="H481" s="67" t="s">
        <v>1913</v>
      </c>
      <c r="J481" s="66"/>
      <c r="V481" s="69"/>
    </row>
    <row r="482" s="8" customFormat="1" spans="1:22">
      <c r="A482" s="81" t="s">
        <v>2060</v>
      </c>
      <c r="B482" s="70" t="s">
        <v>2058</v>
      </c>
      <c r="C482" s="70" t="s">
        <v>2061</v>
      </c>
      <c r="D482" s="71">
        <v>100</v>
      </c>
      <c r="E482" s="72">
        <v>32</v>
      </c>
      <c r="F482" s="71">
        <f t="shared" si="8"/>
        <v>3200</v>
      </c>
      <c r="G482" s="71">
        <v>130.481058766611</v>
      </c>
      <c r="H482" s="67" t="s">
        <v>1913</v>
      </c>
      <c r="J482" s="66"/>
      <c r="V482" s="69"/>
    </row>
    <row r="483" s="8" customFormat="1" spans="1:22">
      <c r="A483" s="81" t="s">
        <v>2062</v>
      </c>
      <c r="B483" s="70" t="s">
        <v>2058</v>
      </c>
      <c r="C483" s="70" t="s">
        <v>2063</v>
      </c>
      <c r="D483" s="71">
        <v>100</v>
      </c>
      <c r="E483" s="72">
        <v>32</v>
      </c>
      <c r="F483" s="71">
        <f t="shared" si="8"/>
        <v>3200</v>
      </c>
      <c r="G483" s="71">
        <v>1052.69228868494</v>
      </c>
      <c r="H483" s="67" t="s">
        <v>1913</v>
      </c>
      <c r="J483" s="66"/>
      <c r="V483" s="69"/>
    </row>
    <row r="484" s="8" customFormat="1" spans="1:22">
      <c r="A484" s="81" t="s">
        <v>2064</v>
      </c>
      <c r="B484" s="70" t="s">
        <v>2058</v>
      </c>
      <c r="C484" s="70" t="s">
        <v>2065</v>
      </c>
      <c r="D484" s="71">
        <v>100</v>
      </c>
      <c r="E484" s="72">
        <v>35</v>
      </c>
      <c r="F484" s="71">
        <f t="shared" si="8"/>
        <v>3500</v>
      </c>
      <c r="G484" s="71">
        <v>2386.99187681702</v>
      </c>
      <c r="H484" s="67" t="s">
        <v>1913</v>
      </c>
      <c r="J484" s="66"/>
      <c r="V484" s="69"/>
    </row>
    <row r="485" s="8" customFormat="1" spans="1:22">
      <c r="A485" s="81" t="s">
        <v>2066</v>
      </c>
      <c r="B485" s="70" t="s">
        <v>2067</v>
      </c>
      <c r="C485" s="70" t="s">
        <v>2068</v>
      </c>
      <c r="D485" s="71">
        <v>100</v>
      </c>
      <c r="E485" s="72">
        <v>32</v>
      </c>
      <c r="F485" s="71">
        <f t="shared" si="8"/>
        <v>3200</v>
      </c>
      <c r="G485" s="71">
        <v>636.435634942684</v>
      </c>
      <c r="H485" s="67" t="s">
        <v>1913</v>
      </c>
      <c r="J485" s="66"/>
      <c r="V485" s="69"/>
    </row>
    <row r="486" s="8" customFormat="1" spans="1:22">
      <c r="A486" s="81" t="s">
        <v>2069</v>
      </c>
      <c r="B486" s="70" t="s">
        <v>581</v>
      </c>
      <c r="C486" s="70" t="s">
        <v>2070</v>
      </c>
      <c r="D486" s="71">
        <v>100</v>
      </c>
      <c r="E486" s="72">
        <v>360</v>
      </c>
      <c r="F486" s="71">
        <f t="shared" si="8"/>
        <v>36000</v>
      </c>
      <c r="G486" s="71">
        <v>34898.0049585666</v>
      </c>
      <c r="H486" s="67" t="s">
        <v>1913</v>
      </c>
      <c r="I486" s="8" t="s">
        <v>2071</v>
      </c>
      <c r="J486" s="66"/>
      <c r="V486" s="69"/>
    </row>
    <row r="487" s="8" customFormat="1" spans="1:22">
      <c r="A487" s="81" t="s">
        <v>2072</v>
      </c>
      <c r="B487" s="70" t="s">
        <v>2073</v>
      </c>
      <c r="C487" s="70" t="s">
        <v>2074</v>
      </c>
      <c r="D487" s="71">
        <v>100</v>
      </c>
      <c r="E487" s="72">
        <v>32</v>
      </c>
      <c r="F487" s="71">
        <f t="shared" si="8"/>
        <v>3200</v>
      </c>
      <c r="G487" s="71">
        <v>412.968192799212</v>
      </c>
      <c r="H487" s="67" t="s">
        <v>1913</v>
      </c>
      <c r="J487" s="66"/>
      <c r="V487" s="69"/>
    </row>
    <row r="488" s="8" customFormat="1" spans="1:22">
      <c r="A488" s="81" t="s">
        <v>2075</v>
      </c>
      <c r="B488" s="70" t="s">
        <v>589</v>
      </c>
      <c r="C488" s="70" t="s">
        <v>2076</v>
      </c>
      <c r="D488" s="71">
        <v>100</v>
      </c>
      <c r="E488" s="72">
        <v>32</v>
      </c>
      <c r="F488" s="71">
        <f t="shared" si="8"/>
        <v>3200</v>
      </c>
      <c r="G488" s="71">
        <v>1292.92939709745</v>
      </c>
      <c r="H488" s="67" t="s">
        <v>1913</v>
      </c>
      <c r="J488" s="66"/>
      <c r="V488" s="69"/>
    </row>
    <row r="489" s="8" customFormat="1" spans="1:22">
      <c r="A489" s="81" t="s">
        <v>2077</v>
      </c>
      <c r="B489" s="70" t="s">
        <v>602</v>
      </c>
      <c r="C489" s="70" t="s">
        <v>2078</v>
      </c>
      <c r="D489" s="71">
        <v>100</v>
      </c>
      <c r="E489" s="72">
        <v>32</v>
      </c>
      <c r="F489" s="71">
        <f t="shared" si="8"/>
        <v>3200</v>
      </c>
      <c r="G489" s="71">
        <v>156.00782352037</v>
      </c>
      <c r="H489" s="67" t="s">
        <v>1913</v>
      </c>
      <c r="J489" s="66"/>
      <c r="V489" s="69"/>
    </row>
    <row r="490" s="8" customFormat="1" spans="1:22">
      <c r="A490" s="81" t="s">
        <v>2079</v>
      </c>
      <c r="B490" s="70" t="s">
        <v>2080</v>
      </c>
      <c r="C490" s="70" t="s">
        <v>2081</v>
      </c>
      <c r="D490" s="71">
        <v>100</v>
      </c>
      <c r="E490" s="72">
        <v>32</v>
      </c>
      <c r="F490" s="71">
        <f t="shared" si="8"/>
        <v>3200</v>
      </c>
      <c r="G490" s="71">
        <v>150.561950141913</v>
      </c>
      <c r="H490" s="67" t="s">
        <v>1913</v>
      </c>
      <c r="J490" s="66"/>
      <c r="V490" s="69"/>
    </row>
    <row r="491" s="8" customFormat="1" spans="1:22">
      <c r="A491" s="81" t="s">
        <v>2082</v>
      </c>
      <c r="B491" s="70" t="s">
        <v>2080</v>
      </c>
      <c r="C491" s="70" t="s">
        <v>2083</v>
      </c>
      <c r="D491" s="71">
        <v>100</v>
      </c>
      <c r="E491" s="72">
        <v>37</v>
      </c>
      <c r="F491" s="71">
        <f t="shared" ref="F491:F509" si="9">D491*E491</f>
        <v>3700</v>
      </c>
      <c r="G491" s="71">
        <v>2501.60848595756</v>
      </c>
      <c r="H491" s="67" t="s">
        <v>1913</v>
      </c>
      <c r="J491" s="66"/>
      <c r="V491" s="69"/>
    </row>
    <row r="492" s="8" customFormat="1" spans="1:22">
      <c r="A492" s="81" t="s">
        <v>2084</v>
      </c>
      <c r="B492" s="70" t="s">
        <v>634</v>
      </c>
      <c r="C492" s="70" t="s">
        <v>2085</v>
      </c>
      <c r="D492" s="71">
        <v>100</v>
      </c>
      <c r="E492" s="72">
        <v>316</v>
      </c>
      <c r="F492" s="71">
        <f t="shared" si="9"/>
        <v>31600</v>
      </c>
      <c r="G492" s="71">
        <v>30452.6052357788</v>
      </c>
      <c r="H492" s="67" t="s">
        <v>1913</v>
      </c>
      <c r="J492" s="66"/>
      <c r="V492" s="69"/>
    </row>
    <row r="493" s="8" customFormat="1" spans="1:22">
      <c r="A493" s="81" t="s">
        <v>2086</v>
      </c>
      <c r="B493" s="70" t="s">
        <v>634</v>
      </c>
      <c r="C493" s="70" t="s">
        <v>2087</v>
      </c>
      <c r="D493" s="71">
        <v>100</v>
      </c>
      <c r="E493" s="72">
        <v>40</v>
      </c>
      <c r="F493" s="71">
        <f t="shared" si="9"/>
        <v>4000</v>
      </c>
      <c r="G493" s="71">
        <v>2824.9622242962</v>
      </c>
      <c r="H493" s="67" t="s">
        <v>1913</v>
      </c>
      <c r="J493" s="66"/>
      <c r="V493" s="69"/>
    </row>
    <row r="494" s="8" customFormat="1" spans="1:22">
      <c r="A494" s="81" t="s">
        <v>2088</v>
      </c>
      <c r="B494" s="70" t="s">
        <v>2089</v>
      </c>
      <c r="C494" s="70" t="s">
        <v>2090</v>
      </c>
      <c r="D494" s="71">
        <v>100</v>
      </c>
      <c r="E494" s="72">
        <v>32</v>
      </c>
      <c r="F494" s="71">
        <f t="shared" si="9"/>
        <v>3200</v>
      </c>
      <c r="G494" s="71">
        <v>281.446721442892</v>
      </c>
      <c r="H494" s="67" t="s">
        <v>1913</v>
      </c>
      <c r="J494" s="66"/>
      <c r="V494" s="69"/>
    </row>
    <row r="495" s="8" customFormat="1" spans="1:22">
      <c r="A495" s="81" t="s">
        <v>2091</v>
      </c>
      <c r="B495" s="70" t="s">
        <v>2092</v>
      </c>
      <c r="C495" s="70" t="s">
        <v>2093</v>
      </c>
      <c r="D495" s="71">
        <v>100</v>
      </c>
      <c r="E495" s="72">
        <v>32</v>
      </c>
      <c r="F495" s="71">
        <f t="shared" si="9"/>
        <v>3200</v>
      </c>
      <c r="G495" s="71">
        <v>160.413030463608</v>
      </c>
      <c r="H495" s="67" t="s">
        <v>1913</v>
      </c>
      <c r="J495" s="66"/>
      <c r="V495" s="69"/>
    </row>
    <row r="496" s="8" customFormat="1" spans="1:22">
      <c r="A496" s="81" t="s">
        <v>2094</v>
      </c>
      <c r="B496" s="70" t="s">
        <v>667</v>
      </c>
      <c r="C496" s="70" t="s">
        <v>2095</v>
      </c>
      <c r="D496" s="71">
        <v>100</v>
      </c>
      <c r="E496" s="72">
        <v>32</v>
      </c>
      <c r="F496" s="71">
        <f t="shared" si="9"/>
        <v>3200</v>
      </c>
      <c r="G496" s="71">
        <v>796.761381400984</v>
      </c>
      <c r="H496" s="67" t="s">
        <v>1913</v>
      </c>
      <c r="J496" s="66"/>
      <c r="V496" s="69"/>
    </row>
    <row r="497" s="8" customFormat="1" spans="1:22">
      <c r="A497" s="81" t="s">
        <v>2096</v>
      </c>
      <c r="B497" s="70" t="s">
        <v>2097</v>
      </c>
      <c r="C497" s="70" t="s">
        <v>2098</v>
      </c>
      <c r="D497" s="71">
        <v>100</v>
      </c>
      <c r="E497" s="72">
        <v>32</v>
      </c>
      <c r="F497" s="71">
        <f t="shared" si="9"/>
        <v>3200</v>
      </c>
      <c r="G497" s="71">
        <v>1804.07153434037</v>
      </c>
      <c r="H497" s="67" t="s">
        <v>1913</v>
      </c>
      <c r="J497" s="66"/>
      <c r="V497" s="69"/>
    </row>
    <row r="498" s="8" customFormat="1" spans="1:22">
      <c r="A498" s="81" t="s">
        <v>2099</v>
      </c>
      <c r="B498" s="70" t="s">
        <v>2100</v>
      </c>
      <c r="C498" s="70" t="s">
        <v>2101</v>
      </c>
      <c r="D498" s="71">
        <v>100</v>
      </c>
      <c r="E498" s="72">
        <v>32</v>
      </c>
      <c r="F498" s="71">
        <f t="shared" si="9"/>
        <v>3200</v>
      </c>
      <c r="G498" s="71">
        <v>478.097150118578</v>
      </c>
      <c r="H498" s="67" t="s">
        <v>1913</v>
      </c>
      <c r="J498" s="66"/>
      <c r="V498" s="69"/>
    </row>
    <row r="499" s="8" customFormat="1" spans="1:22">
      <c r="A499" s="81" t="s">
        <v>2102</v>
      </c>
      <c r="B499" s="70" t="s">
        <v>2103</v>
      </c>
      <c r="C499" s="70" t="s">
        <v>2104</v>
      </c>
      <c r="D499" s="71">
        <v>100</v>
      </c>
      <c r="E499" s="72">
        <v>32</v>
      </c>
      <c r="F499" s="71">
        <f t="shared" si="9"/>
        <v>3200</v>
      </c>
      <c r="G499" s="71">
        <v>673.38365855667</v>
      </c>
      <c r="H499" s="67" t="s">
        <v>1913</v>
      </c>
      <c r="J499" s="66"/>
      <c r="V499" s="69"/>
    </row>
    <row r="500" s="8" customFormat="1" spans="1:22">
      <c r="A500" s="81" t="s">
        <v>2105</v>
      </c>
      <c r="B500" s="70" t="s">
        <v>2106</v>
      </c>
      <c r="C500" s="70" t="s">
        <v>2107</v>
      </c>
      <c r="D500" s="71">
        <v>100</v>
      </c>
      <c r="E500" s="72">
        <v>32</v>
      </c>
      <c r="F500" s="71">
        <f t="shared" si="9"/>
        <v>3200</v>
      </c>
      <c r="G500" s="71">
        <v>1804.07153434037</v>
      </c>
      <c r="H500" s="67" t="s">
        <v>1913</v>
      </c>
      <c r="J500" s="66"/>
      <c r="V500" s="69"/>
    </row>
    <row r="501" s="8" customFormat="1" spans="1:22">
      <c r="A501" s="81" t="s">
        <v>2108</v>
      </c>
      <c r="B501" s="70" t="s">
        <v>542</v>
      </c>
      <c r="C501" s="70" t="s">
        <v>2109</v>
      </c>
      <c r="D501" s="71">
        <v>100</v>
      </c>
      <c r="E501" s="72">
        <v>36</v>
      </c>
      <c r="F501" s="71">
        <f t="shared" si="9"/>
        <v>3600</v>
      </c>
      <c r="G501" s="71">
        <v>2414.8469201537</v>
      </c>
      <c r="H501" s="67" t="s">
        <v>1913</v>
      </c>
      <c r="J501" s="66"/>
      <c r="V501" s="69"/>
    </row>
    <row r="502" s="8" customFormat="1" spans="1:22">
      <c r="A502" s="81" t="s">
        <v>2110</v>
      </c>
      <c r="B502" s="70" t="s">
        <v>542</v>
      </c>
      <c r="C502" s="70" t="s">
        <v>2111</v>
      </c>
      <c r="D502" s="71">
        <v>100</v>
      </c>
      <c r="E502" s="72">
        <v>37</v>
      </c>
      <c r="F502" s="71">
        <f t="shared" si="9"/>
        <v>3700</v>
      </c>
      <c r="G502" s="71">
        <v>2553.75417716002</v>
      </c>
      <c r="H502" s="67" t="s">
        <v>1913</v>
      </c>
      <c r="J502" s="66"/>
      <c r="V502" s="69"/>
    </row>
    <row r="503" s="8" customFormat="1" spans="1:22">
      <c r="A503" s="81" t="s">
        <v>2112</v>
      </c>
      <c r="B503" s="70" t="s">
        <v>542</v>
      </c>
      <c r="C503" s="70" t="s">
        <v>2113</v>
      </c>
      <c r="D503" s="71">
        <v>100</v>
      </c>
      <c r="E503" s="72">
        <v>73</v>
      </c>
      <c r="F503" s="71">
        <f t="shared" si="9"/>
        <v>7300</v>
      </c>
      <c r="G503" s="71">
        <v>6102.3449972366</v>
      </c>
      <c r="H503" s="67" t="s">
        <v>1913</v>
      </c>
      <c r="J503" s="66"/>
      <c r="V503" s="69"/>
    </row>
    <row r="504" s="8" customFormat="1" spans="1:22">
      <c r="A504" s="81" t="s">
        <v>2114</v>
      </c>
      <c r="B504" s="70" t="s">
        <v>2115</v>
      </c>
      <c r="C504" s="70" t="s">
        <v>2116</v>
      </c>
      <c r="D504" s="71">
        <v>100</v>
      </c>
      <c r="E504" s="72">
        <v>32</v>
      </c>
      <c r="F504" s="71">
        <f t="shared" si="9"/>
        <v>3200</v>
      </c>
      <c r="G504" s="71">
        <v>160.413030463608</v>
      </c>
      <c r="H504" s="67" t="s">
        <v>1913</v>
      </c>
      <c r="J504" s="66"/>
      <c r="V504" s="69"/>
    </row>
    <row r="505" s="8" customFormat="1" spans="1:22">
      <c r="A505" s="81" t="s">
        <v>2117</v>
      </c>
      <c r="B505" s="70" t="s">
        <v>2118</v>
      </c>
      <c r="C505" s="70" t="s">
        <v>2119</v>
      </c>
      <c r="D505" s="71">
        <v>100</v>
      </c>
      <c r="E505" s="72">
        <v>32</v>
      </c>
      <c r="F505" s="71">
        <f t="shared" si="9"/>
        <v>3200</v>
      </c>
      <c r="G505" s="71">
        <v>688.529347610458</v>
      </c>
      <c r="H505" s="67" t="s">
        <v>1913</v>
      </c>
      <c r="J505" s="66"/>
      <c r="V505" s="69"/>
    </row>
    <row r="506" s="8" customFormat="1" spans="1:22">
      <c r="A506" s="81" t="s">
        <v>2120</v>
      </c>
      <c r="B506" s="70" t="s">
        <v>2121</v>
      </c>
      <c r="C506" s="70" t="s">
        <v>2122</v>
      </c>
      <c r="D506" s="71">
        <v>100</v>
      </c>
      <c r="E506" s="72">
        <v>32</v>
      </c>
      <c r="F506" s="71">
        <f t="shared" si="9"/>
        <v>3200</v>
      </c>
      <c r="G506" s="71">
        <v>1416.21609023215</v>
      </c>
      <c r="H506" s="67" t="s">
        <v>1913</v>
      </c>
      <c r="J506" s="66"/>
      <c r="V506" s="69"/>
    </row>
    <row r="507" s="8" customFormat="1" spans="1:22">
      <c r="A507" s="81" t="s">
        <v>2123</v>
      </c>
      <c r="B507" s="70" t="s">
        <v>2124</v>
      </c>
      <c r="C507" s="70" t="s">
        <v>2125</v>
      </c>
      <c r="D507" s="71">
        <v>100</v>
      </c>
      <c r="E507" s="72">
        <v>36</v>
      </c>
      <c r="F507" s="71">
        <f t="shared" si="9"/>
        <v>3600</v>
      </c>
      <c r="G507" s="71">
        <v>2484.60406384295</v>
      </c>
      <c r="H507" s="67" t="s">
        <v>1913</v>
      </c>
      <c r="J507" s="66"/>
      <c r="V507" s="69"/>
    </row>
    <row r="508" s="8" customFormat="1" spans="1:22">
      <c r="A508" s="81" t="s">
        <v>2126</v>
      </c>
      <c r="B508" s="70" t="s">
        <v>1826</v>
      </c>
      <c r="C508" s="70" t="s">
        <v>2127</v>
      </c>
      <c r="D508" s="71">
        <v>100</v>
      </c>
      <c r="E508" s="72">
        <v>700</v>
      </c>
      <c r="F508" s="71">
        <f t="shared" si="9"/>
        <v>70000</v>
      </c>
      <c r="G508" s="71">
        <v>70023.4839535092</v>
      </c>
      <c r="H508" s="67" t="s">
        <v>1913</v>
      </c>
      <c r="J508" s="66"/>
      <c r="V508" s="69"/>
    </row>
    <row r="509" s="8" customFormat="1" spans="1:22">
      <c r="A509" s="81" t="s">
        <v>2128</v>
      </c>
      <c r="B509" s="70" t="s">
        <v>718</v>
      </c>
      <c r="C509" s="70" t="s">
        <v>2129</v>
      </c>
      <c r="D509" s="71">
        <v>100</v>
      </c>
      <c r="E509" s="72">
        <v>40</v>
      </c>
      <c r="F509" s="71">
        <f t="shared" si="9"/>
        <v>4000</v>
      </c>
      <c r="G509" s="71">
        <v>2000</v>
      </c>
      <c r="H509" s="67" t="s">
        <v>1913</v>
      </c>
      <c r="J509" s="66"/>
      <c r="V509" s="69"/>
    </row>
    <row r="510" s="8" customFormat="1" spans="1:22">
      <c r="A510" s="81" t="s">
        <v>2130</v>
      </c>
      <c r="B510" s="70" t="s">
        <v>2131</v>
      </c>
      <c r="C510" s="70" t="s">
        <v>2132</v>
      </c>
      <c r="D510" s="71">
        <v>100</v>
      </c>
      <c r="E510" s="72">
        <v>32</v>
      </c>
      <c r="F510" s="71">
        <f t="shared" ref="F510:F524" si="10">D510*E510</f>
        <v>3200</v>
      </c>
      <c r="G510" s="71">
        <v>181.170899494471</v>
      </c>
      <c r="H510" s="67" t="s">
        <v>1913</v>
      </c>
      <c r="J510" s="66"/>
      <c r="V510" s="69"/>
    </row>
    <row r="511" s="8" customFormat="1" spans="1:22">
      <c r="A511" s="81" t="s">
        <v>2133</v>
      </c>
      <c r="B511" s="70" t="s">
        <v>722</v>
      </c>
      <c r="C511" s="70" t="s">
        <v>2134</v>
      </c>
      <c r="D511" s="71">
        <v>100</v>
      </c>
      <c r="E511" s="72">
        <v>34</v>
      </c>
      <c r="F511" s="71">
        <f t="shared" si="10"/>
        <v>3400</v>
      </c>
      <c r="G511" s="71">
        <v>2291.14981422784</v>
      </c>
      <c r="H511" s="67" t="s">
        <v>1913</v>
      </c>
      <c r="J511" s="66"/>
      <c r="V511" s="69"/>
    </row>
    <row r="512" s="8" customFormat="1" spans="1:22">
      <c r="A512" s="81" t="s">
        <v>2135</v>
      </c>
      <c r="B512" s="70" t="s">
        <v>2136</v>
      </c>
      <c r="C512" s="70" t="s">
        <v>2137</v>
      </c>
      <c r="D512" s="71">
        <v>100</v>
      </c>
      <c r="E512" s="72">
        <v>32</v>
      </c>
      <c r="F512" s="71">
        <f t="shared" si="10"/>
        <v>3200</v>
      </c>
      <c r="G512" s="71">
        <v>686.435634942684</v>
      </c>
      <c r="H512" s="67" t="s">
        <v>1913</v>
      </c>
      <c r="J512" s="66"/>
      <c r="V512" s="69"/>
    </row>
    <row r="513" s="8" customFormat="1" spans="1:22">
      <c r="A513" s="81" t="s">
        <v>2138</v>
      </c>
      <c r="B513" s="70" t="s">
        <v>2139</v>
      </c>
      <c r="C513" s="70" t="s">
        <v>2140</v>
      </c>
      <c r="D513" s="71">
        <v>100</v>
      </c>
      <c r="E513" s="72">
        <v>52</v>
      </c>
      <c r="F513" s="71">
        <f t="shared" si="10"/>
        <v>5200</v>
      </c>
      <c r="G513" s="71">
        <v>4086.48253966321</v>
      </c>
      <c r="H513" s="67" t="s">
        <v>1913</v>
      </c>
      <c r="J513" s="66"/>
      <c r="V513" s="69"/>
    </row>
    <row r="514" s="8" customFormat="1" spans="1:22">
      <c r="A514" s="81" t="s">
        <v>2141</v>
      </c>
      <c r="B514" s="70" t="s">
        <v>739</v>
      </c>
      <c r="C514" s="70" t="s">
        <v>2142</v>
      </c>
      <c r="D514" s="71">
        <v>100</v>
      </c>
      <c r="E514" s="72">
        <v>698</v>
      </c>
      <c r="F514" s="71">
        <f t="shared" si="10"/>
        <v>69800</v>
      </c>
      <c r="G514" s="71">
        <v>70026.2380687227</v>
      </c>
      <c r="H514" s="67" t="s">
        <v>1913</v>
      </c>
      <c r="J514" s="66"/>
      <c r="V514" s="69"/>
    </row>
    <row r="515" s="8" customFormat="1" spans="1:22">
      <c r="A515" s="81" t="s">
        <v>2143</v>
      </c>
      <c r="B515" s="70" t="s">
        <v>739</v>
      </c>
      <c r="C515" s="70" t="s">
        <v>2144</v>
      </c>
      <c r="D515" s="71">
        <v>100</v>
      </c>
      <c r="E515" s="72">
        <v>698</v>
      </c>
      <c r="F515" s="71">
        <f t="shared" si="10"/>
        <v>69800</v>
      </c>
      <c r="G515" s="71">
        <v>70054.0401646149</v>
      </c>
      <c r="H515" s="67" t="s">
        <v>1913</v>
      </c>
      <c r="J515" s="66"/>
      <c r="V515" s="69"/>
    </row>
    <row r="516" s="8" customFormat="1" spans="1:22">
      <c r="A516" s="81" t="s">
        <v>2145</v>
      </c>
      <c r="B516" s="70" t="s">
        <v>2146</v>
      </c>
      <c r="C516" s="70" t="s">
        <v>2147</v>
      </c>
      <c r="D516" s="71">
        <v>100</v>
      </c>
      <c r="E516" s="72">
        <v>32</v>
      </c>
      <c r="F516" s="71">
        <f t="shared" si="10"/>
        <v>3200</v>
      </c>
      <c r="G516" s="71">
        <v>181.170899494471</v>
      </c>
      <c r="H516" s="67" t="s">
        <v>1913</v>
      </c>
      <c r="J516" s="66"/>
      <c r="V516" s="69"/>
    </row>
    <row r="517" s="8" customFormat="1" spans="1:22">
      <c r="A517" s="81" t="s">
        <v>2148</v>
      </c>
      <c r="B517" s="70" t="s">
        <v>2149</v>
      </c>
      <c r="C517" s="70" t="s">
        <v>2150</v>
      </c>
      <c r="D517" s="71">
        <v>100</v>
      </c>
      <c r="E517" s="72">
        <v>32</v>
      </c>
      <c r="F517" s="71">
        <f t="shared" si="10"/>
        <v>3200</v>
      </c>
      <c r="G517" s="71">
        <v>758.221782098104</v>
      </c>
      <c r="H517" s="67" t="s">
        <v>1913</v>
      </c>
      <c r="J517" s="66"/>
      <c r="V517" s="69"/>
    </row>
    <row r="518" s="8" customFormat="1" spans="1:22">
      <c r="A518" s="81" t="s">
        <v>2151</v>
      </c>
      <c r="B518" s="70" t="s">
        <v>2152</v>
      </c>
      <c r="C518" s="70" t="s">
        <v>2153</v>
      </c>
      <c r="D518" s="71">
        <v>100</v>
      </c>
      <c r="E518" s="72">
        <v>150</v>
      </c>
      <c r="F518" s="71">
        <f t="shared" si="10"/>
        <v>15000</v>
      </c>
      <c r="G518" s="71">
        <v>13823.4374903496</v>
      </c>
      <c r="H518" s="67" t="s">
        <v>1913</v>
      </c>
      <c r="J518" s="66"/>
      <c r="V518" s="69"/>
    </row>
    <row r="519" s="8" customFormat="1" spans="1:22">
      <c r="A519" s="81" t="s">
        <v>2154</v>
      </c>
      <c r="B519" s="70" t="s">
        <v>2155</v>
      </c>
      <c r="C519" s="70" t="s">
        <v>2156</v>
      </c>
      <c r="D519" s="71">
        <v>100</v>
      </c>
      <c r="E519" s="72">
        <v>32</v>
      </c>
      <c r="F519" s="71">
        <f t="shared" si="10"/>
        <v>3200</v>
      </c>
      <c r="G519" s="71">
        <v>489.598476211612</v>
      </c>
      <c r="H519" s="67" t="s">
        <v>1913</v>
      </c>
      <c r="J519" s="66"/>
      <c r="V519" s="69"/>
    </row>
    <row r="520" s="8" customFormat="1" spans="1:22">
      <c r="A520" s="81" t="s">
        <v>2157</v>
      </c>
      <c r="B520" s="70" t="s">
        <v>759</v>
      </c>
      <c r="C520" s="70" t="s">
        <v>2158</v>
      </c>
      <c r="D520" s="71">
        <v>100</v>
      </c>
      <c r="E520" s="72">
        <v>36</v>
      </c>
      <c r="F520" s="71">
        <f t="shared" si="10"/>
        <v>3600</v>
      </c>
      <c r="G520" s="71">
        <v>2405.55144515297</v>
      </c>
      <c r="H520" s="67" t="s">
        <v>1913</v>
      </c>
      <c r="J520" s="66"/>
      <c r="V520" s="69"/>
    </row>
    <row r="521" s="8" customFormat="1" spans="1:22">
      <c r="A521" s="81" t="s">
        <v>2159</v>
      </c>
      <c r="B521" s="70" t="s">
        <v>759</v>
      </c>
      <c r="C521" s="70" t="s">
        <v>2160</v>
      </c>
      <c r="D521" s="71">
        <v>100</v>
      </c>
      <c r="E521" s="72">
        <v>41</v>
      </c>
      <c r="F521" s="71">
        <f t="shared" si="10"/>
        <v>4100</v>
      </c>
      <c r="G521" s="71">
        <v>2950</v>
      </c>
      <c r="H521" s="67" t="s">
        <v>1913</v>
      </c>
      <c r="J521" s="66"/>
      <c r="V521" s="69"/>
    </row>
    <row r="522" s="8" customFormat="1" spans="1:22">
      <c r="A522" s="81" t="s">
        <v>2161</v>
      </c>
      <c r="B522" s="70" t="s">
        <v>2162</v>
      </c>
      <c r="C522" s="70" t="s">
        <v>2163</v>
      </c>
      <c r="D522" s="71">
        <v>100</v>
      </c>
      <c r="E522" s="72">
        <v>32</v>
      </c>
      <c r="F522" s="71">
        <f t="shared" si="10"/>
        <v>3200</v>
      </c>
      <c r="G522" s="71">
        <v>160.413030463608</v>
      </c>
      <c r="H522" s="67" t="s">
        <v>1913</v>
      </c>
      <c r="J522" s="66"/>
      <c r="V522" s="69"/>
    </row>
    <row r="523" s="8" customFormat="1" spans="1:22">
      <c r="A523" s="81" t="s">
        <v>2164</v>
      </c>
      <c r="B523" s="70" t="s">
        <v>2165</v>
      </c>
      <c r="C523" s="70" t="s">
        <v>2166</v>
      </c>
      <c r="D523" s="71">
        <v>100</v>
      </c>
      <c r="E523" s="72">
        <v>32</v>
      </c>
      <c r="F523" s="71">
        <f t="shared" si="10"/>
        <v>3200</v>
      </c>
      <c r="G523" s="71">
        <v>160.413030463608</v>
      </c>
      <c r="H523" s="67" t="s">
        <v>1913</v>
      </c>
      <c r="J523" s="66"/>
      <c r="V523" s="69"/>
    </row>
    <row r="524" s="8" customFormat="1" spans="1:22">
      <c r="A524" s="81" t="s">
        <v>2167</v>
      </c>
      <c r="B524" s="70" t="s">
        <v>2168</v>
      </c>
      <c r="C524" s="70" t="s">
        <v>2169</v>
      </c>
      <c r="D524" s="71">
        <v>100</v>
      </c>
      <c r="E524" s="72">
        <v>32</v>
      </c>
      <c r="F524" s="71">
        <f t="shared" si="10"/>
        <v>3200</v>
      </c>
      <c r="G524" s="71">
        <v>181.378436164373</v>
      </c>
      <c r="H524" s="67" t="s">
        <v>1913</v>
      </c>
      <c r="J524" s="66"/>
      <c r="V524" s="69"/>
    </row>
    <row r="525" s="8" customFormat="1" spans="1:22">
      <c r="A525" s="81" t="s">
        <v>2170</v>
      </c>
      <c r="B525" s="70" t="s">
        <v>2171</v>
      </c>
      <c r="C525" s="70" t="s">
        <v>2172</v>
      </c>
      <c r="D525" s="71">
        <v>100</v>
      </c>
      <c r="E525" s="72">
        <v>32</v>
      </c>
      <c r="F525" s="71">
        <f t="shared" ref="F525:F547" si="11">D525*E525</f>
        <v>3200</v>
      </c>
      <c r="G525" s="71">
        <v>1804.07153434037</v>
      </c>
      <c r="H525" s="67" t="s">
        <v>1913</v>
      </c>
      <c r="J525" s="66"/>
      <c r="V525" s="69"/>
    </row>
    <row r="526" s="8" customFormat="1" spans="1:22">
      <c r="A526" s="81" t="s">
        <v>2173</v>
      </c>
      <c r="B526" s="70" t="s">
        <v>2174</v>
      </c>
      <c r="C526" s="70" t="s">
        <v>2175</v>
      </c>
      <c r="D526" s="71">
        <v>100</v>
      </c>
      <c r="E526" s="72">
        <v>32</v>
      </c>
      <c r="F526" s="71">
        <f t="shared" si="11"/>
        <v>3200</v>
      </c>
      <c r="G526" s="71">
        <v>347.889356265577</v>
      </c>
      <c r="H526" s="67" t="s">
        <v>1913</v>
      </c>
      <c r="J526" s="66"/>
      <c r="V526" s="69"/>
    </row>
    <row r="527" s="8" customFormat="1" spans="1:22">
      <c r="A527" s="81" t="s">
        <v>2176</v>
      </c>
      <c r="B527" s="70" t="s">
        <v>816</v>
      </c>
      <c r="C527" s="70" t="s">
        <v>2177</v>
      </c>
      <c r="D527" s="71">
        <v>100</v>
      </c>
      <c r="E527" s="72">
        <v>56</v>
      </c>
      <c r="F527" s="71">
        <f t="shared" si="11"/>
        <v>5600</v>
      </c>
      <c r="G527" s="71">
        <v>4461.39463645936</v>
      </c>
      <c r="H527" s="67" t="s">
        <v>1913</v>
      </c>
      <c r="J527" s="66"/>
      <c r="V527" s="69"/>
    </row>
    <row r="528" s="8" customFormat="1" spans="1:22">
      <c r="A528" s="81" t="s">
        <v>2178</v>
      </c>
      <c r="B528" s="70" t="s">
        <v>819</v>
      </c>
      <c r="C528" s="70" t="s">
        <v>2179</v>
      </c>
      <c r="D528" s="71">
        <v>100</v>
      </c>
      <c r="E528" s="72">
        <v>32</v>
      </c>
      <c r="F528" s="71">
        <f t="shared" si="11"/>
        <v>3200</v>
      </c>
      <c r="G528" s="71">
        <v>181.170899494471</v>
      </c>
      <c r="H528" s="67" t="s">
        <v>1913</v>
      </c>
      <c r="J528" s="66"/>
      <c r="V528" s="69"/>
    </row>
    <row r="529" s="8" customFormat="1" spans="1:22">
      <c r="A529" s="81" t="s">
        <v>2180</v>
      </c>
      <c r="B529" s="70" t="s">
        <v>2181</v>
      </c>
      <c r="C529" s="70" t="s">
        <v>2182</v>
      </c>
      <c r="D529" s="71">
        <v>100</v>
      </c>
      <c r="E529" s="72">
        <v>32</v>
      </c>
      <c r="F529" s="71">
        <f t="shared" si="11"/>
        <v>3200</v>
      </c>
      <c r="G529" s="71">
        <v>679.244015818528</v>
      </c>
      <c r="H529" s="67" t="s">
        <v>1913</v>
      </c>
      <c r="J529" s="66"/>
      <c r="V529" s="69"/>
    </row>
    <row r="530" s="8" customFormat="1" spans="1:22">
      <c r="A530" s="81" t="s">
        <v>2183</v>
      </c>
      <c r="B530" s="70" t="s">
        <v>2184</v>
      </c>
      <c r="C530" s="70" t="s">
        <v>2185</v>
      </c>
      <c r="D530" s="71">
        <v>100</v>
      </c>
      <c r="E530" s="72">
        <v>47</v>
      </c>
      <c r="F530" s="71">
        <f t="shared" si="11"/>
        <v>4700</v>
      </c>
      <c r="G530" s="71">
        <v>3650</v>
      </c>
      <c r="H530" s="67" t="s">
        <v>1913</v>
      </c>
      <c r="J530" s="66"/>
      <c r="V530" s="69"/>
    </row>
    <row r="531" s="8" customFormat="1" spans="1:22">
      <c r="A531" s="81" t="s">
        <v>2186</v>
      </c>
      <c r="B531" s="70" t="s">
        <v>829</v>
      </c>
      <c r="C531" s="70" t="s">
        <v>2187</v>
      </c>
      <c r="D531" s="71">
        <v>100</v>
      </c>
      <c r="E531" s="72">
        <v>20</v>
      </c>
      <c r="F531" s="71">
        <f t="shared" si="11"/>
        <v>2000</v>
      </c>
      <c r="G531" s="71">
        <v>100</v>
      </c>
      <c r="H531" s="67" t="s">
        <v>1913</v>
      </c>
      <c r="J531" s="66"/>
      <c r="V531" s="69"/>
    </row>
    <row r="532" s="8" customFormat="1" spans="1:22">
      <c r="A532" s="81" t="s">
        <v>2188</v>
      </c>
      <c r="B532" s="70" t="s">
        <v>2189</v>
      </c>
      <c r="C532" s="70" t="s">
        <v>2190</v>
      </c>
      <c r="D532" s="71">
        <v>100</v>
      </c>
      <c r="E532" s="72">
        <v>20</v>
      </c>
      <c r="F532" s="71">
        <f t="shared" si="11"/>
        <v>2000</v>
      </c>
      <c r="G532" s="71">
        <v>580</v>
      </c>
      <c r="H532" s="67" t="s">
        <v>1913</v>
      </c>
      <c r="J532" s="66"/>
      <c r="V532" s="69"/>
    </row>
    <row r="533" s="8" customFormat="1" spans="1:22">
      <c r="A533" s="81" t="s">
        <v>2191</v>
      </c>
      <c r="B533" s="70" t="s">
        <v>2192</v>
      </c>
      <c r="C533" s="70" t="s">
        <v>2193</v>
      </c>
      <c r="D533" s="71">
        <v>100</v>
      </c>
      <c r="E533" s="72">
        <v>32</v>
      </c>
      <c r="F533" s="71">
        <f t="shared" si="11"/>
        <v>3200</v>
      </c>
      <c r="G533" s="71">
        <v>181.170899494471</v>
      </c>
      <c r="H533" s="67" t="s">
        <v>1913</v>
      </c>
      <c r="J533" s="66"/>
      <c r="V533" s="69"/>
    </row>
    <row r="534" s="8" customFormat="1" spans="1:22">
      <c r="A534" s="81" t="s">
        <v>2194</v>
      </c>
      <c r="B534" s="70" t="s">
        <v>2195</v>
      </c>
      <c r="C534" s="70" t="s">
        <v>2196</v>
      </c>
      <c r="D534" s="71">
        <v>100</v>
      </c>
      <c r="E534" s="72">
        <v>32</v>
      </c>
      <c r="F534" s="71">
        <f t="shared" si="11"/>
        <v>3200</v>
      </c>
      <c r="G534" s="71">
        <v>1868.33286901182</v>
      </c>
      <c r="H534" s="67" t="s">
        <v>1913</v>
      </c>
      <c r="J534" s="66"/>
      <c r="V534" s="69"/>
    </row>
    <row r="535" s="8" customFormat="1" spans="1:22">
      <c r="A535" s="81" t="s">
        <v>2197</v>
      </c>
      <c r="B535" s="70" t="s">
        <v>861</v>
      </c>
      <c r="C535" s="70" t="s">
        <v>2016</v>
      </c>
      <c r="D535" s="71">
        <v>100</v>
      </c>
      <c r="E535" s="72">
        <v>20</v>
      </c>
      <c r="F535" s="71">
        <f t="shared" si="11"/>
        <v>2000</v>
      </c>
      <c r="G535" s="71">
        <v>500</v>
      </c>
      <c r="H535" s="67" t="s">
        <v>1913</v>
      </c>
      <c r="J535" s="66"/>
      <c r="V535" s="69"/>
    </row>
    <row r="536" s="8" customFormat="1" spans="1:22">
      <c r="A536" s="81" t="s">
        <v>2198</v>
      </c>
      <c r="B536" s="70" t="s">
        <v>861</v>
      </c>
      <c r="C536" s="70" t="s">
        <v>2199</v>
      </c>
      <c r="D536" s="71">
        <v>100</v>
      </c>
      <c r="E536" s="72">
        <v>32</v>
      </c>
      <c r="F536" s="71">
        <f t="shared" si="11"/>
        <v>3200</v>
      </c>
      <c r="G536" s="71">
        <v>920.159226193841</v>
      </c>
      <c r="H536" s="67" t="s">
        <v>1913</v>
      </c>
      <c r="J536" s="66"/>
      <c r="V536" s="69"/>
    </row>
    <row r="537" s="8" customFormat="1" spans="1:22">
      <c r="A537" s="81" t="s">
        <v>2200</v>
      </c>
      <c r="B537" s="70" t="s">
        <v>2201</v>
      </c>
      <c r="C537" s="70" t="s">
        <v>2202</v>
      </c>
      <c r="D537" s="71">
        <v>100</v>
      </c>
      <c r="E537" s="72">
        <v>32</v>
      </c>
      <c r="F537" s="71">
        <f t="shared" si="11"/>
        <v>3200</v>
      </c>
      <c r="G537" s="71">
        <v>160.413030463608</v>
      </c>
      <c r="H537" s="67" t="s">
        <v>1913</v>
      </c>
      <c r="J537" s="66"/>
      <c r="V537" s="69"/>
    </row>
    <row r="538" s="8" customFormat="1" spans="1:22">
      <c r="A538" s="81" t="s">
        <v>2203</v>
      </c>
      <c r="B538" s="70" t="s">
        <v>2204</v>
      </c>
      <c r="C538" s="70" t="s">
        <v>2205</v>
      </c>
      <c r="D538" s="71">
        <v>100</v>
      </c>
      <c r="E538" s="72">
        <v>32</v>
      </c>
      <c r="F538" s="71">
        <f t="shared" si="11"/>
        <v>3200</v>
      </c>
      <c r="G538" s="71">
        <v>1050.3368980983</v>
      </c>
      <c r="H538" s="67" t="s">
        <v>1913</v>
      </c>
      <c r="J538" s="66"/>
      <c r="V538" s="69"/>
    </row>
    <row r="539" s="8" customFormat="1" spans="1:22">
      <c r="A539" s="81" t="s">
        <v>2206</v>
      </c>
      <c r="B539" s="70" t="s">
        <v>881</v>
      </c>
      <c r="C539" s="70" t="s">
        <v>2207</v>
      </c>
      <c r="D539" s="71">
        <v>100</v>
      </c>
      <c r="E539" s="72">
        <v>20</v>
      </c>
      <c r="F539" s="71">
        <f t="shared" si="11"/>
        <v>2000</v>
      </c>
      <c r="G539" s="71">
        <v>500</v>
      </c>
      <c r="H539" s="67" t="s">
        <v>1913</v>
      </c>
      <c r="J539" s="66"/>
      <c r="V539" s="69"/>
    </row>
    <row r="540" s="8" customFormat="1" spans="1:22">
      <c r="A540" s="81" t="s">
        <v>2208</v>
      </c>
      <c r="B540" s="70" t="s">
        <v>2209</v>
      </c>
      <c r="C540" s="70" t="s">
        <v>2210</v>
      </c>
      <c r="D540" s="71">
        <v>100</v>
      </c>
      <c r="E540" s="72">
        <v>32</v>
      </c>
      <c r="F540" s="71">
        <f t="shared" si="11"/>
        <v>3200</v>
      </c>
      <c r="G540" s="71">
        <v>1913.98069160454</v>
      </c>
      <c r="H540" s="67" t="s">
        <v>1913</v>
      </c>
      <c r="J540" s="66"/>
      <c r="V540" s="69"/>
    </row>
    <row r="541" s="8" customFormat="1" spans="1:22">
      <c r="A541" s="81" t="s">
        <v>2211</v>
      </c>
      <c r="B541" s="70" t="s">
        <v>891</v>
      </c>
      <c r="C541" s="70" t="s">
        <v>2212</v>
      </c>
      <c r="D541" s="71">
        <v>100</v>
      </c>
      <c r="E541" s="72">
        <v>32</v>
      </c>
      <c r="F541" s="71">
        <f t="shared" si="11"/>
        <v>3200</v>
      </c>
      <c r="G541" s="71">
        <v>1251.16028877895</v>
      </c>
      <c r="H541" s="67" t="s">
        <v>1913</v>
      </c>
      <c r="J541" s="66"/>
      <c r="V541" s="69"/>
    </row>
    <row r="542" s="8" customFormat="1" spans="1:22">
      <c r="A542" s="81" t="s">
        <v>2213</v>
      </c>
      <c r="B542" s="70" t="s">
        <v>2214</v>
      </c>
      <c r="C542" s="70" t="s">
        <v>2215</v>
      </c>
      <c r="D542" s="71">
        <v>100</v>
      </c>
      <c r="E542" s="72">
        <v>32</v>
      </c>
      <c r="F542" s="71">
        <f t="shared" si="11"/>
        <v>3200</v>
      </c>
      <c r="G542" s="71">
        <v>1804.07153434037</v>
      </c>
      <c r="H542" s="67" t="s">
        <v>1913</v>
      </c>
      <c r="J542" s="66"/>
      <c r="V542" s="69"/>
    </row>
    <row r="543" s="8" customFormat="1" spans="1:22">
      <c r="A543" s="81" t="s">
        <v>2216</v>
      </c>
      <c r="B543" s="70" t="s">
        <v>2217</v>
      </c>
      <c r="C543" s="70" t="s">
        <v>2218</v>
      </c>
      <c r="D543" s="71">
        <v>100</v>
      </c>
      <c r="E543" s="72">
        <v>32</v>
      </c>
      <c r="F543" s="71">
        <f t="shared" si="11"/>
        <v>3200</v>
      </c>
      <c r="G543" s="71">
        <v>181.170899494471</v>
      </c>
      <c r="H543" s="67" t="s">
        <v>1913</v>
      </c>
      <c r="J543" s="66"/>
      <c r="V543" s="69"/>
    </row>
    <row r="544" s="8" customFormat="1" spans="1:22">
      <c r="A544" s="81" t="s">
        <v>2219</v>
      </c>
      <c r="B544" s="70" t="s">
        <v>2220</v>
      </c>
      <c r="C544" s="70" t="s">
        <v>2221</v>
      </c>
      <c r="D544" s="71">
        <v>100</v>
      </c>
      <c r="E544" s="72">
        <v>32</v>
      </c>
      <c r="F544" s="71">
        <f t="shared" si="11"/>
        <v>3200</v>
      </c>
      <c r="G544" s="71">
        <v>412.968192799212</v>
      </c>
      <c r="H544" s="67" t="s">
        <v>1913</v>
      </c>
      <c r="J544" s="66"/>
      <c r="V544" s="69"/>
    </row>
    <row r="545" s="8" customFormat="1" spans="1:22">
      <c r="A545" s="81" t="s">
        <v>2222</v>
      </c>
      <c r="B545" s="70" t="s">
        <v>2223</v>
      </c>
      <c r="C545" s="70" t="s">
        <v>2224</v>
      </c>
      <c r="D545" s="71">
        <v>100</v>
      </c>
      <c r="E545" s="72">
        <v>32</v>
      </c>
      <c r="F545" s="71">
        <f t="shared" si="11"/>
        <v>3200</v>
      </c>
      <c r="G545" s="71">
        <v>1804.07153434037</v>
      </c>
      <c r="H545" s="67" t="s">
        <v>1913</v>
      </c>
      <c r="J545" s="66"/>
      <c r="V545" s="69"/>
    </row>
    <row r="546" s="8" customFormat="1" spans="1:22">
      <c r="A546" s="81" t="s">
        <v>2225</v>
      </c>
      <c r="B546" s="70" t="s">
        <v>2226</v>
      </c>
      <c r="C546" s="70" t="s">
        <v>2227</v>
      </c>
      <c r="D546" s="71">
        <v>100</v>
      </c>
      <c r="E546" s="72">
        <v>32</v>
      </c>
      <c r="F546" s="71">
        <f t="shared" si="11"/>
        <v>3200</v>
      </c>
      <c r="G546" s="71">
        <v>202.03</v>
      </c>
      <c r="H546" s="67" t="s">
        <v>1913</v>
      </c>
      <c r="J546" s="66"/>
      <c r="V546" s="69"/>
    </row>
    <row r="547" s="8" customFormat="1" spans="1:22">
      <c r="A547" s="81" t="s">
        <v>2228</v>
      </c>
      <c r="B547" s="70" t="s">
        <v>1452</v>
      </c>
      <c r="C547" s="70" t="s">
        <v>2229</v>
      </c>
      <c r="D547" s="71">
        <v>100</v>
      </c>
      <c r="E547" s="72">
        <v>20</v>
      </c>
      <c r="F547" s="71">
        <f t="shared" si="11"/>
        <v>2000</v>
      </c>
      <c r="G547" s="71">
        <v>100</v>
      </c>
      <c r="H547" s="67" t="s">
        <v>1913</v>
      </c>
      <c r="J547" s="66"/>
      <c r="V547" s="69"/>
    </row>
    <row r="548" s="8" customFormat="1" spans="1:22">
      <c r="A548" s="81" t="s">
        <v>2230</v>
      </c>
      <c r="B548" s="70" t="s">
        <v>2231</v>
      </c>
      <c r="C548" s="70" t="s">
        <v>2232</v>
      </c>
      <c r="D548" s="71">
        <v>100</v>
      </c>
      <c r="E548" s="72">
        <v>32</v>
      </c>
      <c r="F548" s="71">
        <f t="shared" ref="F548:F611" si="12">D548*E548</f>
        <v>3200</v>
      </c>
      <c r="G548" s="71">
        <v>1390.07764951158</v>
      </c>
      <c r="H548" s="67" t="s">
        <v>1913</v>
      </c>
      <c r="J548" s="66"/>
      <c r="V548" s="69"/>
    </row>
    <row r="549" s="8" customFormat="1" spans="1:22">
      <c r="A549" s="81" t="s">
        <v>2233</v>
      </c>
      <c r="B549" s="70" t="s">
        <v>2234</v>
      </c>
      <c r="C549" s="70" t="s">
        <v>2235</v>
      </c>
      <c r="D549" s="71">
        <v>100</v>
      </c>
      <c r="E549" s="72">
        <v>39</v>
      </c>
      <c r="F549" s="71">
        <f t="shared" si="12"/>
        <v>3900</v>
      </c>
      <c r="G549" s="71">
        <v>2747.85841481252</v>
      </c>
      <c r="H549" s="67" t="s">
        <v>1913</v>
      </c>
      <c r="J549" s="66"/>
      <c r="V549" s="69"/>
    </row>
    <row r="550" s="8" customFormat="1" spans="1:22">
      <c r="A550" s="81" t="s">
        <v>2236</v>
      </c>
      <c r="B550" s="70" t="s">
        <v>2237</v>
      </c>
      <c r="C550" s="70" t="s">
        <v>2238</v>
      </c>
      <c r="D550" s="71">
        <v>100</v>
      </c>
      <c r="E550" s="72">
        <v>32</v>
      </c>
      <c r="F550" s="71">
        <f t="shared" si="12"/>
        <v>3200</v>
      </c>
      <c r="G550" s="71">
        <v>200</v>
      </c>
      <c r="H550" s="67" t="s">
        <v>1913</v>
      </c>
      <c r="J550" s="66"/>
      <c r="V550" s="69"/>
    </row>
    <row r="551" s="8" customFormat="1" spans="1:22">
      <c r="A551" s="81" t="s">
        <v>2239</v>
      </c>
      <c r="B551" s="70" t="s">
        <v>2240</v>
      </c>
      <c r="C551" s="70" t="s">
        <v>2241</v>
      </c>
      <c r="D551" s="71">
        <v>100</v>
      </c>
      <c r="E551" s="72">
        <v>32</v>
      </c>
      <c r="F551" s="71">
        <f t="shared" si="12"/>
        <v>3200</v>
      </c>
      <c r="G551" s="71">
        <v>586.435634942684</v>
      </c>
      <c r="H551" s="67" t="s">
        <v>1913</v>
      </c>
      <c r="J551" s="66"/>
      <c r="V551" s="69"/>
    </row>
    <row r="552" s="8" customFormat="1" spans="1:22">
      <c r="A552" s="81" t="s">
        <v>2242</v>
      </c>
      <c r="B552" s="70" t="s">
        <v>2243</v>
      </c>
      <c r="C552" s="70" t="s">
        <v>2244</v>
      </c>
      <c r="D552" s="71">
        <v>100</v>
      </c>
      <c r="E552" s="72">
        <v>32</v>
      </c>
      <c r="F552" s="71">
        <f t="shared" si="12"/>
        <v>3200</v>
      </c>
      <c r="G552" s="71">
        <v>181.170899494471</v>
      </c>
      <c r="H552" s="67" t="s">
        <v>1913</v>
      </c>
      <c r="J552" s="66"/>
      <c r="V552" s="69"/>
    </row>
    <row r="553" s="8" customFormat="1" spans="1:22">
      <c r="A553" s="81" t="s">
        <v>2245</v>
      </c>
      <c r="B553" s="70" t="s">
        <v>2243</v>
      </c>
      <c r="C553" s="70" t="s">
        <v>2246</v>
      </c>
      <c r="D553" s="71">
        <v>100</v>
      </c>
      <c r="E553" s="72">
        <v>20</v>
      </c>
      <c r="F553" s="71">
        <f t="shared" si="12"/>
        <v>2000</v>
      </c>
      <c r="G553" s="71">
        <v>500</v>
      </c>
      <c r="H553" s="67" t="s">
        <v>1913</v>
      </c>
      <c r="J553" s="66"/>
      <c r="V553" s="69"/>
    </row>
    <row r="554" s="8" customFormat="1" spans="1:22">
      <c r="A554" s="81" t="s">
        <v>2247</v>
      </c>
      <c r="B554" s="70" t="s">
        <v>2248</v>
      </c>
      <c r="C554" s="70" t="s">
        <v>2249</v>
      </c>
      <c r="D554" s="71">
        <v>100</v>
      </c>
      <c r="E554" s="72">
        <v>32</v>
      </c>
      <c r="F554" s="71">
        <f t="shared" si="12"/>
        <v>3200</v>
      </c>
      <c r="G554" s="71">
        <v>735.067642508778</v>
      </c>
      <c r="H554" s="67" t="s">
        <v>1913</v>
      </c>
      <c r="J554" s="66"/>
      <c r="V554" s="69"/>
    </row>
    <row r="555" s="8" customFormat="1" spans="1:22">
      <c r="A555" s="81" t="s">
        <v>2250</v>
      </c>
      <c r="B555" s="70" t="s">
        <v>2251</v>
      </c>
      <c r="C555" s="70" t="s">
        <v>2252</v>
      </c>
      <c r="D555" s="71">
        <v>100</v>
      </c>
      <c r="E555" s="72">
        <v>32</v>
      </c>
      <c r="F555" s="71">
        <f t="shared" si="12"/>
        <v>3200</v>
      </c>
      <c r="G555" s="71">
        <v>233.7882539766</v>
      </c>
      <c r="H555" s="67" t="s">
        <v>1913</v>
      </c>
      <c r="J555" s="66"/>
      <c r="V555" s="69"/>
    </row>
    <row r="556" s="8" customFormat="1" spans="1:22">
      <c r="A556" s="81" t="s">
        <v>2253</v>
      </c>
      <c r="B556" s="70" t="s">
        <v>983</v>
      </c>
      <c r="C556" s="70" t="s">
        <v>2254</v>
      </c>
      <c r="D556" s="71">
        <v>100</v>
      </c>
      <c r="E556" s="72">
        <v>37</v>
      </c>
      <c r="F556" s="71">
        <f t="shared" si="12"/>
        <v>3700</v>
      </c>
      <c r="G556" s="71">
        <v>2501.60848595756</v>
      </c>
      <c r="H556" s="67" t="s">
        <v>1913</v>
      </c>
      <c r="J556" s="66"/>
      <c r="V556" s="69"/>
    </row>
    <row r="557" s="8" customFormat="1" spans="1:22">
      <c r="A557" s="81" t="s">
        <v>2255</v>
      </c>
      <c r="B557" s="70" t="s">
        <v>983</v>
      </c>
      <c r="C557" s="70" t="s">
        <v>2256</v>
      </c>
      <c r="D557" s="71">
        <v>100</v>
      </c>
      <c r="E557" s="72">
        <v>36</v>
      </c>
      <c r="F557" s="71">
        <f t="shared" si="12"/>
        <v>3600</v>
      </c>
      <c r="G557" s="71">
        <v>2438.00514316084</v>
      </c>
      <c r="H557" s="67" t="s">
        <v>1913</v>
      </c>
      <c r="J557" s="66"/>
      <c r="V557" s="69"/>
    </row>
    <row r="558" s="8" customFormat="1" spans="1:22">
      <c r="A558" s="81" t="s">
        <v>2257</v>
      </c>
      <c r="B558" s="70" t="s">
        <v>2258</v>
      </c>
      <c r="C558" s="70" t="s">
        <v>2259</v>
      </c>
      <c r="D558" s="71">
        <v>100</v>
      </c>
      <c r="E558" s="72">
        <v>32</v>
      </c>
      <c r="F558" s="71">
        <f t="shared" si="12"/>
        <v>3200</v>
      </c>
      <c r="G558" s="71">
        <v>918.451677373126</v>
      </c>
      <c r="H558" s="67" t="s">
        <v>1913</v>
      </c>
      <c r="J558" s="66"/>
      <c r="V558" s="69"/>
    </row>
    <row r="559" s="8" customFormat="1" spans="1:22">
      <c r="A559" s="81" t="s">
        <v>2260</v>
      </c>
      <c r="B559" s="70" t="s">
        <v>2261</v>
      </c>
      <c r="C559" s="70" t="s">
        <v>2262</v>
      </c>
      <c r="D559" s="71">
        <v>100</v>
      </c>
      <c r="E559" s="72">
        <v>32</v>
      </c>
      <c r="F559" s="71">
        <f t="shared" si="12"/>
        <v>3200</v>
      </c>
      <c r="G559" s="71">
        <v>1253.08010040506</v>
      </c>
      <c r="H559" s="67" t="s">
        <v>1913</v>
      </c>
      <c r="J559" s="66"/>
      <c r="V559" s="69"/>
    </row>
    <row r="560" s="8" customFormat="1" spans="1:22">
      <c r="A560" s="81" t="s">
        <v>2263</v>
      </c>
      <c r="B560" s="70" t="s">
        <v>2264</v>
      </c>
      <c r="C560" s="70" t="s">
        <v>2265</v>
      </c>
      <c r="D560" s="71">
        <v>100</v>
      </c>
      <c r="E560" s="72">
        <v>32</v>
      </c>
      <c r="F560" s="71">
        <f t="shared" si="12"/>
        <v>3200</v>
      </c>
      <c r="G560" s="71">
        <v>615.25658537713</v>
      </c>
      <c r="H560" s="67" t="s">
        <v>1913</v>
      </c>
      <c r="J560" s="66"/>
      <c r="V560" s="69"/>
    </row>
    <row r="561" s="8" customFormat="1" spans="1:22">
      <c r="A561" s="81" t="s">
        <v>2266</v>
      </c>
      <c r="B561" s="70" t="s">
        <v>2267</v>
      </c>
      <c r="C561" s="70" t="s">
        <v>2268</v>
      </c>
      <c r="D561" s="71">
        <v>100</v>
      </c>
      <c r="E561" s="72">
        <v>20</v>
      </c>
      <c r="F561" s="71">
        <f t="shared" si="12"/>
        <v>2000</v>
      </c>
      <c r="G561" s="71">
        <v>100</v>
      </c>
      <c r="H561" s="67" t="s">
        <v>1913</v>
      </c>
      <c r="J561" s="66"/>
      <c r="V561" s="69"/>
    </row>
    <row r="562" s="8" customFormat="1" spans="1:22">
      <c r="A562" s="81" t="s">
        <v>2269</v>
      </c>
      <c r="B562" s="70" t="s">
        <v>761</v>
      </c>
      <c r="C562" s="70" t="s">
        <v>2270</v>
      </c>
      <c r="D562" s="71">
        <v>100</v>
      </c>
      <c r="E562" s="72">
        <v>67</v>
      </c>
      <c r="F562" s="71">
        <f t="shared" si="12"/>
        <v>6700</v>
      </c>
      <c r="G562" s="71">
        <v>6093.68007721261</v>
      </c>
      <c r="H562" s="67" t="s">
        <v>1913</v>
      </c>
      <c r="I562" s="8" t="s">
        <v>2271</v>
      </c>
      <c r="J562" s="66"/>
      <c r="V562" s="69"/>
    </row>
    <row r="563" s="8" customFormat="1" spans="1:22">
      <c r="A563" s="81" t="s">
        <v>2272</v>
      </c>
      <c r="B563" s="70" t="s">
        <v>761</v>
      </c>
      <c r="C563" s="70" t="s">
        <v>2273</v>
      </c>
      <c r="D563" s="71">
        <v>100</v>
      </c>
      <c r="E563" s="72">
        <v>20</v>
      </c>
      <c r="F563" s="71">
        <f t="shared" si="12"/>
        <v>2000</v>
      </c>
      <c r="G563" s="71">
        <v>500</v>
      </c>
      <c r="H563" s="67" t="s">
        <v>1913</v>
      </c>
      <c r="J563" s="66"/>
      <c r="V563" s="69"/>
    </row>
    <row r="564" s="8" customFormat="1" spans="1:22">
      <c r="A564" s="81" t="s">
        <v>2274</v>
      </c>
      <c r="B564" s="70" t="s">
        <v>761</v>
      </c>
      <c r="C564" s="70" t="s">
        <v>1794</v>
      </c>
      <c r="D564" s="71">
        <v>100</v>
      </c>
      <c r="E564" s="72">
        <v>32</v>
      </c>
      <c r="F564" s="71">
        <f t="shared" si="12"/>
        <v>3200</v>
      </c>
      <c r="G564" s="71">
        <v>1438.20205023091</v>
      </c>
      <c r="H564" s="67" t="s">
        <v>1913</v>
      </c>
      <c r="J564" s="66"/>
      <c r="V564" s="69"/>
    </row>
    <row r="565" s="8" customFormat="1" spans="1:22">
      <c r="A565" s="81" t="s">
        <v>2275</v>
      </c>
      <c r="B565" s="70" t="s">
        <v>2276</v>
      </c>
      <c r="C565" s="70" t="s">
        <v>2277</v>
      </c>
      <c r="D565" s="71">
        <v>100</v>
      </c>
      <c r="E565" s="72">
        <v>32</v>
      </c>
      <c r="F565" s="71">
        <f t="shared" si="12"/>
        <v>3200</v>
      </c>
      <c r="G565" s="71">
        <v>1804.07153434037</v>
      </c>
      <c r="H565" s="67" t="s">
        <v>1913</v>
      </c>
      <c r="J565" s="66"/>
      <c r="V565" s="69"/>
    </row>
    <row r="566" s="8" customFormat="1" spans="1:22">
      <c r="A566" s="81" t="s">
        <v>2278</v>
      </c>
      <c r="B566" s="70" t="s">
        <v>2279</v>
      </c>
      <c r="C566" s="70" t="s">
        <v>2280</v>
      </c>
      <c r="D566" s="71">
        <v>100</v>
      </c>
      <c r="E566" s="72">
        <v>32</v>
      </c>
      <c r="F566" s="71">
        <f t="shared" si="12"/>
        <v>3200</v>
      </c>
      <c r="G566" s="71">
        <v>1804.07153434037</v>
      </c>
      <c r="H566" s="67" t="s">
        <v>1913</v>
      </c>
      <c r="J566" s="66"/>
      <c r="V566" s="69"/>
    </row>
    <row r="567" s="8" customFormat="1" spans="1:22">
      <c r="A567" s="81" t="s">
        <v>2281</v>
      </c>
      <c r="B567" s="70" t="s">
        <v>2282</v>
      </c>
      <c r="C567" s="70" t="s">
        <v>2283</v>
      </c>
      <c r="D567" s="71">
        <v>100</v>
      </c>
      <c r="E567" s="72">
        <v>20</v>
      </c>
      <c r="F567" s="71">
        <f t="shared" si="12"/>
        <v>2000</v>
      </c>
      <c r="G567" s="71">
        <v>500</v>
      </c>
      <c r="H567" s="67" t="s">
        <v>1913</v>
      </c>
      <c r="J567" s="66"/>
      <c r="V567" s="69"/>
    </row>
    <row r="568" s="8" customFormat="1" spans="1:22">
      <c r="A568" s="81" t="s">
        <v>2284</v>
      </c>
      <c r="B568" s="70" t="s">
        <v>1727</v>
      </c>
      <c r="C568" s="70" t="s">
        <v>2285</v>
      </c>
      <c r="D568" s="71">
        <v>100</v>
      </c>
      <c r="E568" s="72">
        <v>32</v>
      </c>
      <c r="F568" s="71">
        <f t="shared" si="12"/>
        <v>3200</v>
      </c>
      <c r="G568" s="71">
        <v>349.071630371304</v>
      </c>
      <c r="H568" s="67" t="s">
        <v>1913</v>
      </c>
      <c r="J568" s="66"/>
      <c r="V568" s="69"/>
    </row>
    <row r="569" s="8" customFormat="1" spans="1:22">
      <c r="A569" s="81" t="s">
        <v>2286</v>
      </c>
      <c r="B569" s="70" t="s">
        <v>2287</v>
      </c>
      <c r="C569" s="70" t="s">
        <v>2288</v>
      </c>
      <c r="D569" s="71">
        <v>100</v>
      </c>
      <c r="E569" s="72">
        <v>20</v>
      </c>
      <c r="F569" s="71">
        <f t="shared" si="12"/>
        <v>2000</v>
      </c>
      <c r="G569" s="71">
        <v>500</v>
      </c>
      <c r="H569" s="67" t="s">
        <v>1913</v>
      </c>
      <c r="J569" s="66"/>
      <c r="V569" s="69"/>
    </row>
    <row r="570" s="8" customFormat="1" spans="1:22">
      <c r="A570" s="81" t="s">
        <v>2289</v>
      </c>
      <c r="B570" s="70" t="s">
        <v>2290</v>
      </c>
      <c r="C570" s="70" t="s">
        <v>2291</v>
      </c>
      <c r="D570" s="71">
        <v>100</v>
      </c>
      <c r="E570" s="72">
        <v>32</v>
      </c>
      <c r="F570" s="71">
        <f t="shared" si="12"/>
        <v>3200</v>
      </c>
      <c r="G570" s="71">
        <v>219.257685892937</v>
      </c>
      <c r="H570" s="67" t="s">
        <v>1913</v>
      </c>
      <c r="J570" s="66"/>
      <c r="V570" s="69"/>
    </row>
    <row r="571" s="8" customFormat="1" spans="1:22">
      <c r="A571" s="81" t="s">
        <v>2292</v>
      </c>
      <c r="B571" s="70" t="s">
        <v>2293</v>
      </c>
      <c r="C571" s="70" t="s">
        <v>2294</v>
      </c>
      <c r="D571" s="71">
        <v>100</v>
      </c>
      <c r="E571" s="72">
        <v>32</v>
      </c>
      <c r="F571" s="71">
        <f t="shared" si="12"/>
        <v>3200</v>
      </c>
      <c r="G571" s="71">
        <v>181.170899494471</v>
      </c>
      <c r="H571" s="67" t="s">
        <v>1913</v>
      </c>
      <c r="J571" s="66"/>
      <c r="V571" s="69"/>
    </row>
    <row r="572" s="8" customFormat="1" spans="1:22">
      <c r="A572" s="81" t="s">
        <v>2295</v>
      </c>
      <c r="B572" s="70" t="s">
        <v>2296</v>
      </c>
      <c r="C572" s="70" t="s">
        <v>2297</v>
      </c>
      <c r="D572" s="71">
        <v>100</v>
      </c>
      <c r="E572" s="72">
        <v>32</v>
      </c>
      <c r="F572" s="71">
        <f t="shared" si="12"/>
        <v>3200</v>
      </c>
      <c r="G572" s="71">
        <v>184.333740763399</v>
      </c>
      <c r="H572" s="67" t="s">
        <v>1913</v>
      </c>
      <c r="J572" s="66"/>
      <c r="V572" s="69"/>
    </row>
    <row r="573" s="8" customFormat="1" spans="1:22">
      <c r="A573" s="81" t="s">
        <v>2298</v>
      </c>
      <c r="B573" s="70" t="s">
        <v>1069</v>
      </c>
      <c r="C573" s="70" t="s">
        <v>2299</v>
      </c>
      <c r="D573" s="71">
        <v>100</v>
      </c>
      <c r="E573" s="72">
        <v>20</v>
      </c>
      <c r="F573" s="71">
        <f t="shared" si="12"/>
        <v>2000</v>
      </c>
      <c r="G573" s="71">
        <v>1500</v>
      </c>
      <c r="H573" s="67" t="s">
        <v>1913</v>
      </c>
      <c r="J573" s="66"/>
      <c r="V573" s="69"/>
    </row>
    <row r="574" s="8" customFormat="1" spans="1:22">
      <c r="A574" s="81" t="s">
        <v>2300</v>
      </c>
      <c r="B574" s="70" t="s">
        <v>715</v>
      </c>
      <c r="C574" s="70" t="s">
        <v>2301</v>
      </c>
      <c r="D574" s="71">
        <v>100</v>
      </c>
      <c r="E574" s="72">
        <v>36</v>
      </c>
      <c r="F574" s="71">
        <f t="shared" si="12"/>
        <v>3600</v>
      </c>
      <c r="G574" s="71">
        <v>2475.49007721261</v>
      </c>
      <c r="H574" s="67" t="s">
        <v>1913</v>
      </c>
      <c r="J574" s="66"/>
      <c r="V574" s="69"/>
    </row>
    <row r="575" s="8" customFormat="1" spans="1:22">
      <c r="A575" s="81" t="s">
        <v>2302</v>
      </c>
      <c r="B575" s="70" t="s">
        <v>2303</v>
      </c>
      <c r="C575" s="70" t="s">
        <v>2304</v>
      </c>
      <c r="D575" s="71">
        <v>100</v>
      </c>
      <c r="E575" s="72">
        <v>36</v>
      </c>
      <c r="F575" s="71">
        <f t="shared" si="12"/>
        <v>3600</v>
      </c>
      <c r="G575" s="71">
        <v>2438.00514316084</v>
      </c>
      <c r="H575" s="67" t="s">
        <v>1913</v>
      </c>
      <c r="J575" s="66"/>
      <c r="V575" s="69"/>
    </row>
    <row r="576" s="8" customFormat="1" spans="1:22">
      <c r="A576" s="81" t="s">
        <v>2305</v>
      </c>
      <c r="B576" s="70" t="s">
        <v>2306</v>
      </c>
      <c r="C576" s="70" t="s">
        <v>2307</v>
      </c>
      <c r="D576" s="71">
        <v>100</v>
      </c>
      <c r="E576" s="72">
        <v>36</v>
      </c>
      <c r="F576" s="71">
        <f t="shared" si="12"/>
        <v>3600</v>
      </c>
      <c r="G576" s="71">
        <v>2475.49007721261</v>
      </c>
      <c r="H576" s="67" t="s">
        <v>1913</v>
      </c>
      <c r="J576" s="66"/>
      <c r="V576" s="69"/>
    </row>
    <row r="577" s="8" customFormat="1" spans="1:22">
      <c r="A577" s="81" t="s">
        <v>2308</v>
      </c>
      <c r="B577" s="70" t="s">
        <v>2309</v>
      </c>
      <c r="C577" s="70" t="s">
        <v>2310</v>
      </c>
      <c r="D577" s="71">
        <v>100</v>
      </c>
      <c r="E577" s="72">
        <v>32</v>
      </c>
      <c r="F577" s="71">
        <f t="shared" si="12"/>
        <v>3200</v>
      </c>
      <c r="G577" s="71">
        <v>657.732861587998</v>
      </c>
      <c r="H577" s="67" t="s">
        <v>1913</v>
      </c>
      <c r="J577" s="66"/>
      <c r="V577" s="69"/>
    </row>
    <row r="578" s="8" customFormat="1" spans="1:22">
      <c r="A578" s="81" t="s">
        <v>2311</v>
      </c>
      <c r="B578" s="70" t="s">
        <v>2312</v>
      </c>
      <c r="C578" s="70" t="s">
        <v>2313</v>
      </c>
      <c r="D578" s="71">
        <v>100</v>
      </c>
      <c r="E578" s="72">
        <v>32</v>
      </c>
      <c r="F578" s="71">
        <f t="shared" si="12"/>
        <v>3200</v>
      </c>
      <c r="G578" s="71">
        <v>692.954793507484</v>
      </c>
      <c r="H578" s="67" t="s">
        <v>1913</v>
      </c>
      <c r="J578" s="66"/>
      <c r="V578" s="69"/>
    </row>
    <row r="579" s="8" customFormat="1" spans="1:22">
      <c r="A579" s="81" t="s">
        <v>2314</v>
      </c>
      <c r="B579" s="70" t="s">
        <v>2315</v>
      </c>
      <c r="C579" s="70" t="s">
        <v>2316</v>
      </c>
      <c r="D579" s="71">
        <v>100</v>
      </c>
      <c r="E579" s="72">
        <v>32</v>
      </c>
      <c r="F579" s="71">
        <f t="shared" si="12"/>
        <v>3200</v>
      </c>
      <c r="G579" s="71">
        <v>1804.07153434037</v>
      </c>
      <c r="H579" s="67" t="s">
        <v>1913</v>
      </c>
      <c r="J579" s="66"/>
      <c r="V579" s="69"/>
    </row>
    <row r="580" s="8" customFormat="1" spans="1:22">
      <c r="A580" s="81" t="s">
        <v>2317</v>
      </c>
      <c r="B580" s="70" t="s">
        <v>2318</v>
      </c>
      <c r="C580" s="70" t="s">
        <v>2319</v>
      </c>
      <c r="D580" s="71">
        <v>100</v>
      </c>
      <c r="E580" s="72">
        <v>42</v>
      </c>
      <c r="F580" s="71">
        <f t="shared" si="12"/>
        <v>4200</v>
      </c>
      <c r="G580" s="71">
        <v>3089.88272347628</v>
      </c>
      <c r="H580" s="67" t="s">
        <v>1913</v>
      </c>
      <c r="J580" s="66"/>
      <c r="V580" s="69"/>
    </row>
    <row r="581" s="8" customFormat="1" spans="1:22">
      <c r="A581" s="81" t="s">
        <v>2320</v>
      </c>
      <c r="B581" s="70" t="s">
        <v>2321</v>
      </c>
      <c r="C581" s="70" t="s">
        <v>2322</v>
      </c>
      <c r="D581" s="71">
        <v>100</v>
      </c>
      <c r="E581" s="72">
        <v>32</v>
      </c>
      <c r="F581" s="71">
        <f t="shared" si="12"/>
        <v>3200</v>
      </c>
      <c r="G581" s="71">
        <v>412.311359242539</v>
      </c>
      <c r="H581" s="67" t="s">
        <v>1913</v>
      </c>
      <c r="J581" s="66"/>
      <c r="V581" s="69"/>
    </row>
    <row r="582" s="8" customFormat="1" spans="1:22">
      <c r="A582" s="81" t="s">
        <v>2323</v>
      </c>
      <c r="B582" s="70" t="s">
        <v>2324</v>
      </c>
      <c r="C582" s="70" t="s">
        <v>2325</v>
      </c>
      <c r="D582" s="71">
        <v>100</v>
      </c>
      <c r="E582" s="72">
        <v>20</v>
      </c>
      <c r="F582" s="71">
        <f t="shared" si="12"/>
        <v>2000</v>
      </c>
      <c r="G582" s="71">
        <v>500</v>
      </c>
      <c r="H582" s="67" t="s">
        <v>1913</v>
      </c>
      <c r="J582" s="66"/>
      <c r="V582" s="69"/>
    </row>
    <row r="583" s="8" customFormat="1" spans="1:22">
      <c r="A583" s="81" t="s">
        <v>2326</v>
      </c>
      <c r="B583" s="70" t="s">
        <v>2327</v>
      </c>
      <c r="C583" s="70" t="s">
        <v>2328</v>
      </c>
      <c r="D583" s="71">
        <v>100</v>
      </c>
      <c r="E583" s="72">
        <v>32</v>
      </c>
      <c r="F583" s="71">
        <f t="shared" si="12"/>
        <v>3200</v>
      </c>
      <c r="G583" s="71">
        <v>1753.1088509974</v>
      </c>
      <c r="H583" s="67" t="s">
        <v>1913</v>
      </c>
      <c r="J583" s="66"/>
      <c r="V583" s="69"/>
    </row>
    <row r="584" s="8" customFormat="1" spans="1:22">
      <c r="A584" s="81" t="s">
        <v>2329</v>
      </c>
      <c r="B584" s="70" t="s">
        <v>2330</v>
      </c>
      <c r="C584" s="70" t="s">
        <v>2331</v>
      </c>
      <c r="D584" s="71">
        <v>100</v>
      </c>
      <c r="E584" s="72">
        <v>32</v>
      </c>
      <c r="F584" s="71">
        <f t="shared" si="12"/>
        <v>3200</v>
      </c>
      <c r="G584" s="71">
        <v>1761.55547905386</v>
      </c>
      <c r="H584" s="67" t="s">
        <v>1913</v>
      </c>
      <c r="J584" s="66"/>
      <c r="V584" s="69"/>
    </row>
    <row r="585" s="8" customFormat="1" spans="1:22">
      <c r="A585" s="81" t="s">
        <v>2332</v>
      </c>
      <c r="B585" s="70" t="s">
        <v>2333</v>
      </c>
      <c r="C585" s="70" t="s">
        <v>2334</v>
      </c>
      <c r="D585" s="71">
        <v>100</v>
      </c>
      <c r="E585" s="72">
        <v>36</v>
      </c>
      <c r="F585" s="71">
        <f t="shared" si="12"/>
        <v>3600</v>
      </c>
      <c r="G585" s="71">
        <v>2470.02411373306</v>
      </c>
      <c r="H585" s="67" t="s">
        <v>1913</v>
      </c>
      <c r="J585" s="66"/>
      <c r="V585" s="69"/>
    </row>
    <row r="586" s="8" customFormat="1" spans="1:22">
      <c r="A586" s="81" t="s">
        <v>2335</v>
      </c>
      <c r="B586" s="70" t="s">
        <v>2336</v>
      </c>
      <c r="C586" s="70" t="s">
        <v>2337</v>
      </c>
      <c r="D586" s="71">
        <v>100</v>
      </c>
      <c r="E586" s="72">
        <v>32</v>
      </c>
      <c r="F586" s="71">
        <f t="shared" si="12"/>
        <v>3200</v>
      </c>
      <c r="G586" s="71">
        <v>537.739991325212</v>
      </c>
      <c r="H586" s="67" t="s">
        <v>1913</v>
      </c>
      <c r="J586" s="66"/>
      <c r="V586" s="69"/>
    </row>
    <row r="587" s="8" customFormat="1" spans="1:22">
      <c r="A587" s="81" t="s">
        <v>2338</v>
      </c>
      <c r="B587" s="70" t="s">
        <v>2336</v>
      </c>
      <c r="C587" s="70" t="s">
        <v>2339</v>
      </c>
      <c r="D587" s="71">
        <v>100</v>
      </c>
      <c r="E587" s="72">
        <v>32</v>
      </c>
      <c r="F587" s="71">
        <f t="shared" si="12"/>
        <v>3200</v>
      </c>
      <c r="G587" s="71">
        <v>482.300444103621</v>
      </c>
      <c r="H587" s="67" t="s">
        <v>1913</v>
      </c>
      <c r="J587" s="66"/>
      <c r="V587" s="69"/>
    </row>
    <row r="588" s="8" customFormat="1" spans="1:22">
      <c r="A588" s="81" t="s">
        <v>2340</v>
      </c>
      <c r="B588" s="70" t="s">
        <v>2341</v>
      </c>
      <c r="C588" s="70" t="s">
        <v>2342</v>
      </c>
      <c r="D588" s="71">
        <v>100</v>
      </c>
      <c r="E588" s="72">
        <v>20</v>
      </c>
      <c r="F588" s="71">
        <f t="shared" si="12"/>
        <v>2000</v>
      </c>
      <c r="G588" s="71">
        <v>100</v>
      </c>
      <c r="H588" s="67" t="s">
        <v>1913</v>
      </c>
      <c r="J588" s="66"/>
      <c r="V588" s="69"/>
    </row>
    <row r="589" s="8" customFormat="1" spans="1:22">
      <c r="A589" s="81" t="s">
        <v>2343</v>
      </c>
      <c r="B589" s="70" t="s">
        <v>2344</v>
      </c>
      <c r="C589" s="70" t="s">
        <v>2345</v>
      </c>
      <c r="D589" s="71">
        <v>100</v>
      </c>
      <c r="E589" s="72">
        <v>32</v>
      </c>
      <c r="F589" s="71">
        <f t="shared" si="12"/>
        <v>3200</v>
      </c>
      <c r="G589" s="71">
        <v>918.108327345455</v>
      </c>
      <c r="H589" s="67" t="s">
        <v>1913</v>
      </c>
      <c r="J589" s="66"/>
      <c r="V589" s="69"/>
    </row>
    <row r="590" s="8" customFormat="1" spans="1:22">
      <c r="A590" s="81" t="s">
        <v>2346</v>
      </c>
      <c r="B590" s="70" t="s">
        <v>1175</v>
      </c>
      <c r="C590" s="70" t="s">
        <v>2347</v>
      </c>
      <c r="D590" s="71">
        <v>100</v>
      </c>
      <c r="E590" s="72">
        <v>36</v>
      </c>
      <c r="F590" s="71">
        <f t="shared" si="12"/>
        <v>3600</v>
      </c>
      <c r="G590" s="71">
        <v>2486.46314001709</v>
      </c>
      <c r="H590" s="67" t="s">
        <v>1913</v>
      </c>
      <c r="J590" s="66"/>
      <c r="V590" s="69"/>
    </row>
    <row r="591" s="8" customFormat="1" spans="1:22">
      <c r="A591" s="81" t="s">
        <v>2348</v>
      </c>
      <c r="B591" s="70" t="s">
        <v>1175</v>
      </c>
      <c r="C591" s="70" t="s">
        <v>2349</v>
      </c>
      <c r="D591" s="71">
        <v>100</v>
      </c>
      <c r="E591" s="72">
        <v>20</v>
      </c>
      <c r="F591" s="71">
        <f t="shared" si="12"/>
        <v>2000</v>
      </c>
      <c r="G591" s="71">
        <v>100</v>
      </c>
      <c r="H591" s="67" t="s">
        <v>1913</v>
      </c>
      <c r="I591" s="8" t="s">
        <v>1183</v>
      </c>
      <c r="J591" s="66"/>
      <c r="V591" s="69"/>
    </row>
    <row r="592" s="8" customFormat="1" spans="1:22">
      <c r="A592" s="81" t="s">
        <v>2350</v>
      </c>
      <c r="B592" s="70" t="s">
        <v>2351</v>
      </c>
      <c r="C592" s="70" t="s">
        <v>2352</v>
      </c>
      <c r="D592" s="71">
        <v>100</v>
      </c>
      <c r="E592" s="72">
        <v>32</v>
      </c>
      <c r="F592" s="71">
        <f t="shared" si="12"/>
        <v>3200</v>
      </c>
      <c r="G592" s="71">
        <v>2954.53234735754</v>
      </c>
      <c r="H592" s="67" t="s">
        <v>1913</v>
      </c>
      <c r="J592" s="66"/>
      <c r="V592" s="69"/>
    </row>
    <row r="593" s="8" customFormat="1" spans="1:22">
      <c r="A593" s="81" t="s">
        <v>2353</v>
      </c>
      <c r="B593" s="70" t="s">
        <v>532</v>
      </c>
      <c r="C593" s="70" t="s">
        <v>2354</v>
      </c>
      <c r="D593" s="71">
        <v>100</v>
      </c>
      <c r="E593" s="72">
        <v>32</v>
      </c>
      <c r="F593" s="71">
        <f t="shared" si="12"/>
        <v>3200</v>
      </c>
      <c r="G593" s="71">
        <v>657.732861587998</v>
      </c>
      <c r="H593" s="67" t="s">
        <v>1913</v>
      </c>
      <c r="J593" s="66"/>
      <c r="V593" s="69"/>
    </row>
    <row r="594" s="8" customFormat="1" spans="1:22">
      <c r="A594" s="81" t="s">
        <v>2355</v>
      </c>
      <c r="B594" s="70" t="s">
        <v>2356</v>
      </c>
      <c r="C594" s="70" t="s">
        <v>2357</v>
      </c>
      <c r="D594" s="71">
        <v>100</v>
      </c>
      <c r="E594" s="72">
        <v>32</v>
      </c>
      <c r="F594" s="71">
        <f t="shared" si="12"/>
        <v>3200</v>
      </c>
      <c r="G594" s="71">
        <v>160.402853788949</v>
      </c>
      <c r="H594" s="67" t="s">
        <v>1913</v>
      </c>
      <c r="J594" s="66"/>
      <c r="V594" s="69"/>
    </row>
    <row r="595" s="8" customFormat="1" spans="1:22">
      <c r="A595" s="81" t="s">
        <v>2358</v>
      </c>
      <c r="B595" s="70" t="s">
        <v>2359</v>
      </c>
      <c r="C595" s="70" t="s">
        <v>2360</v>
      </c>
      <c r="D595" s="71">
        <v>100</v>
      </c>
      <c r="E595" s="72">
        <v>20</v>
      </c>
      <c r="F595" s="71">
        <f t="shared" si="12"/>
        <v>2000</v>
      </c>
      <c r="G595" s="71">
        <v>500</v>
      </c>
      <c r="H595" s="67" t="s">
        <v>1913</v>
      </c>
      <c r="J595" s="66"/>
      <c r="V595" s="69"/>
    </row>
    <row r="596" s="8" customFormat="1" spans="1:22">
      <c r="A596" s="81" t="s">
        <v>2361</v>
      </c>
      <c r="B596" s="70" t="s">
        <v>2362</v>
      </c>
      <c r="C596" s="70" t="s">
        <v>2363</v>
      </c>
      <c r="D596" s="71">
        <v>100</v>
      </c>
      <c r="E596" s="72">
        <v>32</v>
      </c>
      <c r="F596" s="71">
        <f t="shared" si="12"/>
        <v>3200</v>
      </c>
      <c r="G596" s="71">
        <v>1761.55547905386</v>
      </c>
      <c r="H596" s="67" t="s">
        <v>1913</v>
      </c>
      <c r="J596" s="66"/>
      <c r="V596" s="69"/>
    </row>
    <row r="597" s="8" customFormat="1" spans="1:22">
      <c r="A597" s="81" t="s">
        <v>2364</v>
      </c>
      <c r="B597" s="70" t="s">
        <v>2365</v>
      </c>
      <c r="C597" s="70" t="s">
        <v>2366</v>
      </c>
      <c r="D597" s="71">
        <v>100</v>
      </c>
      <c r="E597" s="72">
        <v>32</v>
      </c>
      <c r="F597" s="71">
        <f t="shared" si="12"/>
        <v>3200</v>
      </c>
      <c r="G597" s="71">
        <v>182.795443106687</v>
      </c>
      <c r="H597" s="67" t="s">
        <v>1913</v>
      </c>
      <c r="J597" s="66"/>
      <c r="V597" s="69"/>
    </row>
    <row r="598" s="8" customFormat="1" spans="1:22">
      <c r="A598" s="81" t="s">
        <v>2367</v>
      </c>
      <c r="B598" s="70" t="s">
        <v>2368</v>
      </c>
      <c r="C598" s="70" t="s">
        <v>2056</v>
      </c>
      <c r="D598" s="71">
        <v>100</v>
      </c>
      <c r="E598" s="72">
        <v>32</v>
      </c>
      <c r="F598" s="71">
        <f t="shared" si="12"/>
        <v>3200</v>
      </c>
      <c r="G598" s="71">
        <v>3361.55547905386</v>
      </c>
      <c r="H598" s="67" t="s">
        <v>1913</v>
      </c>
      <c r="J598" s="66"/>
      <c r="V598" s="69"/>
    </row>
    <row r="599" s="8" customFormat="1" spans="1:22">
      <c r="A599" s="81" t="s">
        <v>2369</v>
      </c>
      <c r="B599" s="70" t="s">
        <v>1275</v>
      </c>
      <c r="C599" s="70" t="s">
        <v>2370</v>
      </c>
      <c r="D599" s="71">
        <v>100</v>
      </c>
      <c r="E599" s="72">
        <v>32</v>
      </c>
      <c r="F599" s="71">
        <f t="shared" si="12"/>
        <v>3200</v>
      </c>
      <c r="G599" s="71">
        <v>6950</v>
      </c>
      <c r="H599" s="67" t="s">
        <v>1913</v>
      </c>
      <c r="J599" s="66"/>
      <c r="V599" s="69"/>
    </row>
    <row r="600" s="8" customFormat="1" spans="1:22">
      <c r="A600" s="81" t="s">
        <v>2371</v>
      </c>
      <c r="B600" s="70" t="s">
        <v>1357</v>
      </c>
      <c r="C600" s="70" t="s">
        <v>2372</v>
      </c>
      <c r="D600" s="71">
        <v>100</v>
      </c>
      <c r="E600" s="72">
        <v>32</v>
      </c>
      <c r="F600" s="71">
        <f t="shared" si="12"/>
        <v>3200</v>
      </c>
      <c r="G600" s="71">
        <v>1761.55547905386</v>
      </c>
      <c r="H600" s="67" t="s">
        <v>1913</v>
      </c>
      <c r="J600" s="66"/>
      <c r="V600" s="69"/>
    </row>
    <row r="601" s="8" customFormat="1" spans="1:22">
      <c r="A601" s="81" t="s">
        <v>2373</v>
      </c>
      <c r="B601" s="70" t="s">
        <v>2374</v>
      </c>
      <c r="C601" s="70" t="s">
        <v>2375</v>
      </c>
      <c r="D601" s="71">
        <v>100</v>
      </c>
      <c r="E601" s="72">
        <v>32</v>
      </c>
      <c r="F601" s="71">
        <f t="shared" si="12"/>
        <v>3200</v>
      </c>
      <c r="G601" s="71">
        <v>160.402853788949</v>
      </c>
      <c r="H601" s="67" t="s">
        <v>1913</v>
      </c>
      <c r="J601" s="66"/>
      <c r="V601" s="69"/>
    </row>
    <row r="602" s="8" customFormat="1" spans="1:22">
      <c r="A602" s="81" t="s">
        <v>2376</v>
      </c>
      <c r="B602" s="70" t="s">
        <v>1292</v>
      </c>
      <c r="C602" s="70" t="s">
        <v>2377</v>
      </c>
      <c r="D602" s="71">
        <v>100</v>
      </c>
      <c r="E602" s="72">
        <v>32</v>
      </c>
      <c r="F602" s="71">
        <f t="shared" si="12"/>
        <v>3200</v>
      </c>
      <c r="G602" s="71">
        <v>235.787506553074</v>
      </c>
      <c r="H602" s="67" t="s">
        <v>1913</v>
      </c>
      <c r="J602" s="66"/>
      <c r="V602" s="69"/>
    </row>
    <row r="603" s="8" customFormat="1" spans="1:22">
      <c r="A603" s="81" t="s">
        <v>2378</v>
      </c>
      <c r="B603" s="70" t="s">
        <v>1292</v>
      </c>
      <c r="C603" s="70" t="s">
        <v>2379</v>
      </c>
      <c r="D603" s="71">
        <v>100</v>
      </c>
      <c r="E603" s="72">
        <v>20</v>
      </c>
      <c r="F603" s="71">
        <f t="shared" si="12"/>
        <v>2000</v>
      </c>
      <c r="G603" s="71">
        <v>100</v>
      </c>
      <c r="H603" s="67" t="s">
        <v>1913</v>
      </c>
      <c r="J603" s="66"/>
      <c r="V603" s="69"/>
    </row>
    <row r="604" s="8" customFormat="1" spans="1:22">
      <c r="A604" s="81" t="s">
        <v>2380</v>
      </c>
      <c r="B604" s="70" t="s">
        <v>2381</v>
      </c>
      <c r="C604" s="70" t="s">
        <v>2382</v>
      </c>
      <c r="D604" s="71">
        <v>100</v>
      </c>
      <c r="E604" s="72">
        <v>41</v>
      </c>
      <c r="F604" s="71">
        <f t="shared" si="12"/>
        <v>4100</v>
      </c>
      <c r="G604" s="71">
        <v>2900.23613744437</v>
      </c>
      <c r="H604" s="67" t="s">
        <v>1913</v>
      </c>
      <c r="J604" s="66"/>
      <c r="V604" s="69"/>
    </row>
    <row r="605" s="8" customFormat="1" spans="1:22">
      <c r="A605" s="81" t="s">
        <v>2383</v>
      </c>
      <c r="B605" s="70" t="s">
        <v>2384</v>
      </c>
      <c r="C605" s="70" t="s">
        <v>2385</v>
      </c>
      <c r="D605" s="71">
        <v>100</v>
      </c>
      <c r="E605" s="72">
        <v>32</v>
      </c>
      <c r="F605" s="71">
        <f t="shared" si="12"/>
        <v>3200</v>
      </c>
      <c r="G605" s="71">
        <v>1100.80226016892</v>
      </c>
      <c r="H605" s="67" t="s">
        <v>1913</v>
      </c>
      <c r="J605" s="66"/>
      <c r="V605" s="69"/>
    </row>
    <row r="606" s="8" customFormat="1" spans="1:22">
      <c r="A606" s="81" t="s">
        <v>2386</v>
      </c>
      <c r="B606" s="70" t="s">
        <v>2387</v>
      </c>
      <c r="C606" s="70" t="s">
        <v>2388</v>
      </c>
      <c r="D606" s="71">
        <v>100</v>
      </c>
      <c r="E606" s="72">
        <v>32</v>
      </c>
      <c r="F606" s="71">
        <f t="shared" si="12"/>
        <v>3200</v>
      </c>
      <c r="G606" s="71">
        <v>1914.96</v>
      </c>
      <c r="H606" s="67" t="s">
        <v>1913</v>
      </c>
      <c r="J606" s="66"/>
      <c r="V606" s="69"/>
    </row>
    <row r="607" s="8" customFormat="1" spans="1:22">
      <c r="A607" s="81" t="s">
        <v>2389</v>
      </c>
      <c r="B607" s="70" t="s">
        <v>2390</v>
      </c>
      <c r="C607" s="70" t="s">
        <v>2391</v>
      </c>
      <c r="D607" s="71">
        <v>100</v>
      </c>
      <c r="E607" s="72">
        <v>35</v>
      </c>
      <c r="F607" s="71">
        <f t="shared" si="12"/>
        <v>3500</v>
      </c>
      <c r="G607" s="71">
        <v>2386.99187681702</v>
      </c>
      <c r="H607" s="67" t="s">
        <v>1913</v>
      </c>
      <c r="J607" s="66"/>
      <c r="V607" s="69"/>
    </row>
    <row r="608" s="8" customFormat="1" spans="1:22">
      <c r="A608" s="81" t="s">
        <v>2392</v>
      </c>
      <c r="B608" s="70" t="s">
        <v>1339</v>
      </c>
      <c r="C608" s="70" t="s">
        <v>2393</v>
      </c>
      <c r="D608" s="71">
        <v>100</v>
      </c>
      <c r="E608" s="72">
        <v>32</v>
      </c>
      <c r="F608" s="71">
        <f t="shared" si="12"/>
        <v>3200</v>
      </c>
      <c r="G608" s="71">
        <v>3146.1034739636</v>
      </c>
      <c r="H608" s="67" t="s">
        <v>1913</v>
      </c>
      <c r="J608" s="66"/>
      <c r="V608" s="69"/>
    </row>
    <row r="609" s="8" customFormat="1" spans="1:22">
      <c r="A609" s="81" t="s">
        <v>2394</v>
      </c>
      <c r="B609" s="70" t="s">
        <v>1339</v>
      </c>
      <c r="C609" s="70" t="s">
        <v>2395</v>
      </c>
      <c r="D609" s="71">
        <v>100</v>
      </c>
      <c r="E609" s="72">
        <v>32</v>
      </c>
      <c r="F609" s="71">
        <f t="shared" si="12"/>
        <v>3200</v>
      </c>
      <c r="G609" s="71">
        <v>3146.1034739636</v>
      </c>
      <c r="H609" s="67" t="s">
        <v>1913</v>
      </c>
      <c r="J609" s="66"/>
      <c r="V609" s="69"/>
    </row>
    <row r="610" s="8" customFormat="1" spans="1:22">
      <c r="A610" s="81" t="s">
        <v>2396</v>
      </c>
      <c r="B610" s="70" t="s">
        <v>2397</v>
      </c>
      <c r="C610" s="70" t="s">
        <v>2398</v>
      </c>
      <c r="D610" s="71">
        <v>100</v>
      </c>
      <c r="E610" s="72">
        <v>32</v>
      </c>
      <c r="F610" s="71">
        <f t="shared" si="12"/>
        <v>3200</v>
      </c>
      <c r="G610" s="71">
        <v>1000</v>
      </c>
      <c r="H610" s="67" t="s">
        <v>1913</v>
      </c>
      <c r="J610" s="66"/>
      <c r="V610" s="69"/>
    </row>
    <row r="611" s="8" customFormat="1" spans="1:22">
      <c r="A611" s="81" t="s">
        <v>2399</v>
      </c>
      <c r="B611" s="70" t="s">
        <v>1345</v>
      </c>
      <c r="C611" s="70" t="s">
        <v>2400</v>
      </c>
      <c r="D611" s="71">
        <v>100</v>
      </c>
      <c r="E611" s="72">
        <v>32</v>
      </c>
      <c r="F611" s="71">
        <f t="shared" si="12"/>
        <v>3200</v>
      </c>
      <c r="G611" s="71">
        <v>181410.94182059</v>
      </c>
      <c r="H611" s="67" t="s">
        <v>1913</v>
      </c>
      <c r="J611" s="66"/>
      <c r="V611" s="69"/>
    </row>
    <row r="612" s="8" customFormat="1" spans="1:22">
      <c r="A612" s="81" t="s">
        <v>2401</v>
      </c>
      <c r="B612" s="70" t="s">
        <v>1356</v>
      </c>
      <c r="C612" s="70" t="s">
        <v>2402</v>
      </c>
      <c r="D612" s="71">
        <v>100</v>
      </c>
      <c r="E612" s="72">
        <v>32</v>
      </c>
      <c r="F612" s="71">
        <f t="shared" ref="F612:F672" si="13">D612*E612</f>
        <v>3200</v>
      </c>
      <c r="G612" s="71">
        <v>1236.98493701677</v>
      </c>
      <c r="H612" s="67" t="s">
        <v>1913</v>
      </c>
      <c r="J612" s="66"/>
      <c r="V612" s="69"/>
    </row>
    <row r="613" s="8" customFormat="1" spans="1:22">
      <c r="A613" s="81" t="s">
        <v>2403</v>
      </c>
      <c r="B613" s="70" t="s">
        <v>2404</v>
      </c>
      <c r="C613" s="70" t="s">
        <v>2405</v>
      </c>
      <c r="D613" s="71">
        <v>100</v>
      </c>
      <c r="E613" s="72">
        <v>32</v>
      </c>
      <c r="F613" s="71">
        <f t="shared" si="13"/>
        <v>3200</v>
      </c>
      <c r="G613" s="71">
        <v>1761.55547905386</v>
      </c>
      <c r="H613" s="67" t="s">
        <v>1913</v>
      </c>
      <c r="J613" s="66"/>
      <c r="V613" s="69"/>
    </row>
    <row r="614" s="8" customFormat="1" spans="1:22">
      <c r="A614" s="81" t="s">
        <v>2406</v>
      </c>
      <c r="B614" s="70" t="s">
        <v>196</v>
      </c>
      <c r="C614" s="70" t="s">
        <v>2407</v>
      </c>
      <c r="D614" s="71">
        <v>100</v>
      </c>
      <c r="E614" s="72">
        <v>32</v>
      </c>
      <c r="F614" s="71">
        <f t="shared" si="13"/>
        <v>3200</v>
      </c>
      <c r="G614" s="71">
        <v>1761.55547905386</v>
      </c>
      <c r="H614" s="67" t="s">
        <v>1913</v>
      </c>
      <c r="J614" s="66"/>
      <c r="V614" s="69"/>
    </row>
    <row r="615" s="8" customFormat="1" spans="1:22">
      <c r="A615" s="81" t="s">
        <v>2408</v>
      </c>
      <c r="B615" s="70" t="s">
        <v>1410</v>
      </c>
      <c r="C615" s="70" t="s">
        <v>2409</v>
      </c>
      <c r="D615" s="71">
        <v>100</v>
      </c>
      <c r="E615" s="72">
        <v>32</v>
      </c>
      <c r="F615" s="71">
        <f t="shared" si="13"/>
        <v>3200</v>
      </c>
      <c r="G615" s="71">
        <v>160.402853788949</v>
      </c>
      <c r="H615" s="67" t="s">
        <v>1913</v>
      </c>
      <c r="J615" s="66"/>
      <c r="V615" s="69"/>
    </row>
    <row r="616" s="8" customFormat="1" spans="1:22">
      <c r="A616" s="81" t="s">
        <v>2410</v>
      </c>
      <c r="B616" s="70" t="s">
        <v>2411</v>
      </c>
      <c r="C616" s="70" t="s">
        <v>2412</v>
      </c>
      <c r="D616" s="71">
        <v>100</v>
      </c>
      <c r="E616" s="72">
        <v>32</v>
      </c>
      <c r="F616" s="71">
        <f t="shared" si="13"/>
        <v>3200</v>
      </c>
      <c r="G616" s="71">
        <v>347.899489766908</v>
      </c>
      <c r="H616" s="67" t="s">
        <v>1913</v>
      </c>
      <c r="J616" s="66"/>
      <c r="V616" s="69"/>
    </row>
    <row r="617" s="8" customFormat="1" spans="1:22">
      <c r="A617" s="81" t="s">
        <v>2413</v>
      </c>
      <c r="B617" s="70" t="s">
        <v>2414</v>
      </c>
      <c r="C617" s="70" t="s">
        <v>2415</v>
      </c>
      <c r="D617" s="71">
        <v>100</v>
      </c>
      <c r="E617" s="72">
        <v>32</v>
      </c>
      <c r="F617" s="71">
        <f t="shared" si="13"/>
        <v>3200</v>
      </c>
      <c r="G617" s="71">
        <v>302.03</v>
      </c>
      <c r="H617" s="67" t="s">
        <v>1913</v>
      </c>
      <c r="J617" s="66"/>
      <c r="V617" s="69"/>
    </row>
    <row r="618" s="8" customFormat="1" spans="1:22">
      <c r="A618" s="81" t="s">
        <v>2416</v>
      </c>
      <c r="B618" s="70" t="s">
        <v>2417</v>
      </c>
      <c r="C618" s="70" t="s">
        <v>2418</v>
      </c>
      <c r="D618" s="71">
        <v>100</v>
      </c>
      <c r="E618" s="72">
        <v>32</v>
      </c>
      <c r="F618" s="71">
        <f t="shared" si="13"/>
        <v>3200</v>
      </c>
      <c r="G618" s="71">
        <v>1761.55547905386</v>
      </c>
      <c r="H618" s="67" t="s">
        <v>1913</v>
      </c>
      <c r="J618" s="66"/>
      <c r="V618" s="69"/>
    </row>
    <row r="619" s="8" customFormat="1" spans="1:22">
      <c r="A619" s="81" t="s">
        <v>2419</v>
      </c>
      <c r="B619" s="70" t="s">
        <v>1455</v>
      </c>
      <c r="C619" s="70" t="s">
        <v>2420</v>
      </c>
      <c r="D619" s="71">
        <v>100</v>
      </c>
      <c r="E619" s="72">
        <v>32</v>
      </c>
      <c r="F619" s="71">
        <f t="shared" si="13"/>
        <v>3200</v>
      </c>
      <c r="G619" s="71">
        <v>201.61</v>
      </c>
      <c r="H619" s="67" t="s">
        <v>1913</v>
      </c>
      <c r="J619" s="66"/>
      <c r="V619" s="69"/>
    </row>
    <row r="620" s="8" customFormat="1" spans="1:22">
      <c r="A620" s="81" t="s">
        <v>2421</v>
      </c>
      <c r="B620" s="70" t="s">
        <v>622</v>
      </c>
      <c r="C620" s="70" t="s">
        <v>2422</v>
      </c>
      <c r="D620" s="71">
        <v>100</v>
      </c>
      <c r="E620" s="72">
        <v>32</v>
      </c>
      <c r="F620" s="71">
        <f t="shared" si="13"/>
        <v>3200</v>
      </c>
      <c r="G620" s="71">
        <v>1768.59676224583</v>
      </c>
      <c r="H620" s="67" t="s">
        <v>1913</v>
      </c>
      <c r="J620" s="66"/>
      <c r="V620" s="69"/>
    </row>
    <row r="621" s="8" customFormat="1" spans="1:22">
      <c r="A621" s="81" t="s">
        <v>2423</v>
      </c>
      <c r="B621" s="70" t="s">
        <v>622</v>
      </c>
      <c r="C621" s="70" t="s">
        <v>2424</v>
      </c>
      <c r="D621" s="71">
        <v>100</v>
      </c>
      <c r="E621" s="72">
        <v>32</v>
      </c>
      <c r="F621" s="71">
        <f t="shared" si="13"/>
        <v>3200</v>
      </c>
      <c r="G621" s="71">
        <v>1388.23867012267</v>
      </c>
      <c r="H621" s="67" t="s">
        <v>1913</v>
      </c>
      <c r="J621" s="66"/>
      <c r="V621" s="69"/>
    </row>
    <row r="622" s="8" customFormat="1" spans="1:22">
      <c r="A622" s="81" t="s">
        <v>2425</v>
      </c>
      <c r="B622" s="70" t="s">
        <v>1209</v>
      </c>
      <c r="C622" s="70" t="s">
        <v>2426</v>
      </c>
      <c r="D622" s="71">
        <v>100</v>
      </c>
      <c r="E622" s="72">
        <v>32</v>
      </c>
      <c r="F622" s="71">
        <f t="shared" si="13"/>
        <v>3200</v>
      </c>
      <c r="G622" s="71">
        <v>1275.02228925103</v>
      </c>
      <c r="H622" s="67" t="s">
        <v>1913</v>
      </c>
      <c r="J622" s="66"/>
      <c r="V622" s="69"/>
    </row>
    <row r="623" s="8" customFormat="1" spans="1:22">
      <c r="A623" s="81" t="s">
        <v>2427</v>
      </c>
      <c r="B623" s="70" t="s">
        <v>1209</v>
      </c>
      <c r="C623" s="70" t="s">
        <v>2428</v>
      </c>
      <c r="D623" s="71">
        <v>100</v>
      </c>
      <c r="E623" s="72">
        <v>67</v>
      </c>
      <c r="F623" s="71">
        <f t="shared" si="13"/>
        <v>6700</v>
      </c>
      <c r="G623" s="71">
        <v>5560.43651385385</v>
      </c>
      <c r="H623" s="67" t="s">
        <v>1913</v>
      </c>
      <c r="J623" s="66"/>
      <c r="V623" s="69"/>
    </row>
    <row r="624" s="8" customFormat="1" spans="1:22">
      <c r="A624" s="81" t="s">
        <v>2429</v>
      </c>
      <c r="B624" s="70" t="s">
        <v>2430</v>
      </c>
      <c r="C624" s="70" t="s">
        <v>2431</v>
      </c>
      <c r="D624" s="71">
        <v>100</v>
      </c>
      <c r="E624" s="72">
        <v>34</v>
      </c>
      <c r="F624" s="71">
        <f t="shared" si="13"/>
        <v>3400</v>
      </c>
      <c r="G624" s="71">
        <v>2213.35940418937</v>
      </c>
      <c r="H624" s="67" t="s">
        <v>1913</v>
      </c>
      <c r="J624" s="66"/>
      <c r="V624" s="69"/>
    </row>
    <row r="625" s="8" customFormat="1" spans="1:22">
      <c r="A625" s="81" t="s">
        <v>2432</v>
      </c>
      <c r="B625" s="70" t="s">
        <v>2433</v>
      </c>
      <c r="C625" s="70" t="s">
        <v>2434</v>
      </c>
      <c r="D625" s="71">
        <v>100</v>
      </c>
      <c r="E625" s="72">
        <v>32</v>
      </c>
      <c r="F625" s="71">
        <f t="shared" si="13"/>
        <v>3200</v>
      </c>
      <c r="G625" s="71">
        <v>191.690370390897</v>
      </c>
      <c r="H625" s="67" t="s">
        <v>1913</v>
      </c>
      <c r="J625" s="66"/>
      <c r="V625" s="69"/>
    </row>
    <row r="626" s="8" customFormat="1" spans="1:22">
      <c r="A626" s="81" t="s">
        <v>2435</v>
      </c>
      <c r="B626" s="70" t="s">
        <v>2436</v>
      </c>
      <c r="C626" s="70" t="s">
        <v>2437</v>
      </c>
      <c r="D626" s="71">
        <v>100</v>
      </c>
      <c r="E626" s="72">
        <v>32</v>
      </c>
      <c r="F626" s="71">
        <f t="shared" si="13"/>
        <v>3200</v>
      </c>
      <c r="G626" s="71">
        <v>281.103105575372</v>
      </c>
      <c r="H626" s="67" t="s">
        <v>1913</v>
      </c>
      <c r="J626" s="66"/>
      <c r="V626" s="69"/>
    </row>
    <row r="627" s="8" customFormat="1" spans="1:22">
      <c r="A627" s="81" t="s">
        <v>2438</v>
      </c>
      <c r="B627" s="70" t="s">
        <v>2439</v>
      </c>
      <c r="C627" s="70" t="s">
        <v>2440</v>
      </c>
      <c r="D627" s="71">
        <v>100</v>
      </c>
      <c r="E627" s="72">
        <v>20</v>
      </c>
      <c r="F627" s="71">
        <f t="shared" si="13"/>
        <v>2000</v>
      </c>
      <c r="G627" s="71">
        <v>100</v>
      </c>
      <c r="H627" s="67" t="s">
        <v>1913</v>
      </c>
      <c r="J627" s="66"/>
      <c r="V627" s="69"/>
    </row>
    <row r="628" s="8" customFormat="1" spans="1:22">
      <c r="A628" s="81" t="s">
        <v>2441</v>
      </c>
      <c r="B628" s="70" t="s">
        <v>2442</v>
      </c>
      <c r="C628" s="70" t="s">
        <v>2443</v>
      </c>
      <c r="D628" s="71">
        <v>100</v>
      </c>
      <c r="E628" s="72">
        <v>32</v>
      </c>
      <c r="F628" s="71">
        <f t="shared" si="13"/>
        <v>3200</v>
      </c>
      <c r="G628" s="71">
        <v>801.61</v>
      </c>
      <c r="H628" s="67" t="s">
        <v>1913</v>
      </c>
      <c r="J628" s="66"/>
      <c r="V628" s="69"/>
    </row>
    <row r="629" s="8" customFormat="1" spans="1:22">
      <c r="A629" s="81" t="s">
        <v>2444</v>
      </c>
      <c r="B629" s="70" t="s">
        <v>2445</v>
      </c>
      <c r="C629" s="70" t="s">
        <v>2446</v>
      </c>
      <c r="D629" s="71">
        <v>100</v>
      </c>
      <c r="E629" s="72">
        <v>32</v>
      </c>
      <c r="F629" s="71">
        <f t="shared" si="13"/>
        <v>3200</v>
      </c>
      <c r="G629" s="71">
        <v>1890.77203830428</v>
      </c>
      <c r="H629" s="67" t="s">
        <v>1913</v>
      </c>
      <c r="J629" s="66"/>
      <c r="V629" s="69"/>
    </row>
    <row r="630" s="8" customFormat="1" spans="1:22">
      <c r="A630" s="81" t="s">
        <v>2447</v>
      </c>
      <c r="B630" s="70" t="s">
        <v>2448</v>
      </c>
      <c r="C630" s="70" t="s">
        <v>2449</v>
      </c>
      <c r="D630" s="71">
        <v>100</v>
      </c>
      <c r="E630" s="72">
        <v>38</v>
      </c>
      <c r="F630" s="71">
        <f t="shared" si="13"/>
        <v>3800</v>
      </c>
      <c r="G630" s="71">
        <v>2603.82850432009</v>
      </c>
      <c r="H630" s="67" t="s">
        <v>1913</v>
      </c>
      <c r="J630" s="66"/>
      <c r="V630" s="69"/>
    </row>
    <row r="631" s="8" customFormat="1" spans="1:22">
      <c r="A631" s="81" t="s">
        <v>2450</v>
      </c>
      <c r="B631" s="70" t="s">
        <v>2451</v>
      </c>
      <c r="C631" s="70" t="s">
        <v>2452</v>
      </c>
      <c r="D631" s="71">
        <v>100</v>
      </c>
      <c r="E631" s="72">
        <v>32</v>
      </c>
      <c r="F631" s="71">
        <f t="shared" si="13"/>
        <v>3200</v>
      </c>
      <c r="G631" s="71">
        <v>1700</v>
      </c>
      <c r="H631" s="67" t="s">
        <v>1913</v>
      </c>
      <c r="J631" s="66"/>
      <c r="V631" s="69"/>
    </row>
    <row r="632" s="8" customFormat="1" spans="1:22">
      <c r="A632" s="81" t="s">
        <v>2453</v>
      </c>
      <c r="B632" s="70" t="s">
        <v>2454</v>
      </c>
      <c r="C632" s="70" t="s">
        <v>2455</v>
      </c>
      <c r="D632" s="71">
        <v>100</v>
      </c>
      <c r="E632" s="72">
        <v>32</v>
      </c>
      <c r="F632" s="71">
        <f t="shared" si="13"/>
        <v>3200</v>
      </c>
      <c r="G632" s="71">
        <v>181.170899494471</v>
      </c>
      <c r="H632" s="67" t="s">
        <v>1913</v>
      </c>
      <c r="J632" s="66"/>
      <c r="V632" s="69"/>
    </row>
    <row r="633" s="8" customFormat="1" spans="1:22">
      <c r="A633" s="81" t="s">
        <v>2456</v>
      </c>
      <c r="B633" s="70" t="s">
        <v>906</v>
      </c>
      <c r="C633" s="70" t="s">
        <v>2457</v>
      </c>
      <c r="D633" s="71">
        <v>100</v>
      </c>
      <c r="E633" s="72">
        <v>32</v>
      </c>
      <c r="F633" s="71">
        <f t="shared" si="13"/>
        <v>3200</v>
      </c>
      <c r="G633" s="71">
        <v>149.409999184619</v>
      </c>
      <c r="H633" s="67" t="s">
        <v>1913</v>
      </c>
      <c r="J633" s="66"/>
      <c r="V633" s="69"/>
    </row>
    <row r="634" s="8" customFormat="1" spans="1:22">
      <c r="A634" s="81" t="s">
        <v>2458</v>
      </c>
      <c r="B634" s="70" t="s">
        <v>2459</v>
      </c>
      <c r="C634" s="70" t="s">
        <v>2460</v>
      </c>
      <c r="D634" s="71">
        <v>100</v>
      </c>
      <c r="E634" s="72">
        <v>32</v>
      </c>
      <c r="F634" s="71">
        <f t="shared" si="13"/>
        <v>3200</v>
      </c>
      <c r="G634" s="71">
        <v>154.63374667587</v>
      </c>
      <c r="H634" s="67" t="s">
        <v>1913</v>
      </c>
      <c r="J634" s="66"/>
      <c r="V634" s="69"/>
    </row>
    <row r="635" s="8" customFormat="1" spans="1:22">
      <c r="A635" s="81" t="s">
        <v>2461</v>
      </c>
      <c r="B635" s="70" t="s">
        <v>356</v>
      </c>
      <c r="C635" s="70" t="s">
        <v>2462</v>
      </c>
      <c r="D635" s="71">
        <v>100</v>
      </c>
      <c r="E635" s="72">
        <v>32</v>
      </c>
      <c r="F635" s="71">
        <f t="shared" si="13"/>
        <v>3200</v>
      </c>
      <c r="G635" s="71">
        <v>1020.19</v>
      </c>
      <c r="H635" s="67" t="s">
        <v>1913</v>
      </c>
      <c r="I635" s="8" t="s">
        <v>1560</v>
      </c>
      <c r="J635" s="66"/>
      <c r="V635" s="69"/>
    </row>
    <row r="636" s="8" customFormat="1" spans="1:22">
      <c r="A636" s="81" t="s">
        <v>2463</v>
      </c>
      <c r="B636" s="70" t="s">
        <v>356</v>
      </c>
      <c r="C636" s="70" t="s">
        <v>2464</v>
      </c>
      <c r="D636" s="71">
        <v>100</v>
      </c>
      <c r="E636" s="72">
        <v>35</v>
      </c>
      <c r="F636" s="71">
        <f t="shared" si="13"/>
        <v>3500</v>
      </c>
      <c r="G636" s="71">
        <v>2299.91047515438</v>
      </c>
      <c r="H636" s="67" t="s">
        <v>1913</v>
      </c>
      <c r="I636" s="8" t="s">
        <v>1560</v>
      </c>
      <c r="J636" s="66"/>
      <c r="V636" s="69"/>
    </row>
    <row r="637" s="8" customFormat="1" spans="1:22">
      <c r="A637" s="81" t="s">
        <v>2465</v>
      </c>
      <c r="B637" s="70" t="s">
        <v>2466</v>
      </c>
      <c r="C637" s="70" t="s">
        <v>2467</v>
      </c>
      <c r="D637" s="71">
        <v>100</v>
      </c>
      <c r="E637" s="72">
        <v>32</v>
      </c>
      <c r="F637" s="71">
        <f t="shared" si="13"/>
        <v>3200</v>
      </c>
      <c r="G637" s="71">
        <v>1236.98493701677</v>
      </c>
      <c r="H637" s="67" t="s">
        <v>1913</v>
      </c>
      <c r="J637" s="66"/>
      <c r="V637" s="69"/>
    </row>
    <row r="638" s="8" customFormat="1" spans="1:22">
      <c r="A638" s="81" t="s">
        <v>2468</v>
      </c>
      <c r="B638" s="70" t="s">
        <v>1577</v>
      </c>
      <c r="C638" s="70" t="s">
        <v>2469</v>
      </c>
      <c r="D638" s="71">
        <v>100</v>
      </c>
      <c r="E638" s="72">
        <v>32</v>
      </c>
      <c r="F638" s="71">
        <f t="shared" si="13"/>
        <v>3200</v>
      </c>
      <c r="G638" s="71">
        <v>149.409999184619</v>
      </c>
      <c r="H638" s="67" t="s">
        <v>1913</v>
      </c>
      <c r="J638" s="66"/>
      <c r="V638" s="69"/>
    </row>
    <row r="639" s="8" customFormat="1" spans="1:22">
      <c r="A639" s="81" t="s">
        <v>2470</v>
      </c>
      <c r="B639" s="70" t="s">
        <v>1372</v>
      </c>
      <c r="C639" s="70" t="s">
        <v>2471</v>
      </c>
      <c r="D639" s="71">
        <v>100</v>
      </c>
      <c r="E639" s="72">
        <v>32</v>
      </c>
      <c r="F639" s="71">
        <f t="shared" si="13"/>
        <v>3200</v>
      </c>
      <c r="G639" s="71">
        <v>1234.14586666434</v>
      </c>
      <c r="H639" s="67" t="s">
        <v>1913</v>
      </c>
      <c r="J639" s="66"/>
      <c r="V639" s="69"/>
    </row>
    <row r="640" s="8" customFormat="1" spans="1:22">
      <c r="A640" s="81" t="s">
        <v>2472</v>
      </c>
      <c r="B640" s="70" t="s">
        <v>2473</v>
      </c>
      <c r="C640" s="70" t="s">
        <v>2474</v>
      </c>
      <c r="D640" s="71">
        <v>100</v>
      </c>
      <c r="E640" s="72">
        <v>32</v>
      </c>
      <c r="F640" s="71">
        <f t="shared" si="13"/>
        <v>3200</v>
      </c>
      <c r="G640" s="71">
        <v>1761.55547905386</v>
      </c>
      <c r="H640" s="67" t="s">
        <v>1913</v>
      </c>
      <c r="J640" s="66"/>
      <c r="V640" s="69"/>
    </row>
    <row r="641" s="8" customFormat="1" spans="1:22">
      <c r="A641" s="81" t="s">
        <v>2475</v>
      </c>
      <c r="B641" s="70" t="s">
        <v>2476</v>
      </c>
      <c r="C641" s="70" t="s">
        <v>2477</v>
      </c>
      <c r="D641" s="71">
        <v>100</v>
      </c>
      <c r="E641" s="72">
        <v>32</v>
      </c>
      <c r="F641" s="71">
        <f t="shared" si="13"/>
        <v>3200</v>
      </c>
      <c r="G641" s="71">
        <v>854.706795735447</v>
      </c>
      <c r="H641" s="67" t="s">
        <v>1913</v>
      </c>
      <c r="J641" s="66"/>
      <c r="V641" s="69"/>
    </row>
    <row r="642" s="8" customFormat="1" spans="1:22">
      <c r="A642" s="81" t="s">
        <v>2478</v>
      </c>
      <c r="B642" s="70" t="s">
        <v>1595</v>
      </c>
      <c r="C642" s="70" t="s">
        <v>2479</v>
      </c>
      <c r="D642" s="71">
        <v>100</v>
      </c>
      <c r="E642" s="72">
        <v>36</v>
      </c>
      <c r="F642" s="71">
        <f t="shared" si="13"/>
        <v>3600</v>
      </c>
      <c r="G642" s="71">
        <v>2458.49565509801</v>
      </c>
      <c r="H642" s="67" t="s">
        <v>1913</v>
      </c>
      <c r="J642" s="66"/>
      <c r="V642" s="69"/>
    </row>
    <row r="643" s="8" customFormat="1" spans="1:22">
      <c r="A643" s="81" t="s">
        <v>2480</v>
      </c>
      <c r="B643" s="70" t="s">
        <v>2481</v>
      </c>
      <c r="C643" s="70" t="s">
        <v>2482</v>
      </c>
      <c r="D643" s="71">
        <v>100</v>
      </c>
      <c r="E643" s="72">
        <v>32</v>
      </c>
      <c r="F643" s="71">
        <f t="shared" si="13"/>
        <v>3200</v>
      </c>
      <c r="G643" s="71">
        <v>160.402853788949</v>
      </c>
      <c r="H643" s="67" t="s">
        <v>1913</v>
      </c>
      <c r="J643" s="66"/>
      <c r="V643" s="69"/>
    </row>
    <row r="644" s="8" customFormat="1" spans="1:22">
      <c r="A644" s="81" t="s">
        <v>2483</v>
      </c>
      <c r="B644" s="70" t="s">
        <v>2484</v>
      </c>
      <c r="C644" s="70" t="s">
        <v>2485</v>
      </c>
      <c r="D644" s="71">
        <v>100</v>
      </c>
      <c r="E644" s="72">
        <v>32</v>
      </c>
      <c r="F644" s="71">
        <f t="shared" si="13"/>
        <v>3200</v>
      </c>
      <c r="G644" s="71">
        <v>138.639473340354</v>
      </c>
      <c r="H644" s="67" t="s">
        <v>1913</v>
      </c>
      <c r="J644" s="66"/>
      <c r="V644" s="69"/>
    </row>
    <row r="645" s="8" customFormat="1" spans="1:22">
      <c r="A645" s="81" t="s">
        <v>2486</v>
      </c>
      <c r="B645" s="70" t="s">
        <v>2487</v>
      </c>
      <c r="C645" s="70" t="s">
        <v>2488</v>
      </c>
      <c r="D645" s="71">
        <v>100</v>
      </c>
      <c r="E645" s="72">
        <v>35</v>
      </c>
      <c r="F645" s="71">
        <f t="shared" si="13"/>
        <v>3500</v>
      </c>
      <c r="G645" s="71">
        <v>2348.95203001788</v>
      </c>
      <c r="H645" s="67" t="s">
        <v>1913</v>
      </c>
      <c r="J645" s="66"/>
      <c r="V645" s="69"/>
    </row>
    <row r="646" s="8" customFormat="1" spans="1:22">
      <c r="A646" s="81" t="s">
        <v>2489</v>
      </c>
      <c r="B646" s="70" t="s">
        <v>2487</v>
      </c>
      <c r="C646" s="70" t="s">
        <v>2490</v>
      </c>
      <c r="D646" s="71">
        <v>100</v>
      </c>
      <c r="E646" s="72">
        <v>32</v>
      </c>
      <c r="F646" s="71">
        <f t="shared" si="13"/>
        <v>3200</v>
      </c>
      <c r="G646" s="71">
        <v>731.207943443809</v>
      </c>
      <c r="H646" s="67" t="s">
        <v>1913</v>
      </c>
      <c r="J646" s="66"/>
      <c r="V646" s="69"/>
    </row>
    <row r="647" s="8" customFormat="1" spans="1:22">
      <c r="A647" s="81" t="s">
        <v>2491</v>
      </c>
      <c r="B647" s="70" t="s">
        <v>2492</v>
      </c>
      <c r="C647" s="70" t="s">
        <v>2493</v>
      </c>
      <c r="D647" s="71">
        <v>100</v>
      </c>
      <c r="E647" s="72">
        <v>39</v>
      </c>
      <c r="F647" s="71">
        <f t="shared" si="13"/>
        <v>3900</v>
      </c>
      <c r="G647" s="71">
        <v>2719.73959999168</v>
      </c>
      <c r="H647" s="67" t="s">
        <v>1913</v>
      </c>
      <c r="J647" s="66"/>
      <c r="V647" s="69"/>
    </row>
    <row r="648" s="8" customFormat="1" spans="1:22">
      <c r="A648" s="81" t="s">
        <v>2494</v>
      </c>
      <c r="B648" s="70" t="s">
        <v>2495</v>
      </c>
      <c r="C648" s="70" t="s">
        <v>2496</v>
      </c>
      <c r="D648" s="71">
        <v>100</v>
      </c>
      <c r="E648" s="72">
        <v>32</v>
      </c>
      <c r="F648" s="71">
        <f t="shared" si="13"/>
        <v>3200</v>
      </c>
      <c r="G648" s="71">
        <v>286.435634942684</v>
      </c>
      <c r="H648" s="67" t="s">
        <v>1913</v>
      </c>
      <c r="J648" s="66"/>
      <c r="V648" s="69"/>
    </row>
    <row r="649" s="8" customFormat="1" spans="1:22">
      <c r="A649" s="81" t="s">
        <v>2497</v>
      </c>
      <c r="B649" s="70" t="s">
        <v>2498</v>
      </c>
      <c r="C649" s="70" t="s">
        <v>2499</v>
      </c>
      <c r="D649" s="71">
        <v>100</v>
      </c>
      <c r="E649" s="72">
        <v>32</v>
      </c>
      <c r="F649" s="71">
        <f t="shared" si="13"/>
        <v>3200</v>
      </c>
      <c r="G649" s="71">
        <v>1873.34301784196</v>
      </c>
      <c r="H649" s="67" t="s">
        <v>1913</v>
      </c>
      <c r="J649" s="66"/>
      <c r="V649" s="69"/>
    </row>
    <row r="650" s="8" customFormat="1" spans="1:22">
      <c r="A650" s="81" t="s">
        <v>2500</v>
      </c>
      <c r="B650" s="70" t="s">
        <v>2501</v>
      </c>
      <c r="C650" s="70" t="s">
        <v>2502</v>
      </c>
      <c r="D650" s="71">
        <v>100</v>
      </c>
      <c r="E650" s="72">
        <v>32</v>
      </c>
      <c r="F650" s="71">
        <f t="shared" si="13"/>
        <v>3200</v>
      </c>
      <c r="G650" s="71">
        <v>150</v>
      </c>
      <c r="H650" s="67" t="s">
        <v>1913</v>
      </c>
      <c r="J650" s="66"/>
      <c r="V650" s="69"/>
    </row>
    <row r="651" s="8" customFormat="1" spans="1:22">
      <c r="A651" s="81" t="s">
        <v>2503</v>
      </c>
      <c r="B651" s="70" t="s">
        <v>2504</v>
      </c>
      <c r="C651" s="70" t="s">
        <v>2505</v>
      </c>
      <c r="D651" s="71">
        <v>100</v>
      </c>
      <c r="E651" s="72">
        <v>32</v>
      </c>
      <c r="F651" s="71">
        <f t="shared" si="13"/>
        <v>3200</v>
      </c>
      <c r="G651" s="71">
        <v>184.273693408917</v>
      </c>
      <c r="H651" s="67" t="s">
        <v>1913</v>
      </c>
      <c r="J651" s="66"/>
      <c r="V651" s="69"/>
    </row>
    <row r="652" s="8" customFormat="1" spans="1:22">
      <c r="A652" s="81" t="s">
        <v>2506</v>
      </c>
      <c r="B652" s="70" t="s">
        <v>2507</v>
      </c>
      <c r="C652" s="70" t="s">
        <v>2508</v>
      </c>
      <c r="D652" s="71">
        <v>100</v>
      </c>
      <c r="E652" s="72">
        <v>34</v>
      </c>
      <c r="F652" s="71">
        <f t="shared" si="13"/>
        <v>3400</v>
      </c>
      <c r="G652" s="71">
        <v>2251.10563494268</v>
      </c>
      <c r="H652" s="67" t="s">
        <v>1913</v>
      </c>
      <c r="J652" s="66"/>
      <c r="V652" s="69"/>
    </row>
    <row r="653" s="8" customFormat="1" spans="1:22">
      <c r="A653" s="81" t="s">
        <v>2509</v>
      </c>
      <c r="B653" s="70" t="s">
        <v>1663</v>
      </c>
      <c r="C653" s="70" t="s">
        <v>2510</v>
      </c>
      <c r="D653" s="71">
        <v>100</v>
      </c>
      <c r="E653" s="72">
        <v>34</v>
      </c>
      <c r="F653" s="71">
        <f t="shared" si="13"/>
        <v>3400</v>
      </c>
      <c r="G653" s="71">
        <v>2256.3603703909</v>
      </c>
      <c r="H653" s="67" t="s">
        <v>1913</v>
      </c>
      <c r="J653" s="66"/>
      <c r="V653" s="69"/>
    </row>
    <row r="654" s="8" customFormat="1" spans="1:22">
      <c r="A654" s="81" t="s">
        <v>2511</v>
      </c>
      <c r="B654" s="70" t="s">
        <v>2512</v>
      </c>
      <c r="C654" s="70" t="s">
        <v>2513</v>
      </c>
      <c r="D654" s="71">
        <v>100</v>
      </c>
      <c r="E654" s="72">
        <v>32</v>
      </c>
      <c r="F654" s="71">
        <f t="shared" si="13"/>
        <v>3200</v>
      </c>
      <c r="G654" s="71">
        <v>201.61</v>
      </c>
      <c r="H654" s="67" t="s">
        <v>1913</v>
      </c>
      <c r="I654" s="8" t="s">
        <v>2514</v>
      </c>
      <c r="J654" s="66"/>
      <c r="V654" s="69"/>
    </row>
    <row r="655" s="8" customFormat="1" spans="1:22">
      <c r="A655" s="81" t="s">
        <v>2515</v>
      </c>
      <c r="B655" s="70" t="s">
        <v>2516</v>
      </c>
      <c r="C655" s="70" t="s">
        <v>2517</v>
      </c>
      <c r="D655" s="71">
        <v>100</v>
      </c>
      <c r="E655" s="72">
        <v>32</v>
      </c>
      <c r="F655" s="71">
        <f t="shared" si="13"/>
        <v>3200</v>
      </c>
      <c r="G655" s="71">
        <v>496.895026387244</v>
      </c>
      <c r="H655" s="67" t="s">
        <v>1913</v>
      </c>
      <c r="J655" s="66"/>
      <c r="V655" s="69"/>
    </row>
    <row r="656" s="8" customFormat="1" spans="1:22">
      <c r="A656" s="81" t="s">
        <v>2518</v>
      </c>
      <c r="B656" s="70" t="s">
        <v>1687</v>
      </c>
      <c r="C656" s="70" t="s">
        <v>2519</v>
      </c>
      <c r="D656" s="71">
        <v>100</v>
      </c>
      <c r="E656" s="72">
        <v>32</v>
      </c>
      <c r="F656" s="71">
        <f t="shared" si="13"/>
        <v>3200</v>
      </c>
      <c r="G656" s="71">
        <v>100</v>
      </c>
      <c r="H656" s="67" t="s">
        <v>1913</v>
      </c>
      <c r="J656" s="66"/>
      <c r="V656" s="69"/>
    </row>
    <row r="657" s="8" customFormat="1" spans="1:22">
      <c r="A657" s="81" t="s">
        <v>2520</v>
      </c>
      <c r="B657" s="70" t="s">
        <v>2521</v>
      </c>
      <c r="C657" s="70" t="s">
        <v>2522</v>
      </c>
      <c r="D657" s="71">
        <v>100</v>
      </c>
      <c r="E657" s="72">
        <v>32</v>
      </c>
      <c r="F657" s="71">
        <f t="shared" si="13"/>
        <v>3200</v>
      </c>
      <c r="G657" s="71">
        <v>1456.23737346827</v>
      </c>
      <c r="H657" s="67" t="s">
        <v>1913</v>
      </c>
      <c r="J657" s="66"/>
      <c r="V657" s="69"/>
    </row>
    <row r="658" s="8" customFormat="1" spans="1:22">
      <c r="A658" s="81" t="s">
        <v>2523</v>
      </c>
      <c r="B658" s="70" t="s">
        <v>2524</v>
      </c>
      <c r="C658" s="70" t="s">
        <v>2525</v>
      </c>
      <c r="D658" s="71">
        <v>100</v>
      </c>
      <c r="E658" s="72">
        <v>32</v>
      </c>
      <c r="F658" s="71">
        <f t="shared" si="13"/>
        <v>3200</v>
      </c>
      <c r="G658" s="71">
        <v>496.895026387244</v>
      </c>
      <c r="H658" s="67" t="s">
        <v>1913</v>
      </c>
      <c r="J658" s="66"/>
      <c r="V658" s="69"/>
    </row>
    <row r="659" s="8" customFormat="1" spans="1:22">
      <c r="A659" s="81" t="s">
        <v>2526</v>
      </c>
      <c r="B659" s="70" t="s">
        <v>2527</v>
      </c>
      <c r="C659" s="70" t="s">
        <v>2528</v>
      </c>
      <c r="D659" s="71">
        <v>100</v>
      </c>
      <c r="E659" s="72">
        <v>46</v>
      </c>
      <c r="F659" s="71">
        <f t="shared" si="13"/>
        <v>4600</v>
      </c>
      <c r="G659" s="71">
        <v>3481.52472545044</v>
      </c>
      <c r="H659" s="67" t="s">
        <v>1913</v>
      </c>
      <c r="J659" s="66"/>
      <c r="V659" s="69"/>
    </row>
    <row r="660" s="8" customFormat="1" spans="1:22">
      <c r="A660" s="81" t="s">
        <v>2529</v>
      </c>
      <c r="B660" s="70" t="s">
        <v>2530</v>
      </c>
      <c r="C660" s="70" t="s">
        <v>2531</v>
      </c>
      <c r="D660" s="71">
        <v>100</v>
      </c>
      <c r="E660" s="72">
        <v>20</v>
      </c>
      <c r="F660" s="71">
        <f t="shared" si="13"/>
        <v>2000</v>
      </c>
      <c r="G660" s="71">
        <v>500</v>
      </c>
      <c r="H660" s="67" t="s">
        <v>1913</v>
      </c>
      <c r="J660" s="66"/>
      <c r="V660" s="69"/>
    </row>
    <row r="661" s="8" customFormat="1" spans="1:22">
      <c r="A661" s="81" t="s">
        <v>2532</v>
      </c>
      <c r="B661" s="70" t="s">
        <v>2533</v>
      </c>
      <c r="C661" s="70" t="s">
        <v>2534</v>
      </c>
      <c r="D661" s="71">
        <v>100</v>
      </c>
      <c r="E661" s="72">
        <v>32</v>
      </c>
      <c r="F661" s="71">
        <f t="shared" si="13"/>
        <v>3200</v>
      </c>
      <c r="G661" s="71">
        <v>161.129042318384</v>
      </c>
      <c r="H661" s="67" t="s">
        <v>1913</v>
      </c>
      <c r="J661" s="66"/>
      <c r="V661" s="69"/>
    </row>
    <row r="662" s="8" customFormat="1" spans="1:22">
      <c r="A662" s="81" t="s">
        <v>2535</v>
      </c>
      <c r="B662" s="70" t="s">
        <v>2536</v>
      </c>
      <c r="C662" s="70" t="s">
        <v>2537</v>
      </c>
      <c r="D662" s="71">
        <v>100</v>
      </c>
      <c r="E662" s="72">
        <v>32</v>
      </c>
      <c r="F662" s="71">
        <f t="shared" si="13"/>
        <v>3200</v>
      </c>
      <c r="G662" s="71">
        <v>286.435634942684</v>
      </c>
      <c r="H662" s="67" t="s">
        <v>1913</v>
      </c>
      <c r="J662" s="66"/>
      <c r="V662" s="69"/>
    </row>
    <row r="663" s="8" customFormat="1" spans="1:22">
      <c r="A663" s="81" t="s">
        <v>2538</v>
      </c>
      <c r="B663" s="70" t="s">
        <v>1712</v>
      </c>
      <c r="C663" s="70" t="s">
        <v>2539</v>
      </c>
      <c r="D663" s="71">
        <v>100</v>
      </c>
      <c r="E663" s="72">
        <v>32</v>
      </c>
      <c r="F663" s="71">
        <f t="shared" si="13"/>
        <v>3200</v>
      </c>
      <c r="G663" s="71">
        <v>2024.25</v>
      </c>
      <c r="H663" s="67" t="s">
        <v>1913</v>
      </c>
      <c r="I663" s="8" t="s">
        <v>1714</v>
      </c>
      <c r="J663" s="66"/>
      <c r="V663" s="69"/>
    </row>
    <row r="664" s="8" customFormat="1" spans="1:22">
      <c r="A664" s="81" t="s">
        <v>2540</v>
      </c>
      <c r="B664" s="70" t="s">
        <v>1731</v>
      </c>
      <c r="C664" s="70" t="s">
        <v>2541</v>
      </c>
      <c r="D664" s="71">
        <v>100</v>
      </c>
      <c r="E664" s="72">
        <v>20</v>
      </c>
      <c r="F664" s="71">
        <f t="shared" si="13"/>
        <v>2000</v>
      </c>
      <c r="G664" s="71">
        <v>2500</v>
      </c>
      <c r="H664" s="67" t="s">
        <v>1913</v>
      </c>
      <c r="J664" s="66"/>
      <c r="V664" s="69"/>
    </row>
    <row r="665" s="8" customFormat="1" spans="1:22">
      <c r="A665" s="81" t="s">
        <v>2542</v>
      </c>
      <c r="B665" s="70" t="s">
        <v>1731</v>
      </c>
      <c r="C665" s="70" t="s">
        <v>2543</v>
      </c>
      <c r="D665" s="71">
        <v>100</v>
      </c>
      <c r="E665" s="72">
        <v>20</v>
      </c>
      <c r="F665" s="71">
        <f t="shared" si="13"/>
        <v>2000</v>
      </c>
      <c r="G665" s="71">
        <v>450</v>
      </c>
      <c r="H665" s="67" t="s">
        <v>1913</v>
      </c>
      <c r="J665" s="66"/>
      <c r="V665" s="69"/>
    </row>
    <row r="666" s="8" customFormat="1" spans="1:22">
      <c r="A666" s="81" t="s">
        <v>2544</v>
      </c>
      <c r="B666" s="70" t="s">
        <v>2545</v>
      </c>
      <c r="C666" s="70" t="s">
        <v>2546</v>
      </c>
      <c r="D666" s="71">
        <v>100</v>
      </c>
      <c r="E666" s="72">
        <v>32</v>
      </c>
      <c r="F666" s="71">
        <f t="shared" si="13"/>
        <v>3200</v>
      </c>
      <c r="G666" s="71">
        <v>1882.06265002167</v>
      </c>
      <c r="H666" s="67" t="s">
        <v>1913</v>
      </c>
      <c r="J666" s="66"/>
      <c r="V666" s="69"/>
    </row>
    <row r="667" s="8" customFormat="1" spans="1:22">
      <c r="A667" s="81" t="s">
        <v>2547</v>
      </c>
      <c r="B667" s="70" t="s">
        <v>250</v>
      </c>
      <c r="C667" s="70" t="s">
        <v>2548</v>
      </c>
      <c r="D667" s="71">
        <v>100</v>
      </c>
      <c r="E667" s="72">
        <v>32</v>
      </c>
      <c r="F667" s="71">
        <f t="shared" si="13"/>
        <v>3200</v>
      </c>
      <c r="G667" s="71">
        <v>604.44</v>
      </c>
      <c r="H667" s="67" t="s">
        <v>1913</v>
      </c>
      <c r="J667" s="66"/>
      <c r="V667" s="69"/>
    </row>
    <row r="668" s="8" customFormat="1" spans="1:22">
      <c r="A668" s="81" t="s">
        <v>2549</v>
      </c>
      <c r="B668" s="70" t="s">
        <v>1747</v>
      </c>
      <c r="C668" s="70" t="s">
        <v>2550</v>
      </c>
      <c r="D668" s="71">
        <v>100</v>
      </c>
      <c r="E668" s="72">
        <v>32</v>
      </c>
      <c r="F668" s="71">
        <f t="shared" si="13"/>
        <v>3200</v>
      </c>
      <c r="G668" s="71">
        <v>201.61</v>
      </c>
      <c r="H668" s="67" t="s">
        <v>1913</v>
      </c>
      <c r="J668" s="66"/>
      <c r="V668" s="69"/>
    </row>
    <row r="669" s="8" customFormat="1" spans="1:22">
      <c r="A669" s="81" t="s">
        <v>2551</v>
      </c>
      <c r="B669" s="70" t="s">
        <v>710</v>
      </c>
      <c r="C669" s="70" t="s">
        <v>2552</v>
      </c>
      <c r="D669" s="71">
        <v>100</v>
      </c>
      <c r="E669" s="72">
        <v>32</v>
      </c>
      <c r="F669" s="71">
        <f t="shared" si="13"/>
        <v>3200</v>
      </c>
      <c r="G669" s="71">
        <v>664.542810648141</v>
      </c>
      <c r="H669" s="67" t="s">
        <v>1913</v>
      </c>
      <c r="J669" s="66"/>
      <c r="V669" s="69"/>
    </row>
    <row r="670" s="8" customFormat="1" spans="1:22">
      <c r="A670" s="81" t="s">
        <v>2553</v>
      </c>
      <c r="B670" s="70" t="s">
        <v>2554</v>
      </c>
      <c r="C670" s="70" t="s">
        <v>2555</v>
      </c>
      <c r="D670" s="71">
        <v>100</v>
      </c>
      <c r="E670" s="72">
        <v>32</v>
      </c>
      <c r="F670" s="71">
        <f t="shared" si="13"/>
        <v>3200</v>
      </c>
      <c r="G670" s="71">
        <v>250</v>
      </c>
      <c r="H670" s="67" t="s">
        <v>1913</v>
      </c>
      <c r="J670" s="66"/>
      <c r="V670" s="69"/>
    </row>
    <row r="671" s="8" customFormat="1" spans="1:22">
      <c r="A671" s="81" t="s">
        <v>2556</v>
      </c>
      <c r="B671" s="70" t="s">
        <v>1754</v>
      </c>
      <c r="C671" s="70" t="s">
        <v>2557</v>
      </c>
      <c r="D671" s="71">
        <v>100</v>
      </c>
      <c r="E671" s="72">
        <v>20</v>
      </c>
      <c r="F671" s="71">
        <f t="shared" si="13"/>
        <v>2000</v>
      </c>
      <c r="G671" s="71">
        <v>100</v>
      </c>
      <c r="H671" s="67" t="s">
        <v>1913</v>
      </c>
      <c r="J671" s="66"/>
      <c r="V671" s="69"/>
    </row>
    <row r="672" s="8" customFormat="1" spans="1:22">
      <c r="A672" s="81" t="s">
        <v>2558</v>
      </c>
      <c r="B672" s="70" t="s">
        <v>1754</v>
      </c>
      <c r="C672" s="70" t="s">
        <v>2559</v>
      </c>
      <c r="D672" s="71">
        <v>100</v>
      </c>
      <c r="E672" s="72">
        <v>32</v>
      </c>
      <c r="F672" s="71">
        <f t="shared" si="13"/>
        <v>3200</v>
      </c>
      <c r="G672" s="71">
        <v>1882.06265002167</v>
      </c>
      <c r="H672" s="67" t="s">
        <v>1913</v>
      </c>
      <c r="J672" s="66"/>
      <c r="V672" s="69"/>
    </row>
    <row r="673" s="8" customFormat="1" customHeight="1" spans="1:24">
      <c r="A673" s="73"/>
      <c r="B673" s="73"/>
      <c r="C673" s="73"/>
      <c r="D673" s="73"/>
      <c r="E673" s="73"/>
      <c r="F673" s="73"/>
      <c r="G673" s="73"/>
      <c r="H673" s="73"/>
      <c r="I673" s="73"/>
      <c r="J673" s="75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7"/>
      <c r="W673" s="76"/>
      <c r="X673" s="76"/>
    </row>
    <row r="674" s="8" customFormat="1" customHeight="1" spans="1:24">
      <c r="A674" s="73"/>
      <c r="B674" s="73"/>
      <c r="C674" s="73"/>
      <c r="D674" s="73"/>
      <c r="E674" s="73"/>
      <c r="F674" s="73"/>
      <c r="G674" s="73"/>
      <c r="H674" s="73"/>
      <c r="I674" s="73"/>
      <c r="J674" s="75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7"/>
      <c r="W674" s="76"/>
      <c r="X674" s="76"/>
    </row>
    <row r="675" customHeight="1" spans="1:9">
      <c r="A675" s="74"/>
      <c r="B675" s="74"/>
      <c r="C675" s="74"/>
      <c r="D675" s="74"/>
      <c r="E675" s="74"/>
      <c r="F675" s="74"/>
      <c r="G675" s="74"/>
      <c r="H675" s="74"/>
      <c r="I675" s="74"/>
    </row>
    <row r="676" customHeight="1" spans="1:9">
      <c r="A676" s="74"/>
      <c r="B676" s="74"/>
      <c r="C676" s="74"/>
      <c r="D676" s="74"/>
      <c r="E676" s="74"/>
      <c r="F676" s="74"/>
      <c r="G676" s="74"/>
      <c r="H676" s="74"/>
      <c r="I676" s="74"/>
    </row>
    <row r="677" customHeight="1" spans="1:9">
      <c r="A677" s="74"/>
      <c r="B677" s="74"/>
      <c r="C677" s="74"/>
      <c r="D677" s="74"/>
      <c r="E677" s="74"/>
      <c r="F677" s="74"/>
      <c r="G677" s="74"/>
      <c r="H677" s="74"/>
      <c r="I677" s="74"/>
    </row>
    <row r="678" customHeight="1" spans="1:9">
      <c r="A678" s="74"/>
      <c r="B678" s="74"/>
      <c r="C678" s="74"/>
      <c r="D678" s="74"/>
      <c r="E678" s="74"/>
      <c r="F678" s="74"/>
      <c r="G678" s="74"/>
      <c r="H678" s="74"/>
      <c r="I678" s="74"/>
    </row>
    <row r="679" customHeight="1" spans="1:9">
      <c r="A679" s="74"/>
      <c r="B679" s="74"/>
      <c r="C679" s="74"/>
      <c r="D679" s="74"/>
      <c r="E679" s="74"/>
      <c r="F679" s="74"/>
      <c r="G679" s="74"/>
      <c r="H679" s="74"/>
      <c r="I679" s="74"/>
    </row>
    <row r="680" customHeight="1" spans="1:9">
      <c r="A680" s="74"/>
      <c r="B680" s="74"/>
      <c r="C680" s="74"/>
      <c r="D680" s="74"/>
      <c r="E680" s="74"/>
      <c r="F680" s="74"/>
      <c r="G680" s="74"/>
      <c r="H680" s="74"/>
      <c r="I680" s="74"/>
    </row>
    <row r="681" customHeight="1" spans="1:9">
      <c r="A681" s="74"/>
      <c r="B681" s="74"/>
      <c r="C681" s="74"/>
      <c r="D681" s="74"/>
      <c r="E681" s="74"/>
      <c r="F681" s="74"/>
      <c r="G681" s="74"/>
      <c r="H681" s="74"/>
      <c r="I681" s="74"/>
    </row>
    <row r="682" customHeight="1" spans="1:9">
      <c r="A682" s="74"/>
      <c r="B682" s="74"/>
      <c r="C682" s="74"/>
      <c r="D682" s="74"/>
      <c r="E682" s="74"/>
      <c r="F682" s="74"/>
      <c r="G682" s="74"/>
      <c r="H682" s="74"/>
      <c r="I682" s="74"/>
    </row>
    <row r="683" customHeight="1" spans="1:9">
      <c r="A683" s="74"/>
      <c r="B683" s="74"/>
      <c r="C683" s="74"/>
      <c r="D683" s="74"/>
      <c r="E683" s="74"/>
      <c r="F683" s="74"/>
      <c r="G683" s="74"/>
      <c r="H683" s="74"/>
      <c r="I683" s="74"/>
    </row>
    <row r="684" customHeight="1" spans="1:9">
      <c r="A684" s="74"/>
      <c r="B684" s="74"/>
      <c r="C684" s="74"/>
      <c r="D684" s="74"/>
      <c r="E684" s="74"/>
      <c r="F684" s="74"/>
      <c r="G684" s="74"/>
      <c r="H684" s="74"/>
      <c r="I684" s="74"/>
    </row>
    <row r="685" customHeight="1" spans="1:9">
      <c r="A685" s="74"/>
      <c r="B685" s="74"/>
      <c r="C685" s="74"/>
      <c r="D685" s="74"/>
      <c r="E685" s="74"/>
      <c r="F685" s="74"/>
      <c r="G685" s="74"/>
      <c r="H685" s="74"/>
      <c r="I685" s="74"/>
    </row>
    <row r="686" customHeight="1" spans="1:9">
      <c r="A686" s="74"/>
      <c r="B686" s="74"/>
      <c r="C686" s="74"/>
      <c r="D686" s="74"/>
      <c r="E686" s="74"/>
      <c r="F686" s="74"/>
      <c r="G686" s="74"/>
      <c r="H686" s="74"/>
      <c r="I686" s="74"/>
    </row>
    <row r="687" customHeight="1" spans="1:9">
      <c r="A687" s="74"/>
      <c r="B687" s="74"/>
      <c r="C687" s="74"/>
      <c r="D687" s="74"/>
      <c r="E687" s="74"/>
      <c r="F687" s="74"/>
      <c r="G687" s="74"/>
      <c r="H687" s="74"/>
      <c r="I687" s="74"/>
    </row>
    <row r="688" customHeight="1" spans="1:9">
      <c r="A688" s="74"/>
      <c r="B688" s="74"/>
      <c r="C688" s="74"/>
      <c r="D688" s="74"/>
      <c r="E688" s="74"/>
      <c r="F688" s="74"/>
      <c r="G688" s="74"/>
      <c r="H688" s="74"/>
      <c r="I688" s="74"/>
    </row>
    <row r="689" customHeight="1" spans="1:9">
      <c r="A689" s="74"/>
      <c r="B689" s="74"/>
      <c r="C689" s="74"/>
      <c r="D689" s="74"/>
      <c r="E689" s="74"/>
      <c r="F689" s="74"/>
      <c r="G689" s="74"/>
      <c r="H689" s="74"/>
      <c r="I689" s="74"/>
    </row>
    <row r="690" customHeight="1" spans="1:9">
      <c r="A690" s="74"/>
      <c r="B690" s="74"/>
      <c r="C690" s="74"/>
      <c r="D690" s="74"/>
      <c r="E690" s="74"/>
      <c r="F690" s="74"/>
      <c r="G690" s="74"/>
      <c r="H690" s="74"/>
      <c r="I690" s="74"/>
    </row>
    <row r="691" customHeight="1" spans="1:9">
      <c r="A691" s="74"/>
      <c r="B691" s="74"/>
      <c r="C691" s="74"/>
      <c r="D691" s="74"/>
      <c r="E691" s="74"/>
      <c r="F691" s="74"/>
      <c r="G691" s="74"/>
      <c r="H691" s="74"/>
      <c r="I691" s="74"/>
    </row>
    <row r="692" customHeight="1" spans="1:9">
      <c r="A692" s="74"/>
      <c r="B692" s="74"/>
      <c r="C692" s="74"/>
      <c r="D692" s="74"/>
      <c r="E692" s="74"/>
      <c r="F692" s="74"/>
      <c r="G692" s="74"/>
      <c r="H692" s="74"/>
      <c r="I692" s="74"/>
    </row>
    <row r="693" customHeight="1" spans="1:9">
      <c r="A693" s="74"/>
      <c r="B693" s="74"/>
      <c r="C693" s="74"/>
      <c r="D693" s="74"/>
      <c r="E693" s="74"/>
      <c r="F693" s="74"/>
      <c r="G693" s="74"/>
      <c r="H693" s="74"/>
      <c r="I693" s="74"/>
    </row>
    <row r="694" customHeight="1" spans="1:9">
      <c r="A694" s="74"/>
      <c r="B694" s="74"/>
      <c r="C694" s="74"/>
      <c r="D694" s="74"/>
      <c r="E694" s="74"/>
      <c r="F694" s="74"/>
      <c r="G694" s="74"/>
      <c r="H694" s="74"/>
      <c r="I694" s="74"/>
    </row>
    <row r="695" customHeight="1" spans="1:9">
      <c r="A695" s="74"/>
      <c r="B695" s="74"/>
      <c r="C695" s="74"/>
      <c r="D695" s="74"/>
      <c r="E695" s="74"/>
      <c r="F695" s="74"/>
      <c r="G695" s="74"/>
      <c r="H695" s="74"/>
      <c r="I695" s="74"/>
    </row>
    <row r="696" customHeight="1" spans="1:9">
      <c r="A696" s="74"/>
      <c r="B696" s="74"/>
      <c r="C696" s="74"/>
      <c r="D696" s="74"/>
      <c r="E696" s="74"/>
      <c r="F696" s="74"/>
      <c r="G696" s="74"/>
      <c r="H696" s="74"/>
      <c r="I696" s="74"/>
    </row>
    <row r="697" customHeight="1" spans="1:9">
      <c r="A697" s="74"/>
      <c r="B697" s="74"/>
      <c r="C697" s="74"/>
      <c r="D697" s="74"/>
      <c r="E697" s="74"/>
      <c r="F697" s="74"/>
      <c r="G697" s="74"/>
      <c r="H697" s="74"/>
      <c r="I697" s="74"/>
    </row>
    <row r="698" customHeight="1" spans="1:9">
      <c r="A698" s="74"/>
      <c r="B698" s="74"/>
      <c r="C698" s="74"/>
      <c r="D698" s="74"/>
      <c r="E698" s="74"/>
      <c r="F698" s="74"/>
      <c r="G698" s="74"/>
      <c r="H698" s="74"/>
      <c r="I698" s="74"/>
    </row>
    <row r="699" customHeight="1" spans="1:9">
      <c r="A699" s="74"/>
      <c r="B699" s="74"/>
      <c r="C699" s="74"/>
      <c r="D699" s="74"/>
      <c r="E699" s="74"/>
      <c r="F699" s="74"/>
      <c r="G699" s="74"/>
      <c r="H699" s="74"/>
      <c r="I699" s="74"/>
    </row>
    <row r="700" customHeight="1" spans="1:9">
      <c r="A700" s="74"/>
      <c r="B700" s="74"/>
      <c r="C700" s="74"/>
      <c r="D700" s="74"/>
      <c r="E700" s="74"/>
      <c r="F700" s="74"/>
      <c r="G700" s="74"/>
      <c r="H700" s="74"/>
      <c r="I700" s="74"/>
    </row>
    <row r="701" customHeight="1" spans="1:9">
      <c r="A701" s="74"/>
      <c r="B701" s="74"/>
      <c r="C701" s="74"/>
      <c r="D701" s="74"/>
      <c r="E701" s="74"/>
      <c r="F701" s="74"/>
      <c r="G701" s="74"/>
      <c r="H701" s="74"/>
      <c r="I701" s="74"/>
    </row>
    <row r="702" customHeight="1" spans="1:9">
      <c r="A702" s="74"/>
      <c r="B702" s="74"/>
      <c r="C702" s="74"/>
      <c r="D702" s="74"/>
      <c r="E702" s="74"/>
      <c r="F702" s="74"/>
      <c r="G702" s="74"/>
      <c r="H702" s="74"/>
      <c r="I702" s="74"/>
    </row>
    <row r="703" customHeight="1" spans="1:9">
      <c r="A703" s="74"/>
      <c r="B703" s="74"/>
      <c r="C703" s="74"/>
      <c r="D703" s="74"/>
      <c r="E703" s="74"/>
      <c r="F703" s="74"/>
      <c r="G703" s="74"/>
      <c r="H703" s="74"/>
      <c r="I703" s="74"/>
    </row>
    <row r="704" customHeight="1" spans="1:9">
      <c r="A704" s="74"/>
      <c r="B704" s="74"/>
      <c r="C704" s="74"/>
      <c r="D704" s="74"/>
      <c r="E704" s="74"/>
      <c r="F704" s="74"/>
      <c r="G704" s="74"/>
      <c r="H704" s="74"/>
      <c r="I704" s="74"/>
    </row>
    <row r="705" customHeight="1" spans="1:9">
      <c r="A705" s="74"/>
      <c r="B705" s="74"/>
      <c r="C705" s="74"/>
      <c r="D705" s="74"/>
      <c r="E705" s="74"/>
      <c r="F705" s="74"/>
      <c r="G705" s="74"/>
      <c r="H705" s="74"/>
      <c r="I705" s="74"/>
    </row>
    <row r="706" customHeight="1" spans="1:9">
      <c r="A706" s="74"/>
      <c r="B706" s="74"/>
      <c r="C706" s="74"/>
      <c r="D706" s="74"/>
      <c r="E706" s="74"/>
      <c r="F706" s="74"/>
      <c r="G706" s="74"/>
      <c r="H706" s="74"/>
      <c r="I706" s="74"/>
    </row>
    <row r="707" customHeight="1" spans="1:9">
      <c r="A707" s="74"/>
      <c r="B707" s="74"/>
      <c r="C707" s="74"/>
      <c r="D707" s="74"/>
      <c r="E707" s="74"/>
      <c r="F707" s="74"/>
      <c r="G707" s="74"/>
      <c r="H707" s="74"/>
      <c r="I707" s="74"/>
    </row>
    <row r="708" customHeight="1" spans="1:9">
      <c r="A708" s="74"/>
      <c r="B708" s="74"/>
      <c r="C708" s="74"/>
      <c r="D708" s="74"/>
      <c r="E708" s="74"/>
      <c r="F708" s="74"/>
      <c r="G708" s="74"/>
      <c r="H708" s="74"/>
      <c r="I708" s="74"/>
    </row>
    <row r="709" customHeight="1" spans="1:9">
      <c r="A709" s="74"/>
      <c r="B709" s="74"/>
      <c r="C709" s="74"/>
      <c r="D709" s="74"/>
      <c r="E709" s="74"/>
      <c r="F709" s="74"/>
      <c r="G709" s="74"/>
      <c r="H709" s="74"/>
      <c r="I709" s="74"/>
    </row>
    <row r="710" customHeight="1" spans="1:9">
      <c r="A710" s="74"/>
      <c r="B710" s="74"/>
      <c r="C710" s="74"/>
      <c r="D710" s="74"/>
      <c r="E710" s="74"/>
      <c r="F710" s="74"/>
      <c r="G710" s="74"/>
      <c r="H710" s="74"/>
      <c r="I710" s="74"/>
    </row>
    <row r="711" customHeight="1" spans="1:9">
      <c r="A711" s="74"/>
      <c r="B711" s="74"/>
      <c r="C711" s="74"/>
      <c r="D711" s="74"/>
      <c r="E711" s="74"/>
      <c r="F711" s="74"/>
      <c r="G711" s="74"/>
      <c r="H711" s="74"/>
      <c r="I711" s="74"/>
    </row>
    <row r="712" customHeight="1" spans="1:9">
      <c r="A712" s="74"/>
      <c r="B712" s="74"/>
      <c r="C712" s="74"/>
      <c r="D712" s="74"/>
      <c r="E712" s="74"/>
      <c r="F712" s="74"/>
      <c r="G712" s="74"/>
      <c r="H712" s="74"/>
      <c r="I712" s="74"/>
    </row>
    <row r="713" customHeight="1" spans="1:9">
      <c r="A713" s="74"/>
      <c r="B713" s="74"/>
      <c r="C713" s="74"/>
      <c r="D713" s="74"/>
      <c r="E713" s="74"/>
      <c r="F713" s="74"/>
      <c r="G713" s="74"/>
      <c r="H713" s="74"/>
      <c r="I713" s="74"/>
    </row>
    <row r="714" customHeight="1" spans="1:9">
      <c r="A714" s="74"/>
      <c r="B714" s="74"/>
      <c r="C714" s="74"/>
      <c r="D714" s="74"/>
      <c r="E714" s="74"/>
      <c r="F714" s="74"/>
      <c r="G714" s="74"/>
      <c r="H714" s="74"/>
      <c r="I714" s="74"/>
    </row>
    <row r="715" customHeight="1" spans="1:9">
      <c r="A715" s="74"/>
      <c r="B715" s="74"/>
      <c r="C715" s="74"/>
      <c r="D715" s="74"/>
      <c r="E715" s="74"/>
      <c r="F715" s="74"/>
      <c r="G715" s="74"/>
      <c r="H715" s="74"/>
      <c r="I715" s="74"/>
    </row>
    <row r="716" customHeight="1" spans="1:9">
      <c r="A716" s="74"/>
      <c r="B716" s="74"/>
      <c r="C716" s="74"/>
      <c r="D716" s="74"/>
      <c r="E716" s="74"/>
      <c r="F716" s="74"/>
      <c r="G716" s="74"/>
      <c r="H716" s="74"/>
      <c r="I716" s="74"/>
    </row>
    <row r="717" customHeight="1" spans="1:9">
      <c r="A717" s="74"/>
      <c r="B717" s="74"/>
      <c r="C717" s="74"/>
      <c r="D717" s="74"/>
      <c r="E717" s="74"/>
      <c r="F717" s="74"/>
      <c r="G717" s="74"/>
      <c r="H717" s="74"/>
      <c r="I717" s="74"/>
    </row>
    <row r="718" customHeight="1" spans="1:9">
      <c r="A718" s="74"/>
      <c r="B718" s="74"/>
      <c r="C718" s="74"/>
      <c r="D718" s="74"/>
      <c r="E718" s="74"/>
      <c r="F718" s="74"/>
      <c r="G718" s="74"/>
      <c r="H718" s="74"/>
      <c r="I718" s="74"/>
    </row>
    <row r="719" customHeight="1" spans="1:9">
      <c r="A719" s="74"/>
      <c r="B719" s="74"/>
      <c r="C719" s="74"/>
      <c r="D719" s="74"/>
      <c r="E719" s="74"/>
      <c r="F719" s="74"/>
      <c r="G719" s="74"/>
      <c r="H719" s="74"/>
      <c r="I719" s="74"/>
    </row>
    <row r="720" customHeight="1" spans="1:9">
      <c r="A720" s="74"/>
      <c r="B720" s="74"/>
      <c r="C720" s="74"/>
      <c r="D720" s="74"/>
      <c r="E720" s="74"/>
      <c r="F720" s="74"/>
      <c r="G720" s="74"/>
      <c r="H720" s="74"/>
      <c r="I720" s="74"/>
    </row>
    <row r="721" customHeight="1" spans="1:9">
      <c r="A721" s="74"/>
      <c r="B721" s="74"/>
      <c r="C721" s="74"/>
      <c r="D721" s="74"/>
      <c r="E721" s="74"/>
      <c r="F721" s="74"/>
      <c r="G721" s="74"/>
      <c r="H721" s="74"/>
      <c r="I721" s="74"/>
    </row>
    <row r="722" customHeight="1" spans="1:9">
      <c r="A722" s="74"/>
      <c r="B722" s="74"/>
      <c r="C722" s="74"/>
      <c r="D722" s="74"/>
      <c r="E722" s="74"/>
      <c r="F722" s="74"/>
      <c r="G722" s="74"/>
      <c r="H722" s="74"/>
      <c r="I722" s="74"/>
    </row>
    <row r="723" customHeight="1" spans="1:9">
      <c r="A723" s="74"/>
      <c r="B723" s="74"/>
      <c r="C723" s="74"/>
      <c r="D723" s="74"/>
      <c r="E723" s="74"/>
      <c r="F723" s="74"/>
      <c r="G723" s="74"/>
      <c r="H723" s="74"/>
      <c r="I723" s="74"/>
    </row>
    <row r="724" customHeight="1" spans="1:9">
      <c r="A724" s="74"/>
      <c r="B724" s="74"/>
      <c r="C724" s="74"/>
      <c r="D724" s="74"/>
      <c r="E724" s="74"/>
      <c r="F724" s="74"/>
      <c r="G724" s="74"/>
      <c r="H724" s="74"/>
      <c r="I724" s="74"/>
    </row>
    <row r="725" customHeight="1" spans="1:9">
      <c r="A725" s="74"/>
      <c r="B725" s="74"/>
      <c r="C725" s="74"/>
      <c r="D725" s="74"/>
      <c r="E725" s="74"/>
      <c r="F725" s="74"/>
      <c r="G725" s="74"/>
      <c r="H725" s="74"/>
      <c r="I725" s="74"/>
    </row>
    <row r="726" customHeight="1" spans="1:9">
      <c r="A726" s="74"/>
      <c r="B726" s="74"/>
      <c r="C726" s="74"/>
      <c r="D726" s="74"/>
      <c r="E726" s="74"/>
      <c r="F726" s="74"/>
      <c r="G726" s="74"/>
      <c r="H726" s="74"/>
      <c r="I726" s="74"/>
    </row>
    <row r="727" customHeight="1" spans="1:9">
      <c r="A727" s="74"/>
      <c r="B727" s="74"/>
      <c r="C727" s="74"/>
      <c r="D727" s="74"/>
      <c r="E727" s="74"/>
      <c r="F727" s="74"/>
      <c r="G727" s="74"/>
      <c r="H727" s="74"/>
      <c r="I727" s="74"/>
    </row>
    <row r="728" customHeight="1" spans="1:9">
      <c r="A728" s="74"/>
      <c r="B728" s="74"/>
      <c r="C728" s="74"/>
      <c r="D728" s="74"/>
      <c r="E728" s="74"/>
      <c r="F728" s="74"/>
      <c r="G728" s="74"/>
      <c r="H728" s="74"/>
      <c r="I728" s="74"/>
    </row>
    <row r="729" customHeight="1" spans="1:9">
      <c r="A729" s="74"/>
      <c r="B729" s="74"/>
      <c r="C729" s="74"/>
      <c r="D729" s="74"/>
      <c r="E729" s="74"/>
      <c r="F729" s="74"/>
      <c r="G729" s="74"/>
      <c r="H729" s="74"/>
      <c r="I729" s="74"/>
    </row>
    <row r="730" customHeight="1" spans="1:9">
      <c r="A730" s="74"/>
      <c r="B730" s="74"/>
      <c r="C730" s="74"/>
      <c r="D730" s="74"/>
      <c r="E730" s="74"/>
      <c r="F730" s="74"/>
      <c r="G730" s="74"/>
      <c r="H730" s="74"/>
      <c r="I730" s="74"/>
    </row>
    <row r="731" customHeight="1" spans="1:9">
      <c r="A731" s="74"/>
      <c r="B731" s="74"/>
      <c r="C731" s="74"/>
      <c r="D731" s="74"/>
      <c r="E731" s="74"/>
      <c r="F731" s="74"/>
      <c r="G731" s="74"/>
      <c r="H731" s="74"/>
      <c r="I731" s="74"/>
    </row>
    <row r="732" customHeight="1" spans="1:9">
      <c r="A732" s="74"/>
      <c r="B732" s="74"/>
      <c r="C732" s="74"/>
      <c r="D732" s="74"/>
      <c r="E732" s="74"/>
      <c r="F732" s="74"/>
      <c r="G732" s="74"/>
      <c r="H732" s="74"/>
      <c r="I732" s="74"/>
    </row>
    <row r="733" customHeight="1" spans="1:9">
      <c r="A733" s="74"/>
      <c r="B733" s="74"/>
      <c r="C733" s="74"/>
      <c r="D733" s="74"/>
      <c r="E733" s="74"/>
      <c r="F733" s="74"/>
      <c r="G733" s="74"/>
      <c r="H733" s="74"/>
      <c r="I733" s="74"/>
    </row>
    <row r="734" customHeight="1" spans="1:9">
      <c r="A734" s="74"/>
      <c r="B734" s="74"/>
      <c r="C734" s="74"/>
      <c r="D734" s="74"/>
      <c r="E734" s="74"/>
      <c r="F734" s="74"/>
      <c r="G734" s="74"/>
      <c r="H734" s="74"/>
      <c r="I734" s="74"/>
    </row>
    <row r="735" customHeight="1" spans="1:9">
      <c r="A735" s="74"/>
      <c r="B735" s="74"/>
      <c r="C735" s="74"/>
      <c r="D735" s="74"/>
      <c r="E735" s="74"/>
      <c r="F735" s="74"/>
      <c r="G735" s="74"/>
      <c r="H735" s="74"/>
      <c r="I735" s="74"/>
    </row>
    <row r="736" customHeight="1" spans="1:9">
      <c r="A736" s="74"/>
      <c r="B736" s="74"/>
      <c r="C736" s="74"/>
      <c r="D736" s="74"/>
      <c r="E736" s="74"/>
      <c r="F736" s="74"/>
      <c r="G736" s="74"/>
      <c r="H736" s="74"/>
      <c r="I736" s="74"/>
    </row>
    <row r="737" customHeight="1" spans="1:9">
      <c r="A737" s="74"/>
      <c r="B737" s="74"/>
      <c r="C737" s="74"/>
      <c r="D737" s="74"/>
      <c r="E737" s="74"/>
      <c r="F737" s="74"/>
      <c r="G737" s="74"/>
      <c r="H737" s="74"/>
      <c r="I737" s="74"/>
    </row>
    <row r="738" customHeight="1" spans="1:9">
      <c r="A738" s="74"/>
      <c r="B738" s="74"/>
      <c r="C738" s="74"/>
      <c r="D738" s="74"/>
      <c r="E738" s="74"/>
      <c r="F738" s="74"/>
      <c r="G738" s="74"/>
      <c r="H738" s="74"/>
      <c r="I738" s="74"/>
    </row>
    <row r="739" customHeight="1" spans="1:9">
      <c r="A739" s="74"/>
      <c r="B739" s="74"/>
      <c r="C739" s="74"/>
      <c r="D739" s="74"/>
      <c r="E739" s="74"/>
      <c r="F739" s="74"/>
      <c r="G739" s="74"/>
      <c r="H739" s="74"/>
      <c r="I739" s="74"/>
    </row>
    <row r="740" customHeight="1" spans="1:9">
      <c r="A740" s="74"/>
      <c r="B740" s="74"/>
      <c r="C740" s="74"/>
      <c r="D740" s="74"/>
      <c r="E740" s="74"/>
      <c r="F740" s="74"/>
      <c r="G740" s="74"/>
      <c r="H740" s="74"/>
      <c r="I740" s="74"/>
    </row>
    <row r="741" customHeight="1" spans="1:9">
      <c r="A741" s="74"/>
      <c r="B741" s="74"/>
      <c r="C741" s="74"/>
      <c r="D741" s="74"/>
      <c r="E741" s="74"/>
      <c r="F741" s="74"/>
      <c r="G741" s="74"/>
      <c r="H741" s="74"/>
      <c r="I741" s="74"/>
    </row>
    <row r="742" customHeight="1" spans="1:9">
      <c r="A742" s="74"/>
      <c r="B742" s="74"/>
      <c r="C742" s="74"/>
      <c r="D742" s="74"/>
      <c r="E742" s="74"/>
      <c r="F742" s="74"/>
      <c r="G742" s="74"/>
      <c r="H742" s="74"/>
      <c r="I742" s="74"/>
    </row>
    <row r="743" customHeight="1" spans="1:9">
      <c r="A743" s="74"/>
      <c r="B743" s="74"/>
      <c r="C743" s="74"/>
      <c r="D743" s="74"/>
      <c r="E743" s="74"/>
      <c r="F743" s="74"/>
      <c r="G743" s="74"/>
      <c r="H743" s="74"/>
      <c r="I743" s="74"/>
    </row>
    <row r="744" customHeight="1" spans="1:9">
      <c r="A744" s="74"/>
      <c r="B744" s="74"/>
      <c r="C744" s="74"/>
      <c r="D744" s="74"/>
      <c r="E744" s="74"/>
      <c r="F744" s="74"/>
      <c r="G744" s="74"/>
      <c r="H744" s="74"/>
      <c r="I744" s="74"/>
    </row>
    <row r="745" customHeight="1" spans="1:9">
      <c r="A745" s="74"/>
      <c r="B745" s="74"/>
      <c r="C745" s="74"/>
      <c r="D745" s="74"/>
      <c r="E745" s="74"/>
      <c r="F745" s="74"/>
      <c r="G745" s="74"/>
      <c r="H745" s="74"/>
      <c r="I745" s="74"/>
    </row>
    <row r="746" customHeight="1" spans="1:9">
      <c r="A746" s="74"/>
      <c r="B746" s="74"/>
      <c r="C746" s="74"/>
      <c r="D746" s="74"/>
      <c r="E746" s="74"/>
      <c r="F746" s="74"/>
      <c r="G746" s="74"/>
      <c r="H746" s="74"/>
      <c r="I746" s="74"/>
    </row>
    <row r="747" customHeight="1" spans="1:9">
      <c r="A747" s="74"/>
      <c r="B747" s="74"/>
      <c r="C747" s="74"/>
      <c r="D747" s="74"/>
      <c r="E747" s="74"/>
      <c r="F747" s="74"/>
      <c r="G747" s="74"/>
      <c r="H747" s="74"/>
      <c r="I747" s="74"/>
    </row>
    <row r="748" customHeight="1" spans="1:9">
      <c r="A748" s="74"/>
      <c r="B748" s="74"/>
      <c r="C748" s="74"/>
      <c r="D748" s="74"/>
      <c r="E748" s="74"/>
      <c r="F748" s="74"/>
      <c r="G748" s="74"/>
      <c r="H748" s="74"/>
      <c r="I748" s="74"/>
    </row>
    <row r="749" customHeight="1" spans="1:9">
      <c r="A749" s="74"/>
      <c r="B749" s="74"/>
      <c r="C749" s="74"/>
      <c r="D749" s="74"/>
      <c r="E749" s="74"/>
      <c r="F749" s="74"/>
      <c r="G749" s="74"/>
      <c r="H749" s="74"/>
      <c r="I749" s="74"/>
    </row>
    <row r="750" customHeight="1" spans="1:9">
      <c r="A750" s="74"/>
      <c r="B750" s="74"/>
      <c r="C750" s="74"/>
      <c r="D750" s="74"/>
      <c r="E750" s="74"/>
      <c r="F750" s="74"/>
      <c r="G750" s="74"/>
      <c r="H750" s="74"/>
      <c r="I750" s="74"/>
    </row>
    <row r="751" customHeight="1" spans="1:9">
      <c r="A751" s="74"/>
      <c r="B751" s="74"/>
      <c r="C751" s="74"/>
      <c r="D751" s="74"/>
      <c r="E751" s="74"/>
      <c r="F751" s="74"/>
      <c r="G751" s="74"/>
      <c r="H751" s="74"/>
      <c r="I751" s="74"/>
    </row>
    <row r="752" customHeight="1" spans="1:9">
      <c r="A752" s="74"/>
      <c r="B752" s="74"/>
      <c r="C752" s="74"/>
      <c r="D752" s="74"/>
      <c r="E752" s="74"/>
      <c r="F752" s="74"/>
      <c r="G752" s="74"/>
      <c r="H752" s="74"/>
      <c r="I752" s="74"/>
    </row>
    <row r="753" customHeight="1" spans="1:9">
      <c r="A753" s="74"/>
      <c r="B753" s="74"/>
      <c r="C753" s="74"/>
      <c r="D753" s="74"/>
      <c r="E753" s="74"/>
      <c r="F753" s="74"/>
      <c r="G753" s="74"/>
      <c r="H753" s="74"/>
      <c r="I753" s="74"/>
    </row>
    <row r="754" customHeight="1" spans="1:9">
      <c r="A754" s="74"/>
      <c r="B754" s="74"/>
      <c r="C754" s="74"/>
      <c r="D754" s="74"/>
      <c r="E754" s="74"/>
      <c r="F754" s="74"/>
      <c r="G754" s="74"/>
      <c r="H754" s="74"/>
      <c r="I754" s="74"/>
    </row>
    <row r="755" customHeight="1" spans="1:9">
      <c r="A755" s="74"/>
      <c r="B755" s="74"/>
      <c r="C755" s="74"/>
      <c r="D755" s="74"/>
      <c r="E755" s="74"/>
      <c r="F755" s="74"/>
      <c r="G755" s="74"/>
      <c r="H755" s="74"/>
      <c r="I755" s="74"/>
    </row>
    <row r="756" customHeight="1" spans="1:9">
      <c r="A756" s="74"/>
      <c r="B756" s="74"/>
      <c r="C756" s="74"/>
      <c r="D756" s="74"/>
      <c r="E756" s="74"/>
      <c r="F756" s="74"/>
      <c r="G756" s="74"/>
      <c r="H756" s="74"/>
      <c r="I756" s="74"/>
    </row>
    <row r="757" customHeight="1" spans="1:9">
      <c r="A757" s="74"/>
      <c r="B757" s="74"/>
      <c r="C757" s="74"/>
      <c r="D757" s="74"/>
      <c r="E757" s="74"/>
      <c r="F757" s="74"/>
      <c r="G757" s="74"/>
      <c r="H757" s="74"/>
      <c r="I757" s="74"/>
    </row>
    <row r="758" customHeight="1" spans="1:9">
      <c r="A758" s="74"/>
      <c r="B758" s="74"/>
      <c r="C758" s="74"/>
      <c r="D758" s="74"/>
      <c r="E758" s="74"/>
      <c r="F758" s="74"/>
      <c r="G758" s="74"/>
      <c r="H758" s="74"/>
      <c r="I758" s="74"/>
    </row>
    <row r="759" customHeight="1" spans="1:9">
      <c r="A759" s="74"/>
      <c r="B759" s="74"/>
      <c r="C759" s="74"/>
      <c r="D759" s="74"/>
      <c r="E759" s="74"/>
      <c r="F759" s="74"/>
      <c r="G759" s="74"/>
      <c r="H759" s="74"/>
      <c r="I759" s="74"/>
    </row>
    <row r="760" customHeight="1" spans="1:9">
      <c r="A760" s="74"/>
      <c r="B760" s="74"/>
      <c r="C760" s="74"/>
      <c r="D760" s="74"/>
      <c r="E760" s="74"/>
      <c r="F760" s="74"/>
      <c r="G760" s="74"/>
      <c r="H760" s="74"/>
      <c r="I760" s="74"/>
    </row>
    <row r="761" customHeight="1" spans="1:9">
      <c r="A761" s="74"/>
      <c r="B761" s="74"/>
      <c r="C761" s="74"/>
      <c r="D761" s="74"/>
      <c r="E761" s="74"/>
      <c r="F761" s="74"/>
      <c r="G761" s="74"/>
      <c r="H761" s="74"/>
      <c r="I761" s="74"/>
    </row>
    <row r="762" customHeight="1" spans="1:9">
      <c r="A762" s="74"/>
      <c r="B762" s="74"/>
      <c r="C762" s="74"/>
      <c r="D762" s="74"/>
      <c r="E762" s="74"/>
      <c r="F762" s="74"/>
      <c r="G762" s="74"/>
      <c r="H762" s="74"/>
      <c r="I762" s="74"/>
    </row>
    <row r="763" customHeight="1" spans="1:9">
      <c r="A763" s="74"/>
      <c r="B763" s="74"/>
      <c r="C763" s="74"/>
      <c r="D763" s="74"/>
      <c r="E763" s="74"/>
      <c r="F763" s="74"/>
      <c r="G763" s="74"/>
      <c r="H763" s="74"/>
      <c r="I763" s="74"/>
    </row>
    <row r="764" customHeight="1" spans="1:9">
      <c r="A764" s="74"/>
      <c r="B764" s="74"/>
      <c r="C764" s="74"/>
      <c r="D764" s="74"/>
      <c r="E764" s="74"/>
      <c r="F764" s="74"/>
      <c r="G764" s="74"/>
      <c r="H764" s="74"/>
      <c r="I764" s="74"/>
    </row>
    <row r="765" customHeight="1" spans="1:9">
      <c r="A765" s="74"/>
      <c r="B765" s="74"/>
      <c r="C765" s="74"/>
      <c r="D765" s="74"/>
      <c r="E765" s="74"/>
      <c r="F765" s="74"/>
      <c r="G765" s="74"/>
      <c r="H765" s="74"/>
      <c r="I765" s="74"/>
    </row>
    <row r="766" customHeight="1" spans="1:9">
      <c r="A766" s="74"/>
      <c r="B766" s="74"/>
      <c r="C766" s="74"/>
      <c r="D766" s="74"/>
      <c r="E766" s="74"/>
      <c r="F766" s="74"/>
      <c r="G766" s="74"/>
      <c r="H766" s="74"/>
      <c r="I766" s="74"/>
    </row>
    <row r="767" customHeight="1" spans="1:9">
      <c r="A767" s="74"/>
      <c r="B767" s="74"/>
      <c r="C767" s="74"/>
      <c r="D767" s="74"/>
      <c r="E767" s="74"/>
      <c r="F767" s="74"/>
      <c r="G767" s="74"/>
      <c r="H767" s="74"/>
      <c r="I767" s="74"/>
    </row>
    <row r="768" customHeight="1" spans="1:9">
      <c r="A768" s="74"/>
      <c r="B768" s="74"/>
      <c r="C768" s="74"/>
      <c r="D768" s="74"/>
      <c r="E768" s="74"/>
      <c r="F768" s="74"/>
      <c r="G768" s="74"/>
      <c r="H768" s="74"/>
      <c r="I768" s="74"/>
    </row>
    <row r="769" customHeight="1" spans="1:9">
      <c r="A769" s="74"/>
      <c r="B769" s="74"/>
      <c r="C769" s="74"/>
      <c r="D769" s="74"/>
      <c r="E769" s="74"/>
      <c r="F769" s="74"/>
      <c r="G769" s="74"/>
      <c r="H769" s="74"/>
      <c r="I769" s="74"/>
    </row>
    <row r="770" customHeight="1" spans="1:9">
      <c r="A770" s="74"/>
      <c r="B770" s="74"/>
      <c r="C770" s="74"/>
      <c r="D770" s="74"/>
      <c r="E770" s="74"/>
      <c r="F770" s="74"/>
      <c r="G770" s="74"/>
      <c r="H770" s="74"/>
      <c r="I770" s="74"/>
    </row>
    <row r="771" customHeight="1" spans="1:9">
      <c r="A771" s="74"/>
      <c r="B771" s="74"/>
      <c r="C771" s="74"/>
      <c r="D771" s="74"/>
      <c r="E771" s="74"/>
      <c r="F771" s="74"/>
      <c r="G771" s="74"/>
      <c r="H771" s="74"/>
      <c r="I771" s="74"/>
    </row>
    <row r="772" customHeight="1" spans="1:9">
      <c r="A772" s="74"/>
      <c r="B772" s="74"/>
      <c r="C772" s="74"/>
      <c r="D772" s="74"/>
      <c r="E772" s="74"/>
      <c r="F772" s="74"/>
      <c r="G772" s="74"/>
      <c r="H772" s="74"/>
      <c r="I772" s="74"/>
    </row>
    <row r="773" customHeight="1" spans="1:9">
      <c r="A773" s="74"/>
      <c r="B773" s="74"/>
      <c r="C773" s="74"/>
      <c r="D773" s="74"/>
      <c r="E773" s="74"/>
      <c r="F773" s="74"/>
      <c r="G773" s="74"/>
      <c r="H773" s="74"/>
      <c r="I773" s="74"/>
    </row>
    <row r="774" customHeight="1" spans="1:9">
      <c r="A774" s="74"/>
      <c r="B774" s="74"/>
      <c r="C774" s="74"/>
      <c r="D774" s="74"/>
      <c r="E774" s="74"/>
      <c r="F774" s="74"/>
      <c r="G774" s="74"/>
      <c r="H774" s="74"/>
      <c r="I774" s="74"/>
    </row>
    <row r="775" customHeight="1" spans="1:9">
      <c r="A775" s="74"/>
      <c r="B775" s="74"/>
      <c r="C775" s="74"/>
      <c r="D775" s="74"/>
      <c r="E775" s="74"/>
      <c r="F775" s="74"/>
      <c r="G775" s="74"/>
      <c r="H775" s="74"/>
      <c r="I775" s="74"/>
    </row>
    <row r="776" customHeight="1" spans="1:9">
      <c r="A776" s="74"/>
      <c r="B776" s="74"/>
      <c r="C776" s="74"/>
      <c r="D776" s="74"/>
      <c r="E776" s="74"/>
      <c r="F776" s="74"/>
      <c r="G776" s="74"/>
      <c r="H776" s="74"/>
      <c r="I776" s="74"/>
    </row>
    <row r="777" customHeight="1" spans="1:9">
      <c r="A777" s="74"/>
      <c r="B777" s="74"/>
      <c r="C777" s="74"/>
      <c r="D777" s="74"/>
      <c r="E777" s="74"/>
      <c r="F777" s="74"/>
      <c r="G777" s="74"/>
      <c r="H777" s="74"/>
      <c r="I777" s="74"/>
    </row>
    <row r="778" customHeight="1" spans="1:9">
      <c r="A778" s="74"/>
      <c r="B778" s="74"/>
      <c r="C778" s="74"/>
      <c r="D778" s="74"/>
      <c r="E778" s="74"/>
      <c r="F778" s="74"/>
      <c r="G778" s="74"/>
      <c r="H778" s="74"/>
      <c r="I778" s="74"/>
    </row>
    <row r="779" customHeight="1" spans="1:9">
      <c r="A779" s="74"/>
      <c r="B779" s="74"/>
      <c r="C779" s="74"/>
      <c r="D779" s="74"/>
      <c r="E779" s="74"/>
      <c r="F779" s="74"/>
      <c r="G779" s="74"/>
      <c r="H779" s="74"/>
      <c r="I779" s="74"/>
    </row>
    <row r="780" customHeight="1" spans="1:9">
      <c r="A780" s="74"/>
      <c r="B780" s="74"/>
      <c r="C780" s="74"/>
      <c r="D780" s="74"/>
      <c r="E780" s="74"/>
      <c r="F780" s="74"/>
      <c r="G780" s="74"/>
      <c r="H780" s="74"/>
      <c r="I780" s="74"/>
    </row>
    <row r="781" customHeight="1" spans="1:9">
      <c r="A781" s="74"/>
      <c r="B781" s="74"/>
      <c r="C781" s="74"/>
      <c r="D781" s="74"/>
      <c r="E781" s="74"/>
      <c r="F781" s="74"/>
      <c r="G781" s="74"/>
      <c r="H781" s="74"/>
      <c r="I781" s="74"/>
    </row>
    <row r="782" customHeight="1" spans="1:9">
      <c r="A782" s="74"/>
      <c r="B782" s="74"/>
      <c r="C782" s="74"/>
      <c r="D782" s="74"/>
      <c r="E782" s="74"/>
      <c r="F782" s="74"/>
      <c r="G782" s="74"/>
      <c r="H782" s="74"/>
      <c r="I782" s="74"/>
    </row>
    <row r="783" customHeight="1" spans="1:9">
      <c r="A783" s="74"/>
      <c r="B783" s="74"/>
      <c r="C783" s="74"/>
      <c r="D783" s="74"/>
      <c r="E783" s="74"/>
      <c r="F783" s="74"/>
      <c r="G783" s="74"/>
      <c r="H783" s="74"/>
      <c r="I783" s="74"/>
    </row>
    <row r="784" customHeight="1" spans="1:9">
      <c r="A784" s="74"/>
      <c r="B784" s="74"/>
      <c r="C784" s="74"/>
      <c r="D784" s="74"/>
      <c r="E784" s="74"/>
      <c r="F784" s="74"/>
      <c r="G784" s="74"/>
      <c r="H784" s="74"/>
      <c r="I784" s="74"/>
    </row>
    <row r="785" customHeight="1" spans="1:9">
      <c r="A785" s="74"/>
      <c r="B785" s="74"/>
      <c r="C785" s="74"/>
      <c r="D785" s="74"/>
      <c r="E785" s="74"/>
      <c r="F785" s="74"/>
      <c r="G785" s="74"/>
      <c r="H785" s="74"/>
      <c r="I785" s="74"/>
    </row>
    <row r="786" customHeight="1" spans="1:9">
      <c r="A786" s="74"/>
      <c r="B786" s="74"/>
      <c r="C786" s="74"/>
      <c r="D786" s="74"/>
      <c r="E786" s="74"/>
      <c r="F786" s="74"/>
      <c r="G786" s="74"/>
      <c r="H786" s="74"/>
      <c r="I786" s="74"/>
    </row>
    <row r="787" customHeight="1" spans="1:9">
      <c r="A787" s="74"/>
      <c r="B787" s="74"/>
      <c r="C787" s="74"/>
      <c r="D787" s="74"/>
      <c r="E787" s="74"/>
      <c r="F787" s="74"/>
      <c r="G787" s="74"/>
      <c r="H787" s="74"/>
      <c r="I787" s="74"/>
    </row>
    <row r="788" customHeight="1" spans="1:9">
      <c r="A788" s="74"/>
      <c r="B788" s="74"/>
      <c r="C788" s="74"/>
      <c r="D788" s="74"/>
      <c r="E788" s="74"/>
      <c r="F788" s="74"/>
      <c r="G788" s="74"/>
      <c r="H788" s="74"/>
      <c r="I788" s="74"/>
    </row>
    <row r="789" customHeight="1" spans="1:9">
      <c r="A789" s="74"/>
      <c r="B789" s="74"/>
      <c r="C789" s="74"/>
      <c r="D789" s="74"/>
      <c r="E789" s="74"/>
      <c r="F789" s="74"/>
      <c r="G789" s="74"/>
      <c r="H789" s="74"/>
      <c r="I789" s="74"/>
    </row>
    <row r="790" customHeight="1" spans="1:9">
      <c r="A790" s="74"/>
      <c r="B790" s="74"/>
      <c r="C790" s="74"/>
      <c r="D790" s="74"/>
      <c r="E790" s="74"/>
      <c r="F790" s="74"/>
      <c r="G790" s="74"/>
      <c r="H790" s="74"/>
      <c r="I790" s="74"/>
    </row>
    <row r="791" customHeight="1" spans="1:9">
      <c r="A791" s="74"/>
      <c r="B791" s="74"/>
      <c r="C791" s="74"/>
      <c r="D791" s="74"/>
      <c r="E791" s="74"/>
      <c r="F791" s="74"/>
      <c r="G791" s="74"/>
      <c r="H791" s="74"/>
      <c r="I791" s="74"/>
    </row>
    <row r="792" customHeight="1" spans="1:9">
      <c r="A792" s="74"/>
      <c r="B792" s="74"/>
      <c r="C792" s="74"/>
      <c r="D792" s="74"/>
      <c r="E792" s="74"/>
      <c r="F792" s="74"/>
      <c r="G792" s="74"/>
      <c r="H792" s="74"/>
      <c r="I792" s="74"/>
    </row>
    <row r="793" customHeight="1" spans="1:9">
      <c r="A793" s="74"/>
      <c r="B793" s="74"/>
      <c r="C793" s="74"/>
      <c r="D793" s="74"/>
      <c r="E793" s="74"/>
      <c r="F793" s="74"/>
      <c r="G793" s="74"/>
      <c r="H793" s="74"/>
      <c r="I793" s="74"/>
    </row>
    <row r="794" customHeight="1" spans="1:9">
      <c r="A794" s="74"/>
      <c r="B794" s="74"/>
      <c r="C794" s="74"/>
      <c r="D794" s="74"/>
      <c r="E794" s="74"/>
      <c r="F794" s="74"/>
      <c r="G794" s="74"/>
      <c r="H794" s="74"/>
      <c r="I794" s="74"/>
    </row>
    <row r="795" customHeight="1" spans="1:9">
      <c r="A795" s="74"/>
      <c r="B795" s="74"/>
      <c r="C795" s="74"/>
      <c r="D795" s="74"/>
      <c r="E795" s="74"/>
      <c r="F795" s="74"/>
      <c r="G795" s="74"/>
      <c r="H795" s="74"/>
      <c r="I795" s="74"/>
    </row>
    <row r="796" customHeight="1" spans="1:9">
      <c r="A796" s="74"/>
      <c r="B796" s="74"/>
      <c r="C796" s="74"/>
      <c r="D796" s="74"/>
      <c r="E796" s="74"/>
      <c r="F796" s="74"/>
      <c r="G796" s="74"/>
      <c r="H796" s="74"/>
      <c r="I796" s="74"/>
    </row>
    <row r="797" customHeight="1" spans="1:9">
      <c r="A797" s="74"/>
      <c r="B797" s="74"/>
      <c r="C797" s="74"/>
      <c r="D797" s="74"/>
      <c r="E797" s="74"/>
      <c r="F797" s="74"/>
      <c r="G797" s="74"/>
      <c r="H797" s="74"/>
      <c r="I797" s="74"/>
    </row>
    <row r="798" customHeight="1" spans="1:9">
      <c r="A798" s="74"/>
      <c r="B798" s="74"/>
      <c r="C798" s="74"/>
      <c r="D798" s="74"/>
      <c r="E798" s="74"/>
      <c r="F798" s="74"/>
      <c r="G798" s="74"/>
      <c r="H798" s="74"/>
      <c r="I798" s="74"/>
    </row>
    <row r="799" customHeight="1" spans="1:9">
      <c r="A799" s="74"/>
      <c r="B799" s="74"/>
      <c r="C799" s="74"/>
      <c r="D799" s="74"/>
      <c r="E799" s="74"/>
      <c r="F799" s="74"/>
      <c r="G799" s="74"/>
      <c r="H799" s="74"/>
      <c r="I799" s="74"/>
    </row>
    <row r="800" customHeight="1" spans="1:9">
      <c r="A800" s="74"/>
      <c r="B800" s="74"/>
      <c r="C800" s="74"/>
      <c r="D800" s="74"/>
      <c r="E800" s="74"/>
      <c r="F800" s="74"/>
      <c r="G800" s="74"/>
      <c r="H800" s="74"/>
      <c r="I800" s="74"/>
    </row>
    <row r="801" customHeight="1" spans="1:9">
      <c r="A801" s="74"/>
      <c r="B801" s="74"/>
      <c r="C801" s="74"/>
      <c r="D801" s="74"/>
      <c r="E801" s="74"/>
      <c r="F801" s="74"/>
      <c r="G801" s="74"/>
      <c r="H801" s="74"/>
      <c r="I801" s="74"/>
    </row>
    <row r="802" customHeight="1" spans="1:9">
      <c r="A802" s="74"/>
      <c r="B802" s="74"/>
      <c r="C802" s="74"/>
      <c r="D802" s="74"/>
      <c r="E802" s="74"/>
      <c r="F802" s="74"/>
      <c r="G802" s="74"/>
      <c r="H802" s="74"/>
      <c r="I802" s="74"/>
    </row>
    <row r="803" customHeight="1" spans="1:9">
      <c r="A803" s="74"/>
      <c r="B803" s="74"/>
      <c r="C803" s="74"/>
      <c r="D803" s="74"/>
      <c r="E803" s="74"/>
      <c r="F803" s="74"/>
      <c r="G803" s="74"/>
      <c r="H803" s="74"/>
      <c r="I803" s="74"/>
    </row>
    <row r="804" customHeight="1" spans="1:9">
      <c r="A804" s="74"/>
      <c r="B804" s="74"/>
      <c r="C804" s="74"/>
      <c r="D804" s="74"/>
      <c r="E804" s="74"/>
      <c r="F804" s="74"/>
      <c r="G804" s="74"/>
      <c r="H804" s="74"/>
      <c r="I804" s="74"/>
    </row>
    <row r="805" customHeight="1" spans="1:9">
      <c r="A805" s="74"/>
      <c r="B805" s="74"/>
      <c r="C805" s="74"/>
      <c r="D805" s="74"/>
      <c r="E805" s="74"/>
      <c r="F805" s="74"/>
      <c r="G805" s="74"/>
      <c r="H805" s="74"/>
      <c r="I805" s="74"/>
    </row>
    <row r="806" customHeight="1" spans="1:9">
      <c r="A806" s="74"/>
      <c r="B806" s="74"/>
      <c r="C806" s="74"/>
      <c r="D806" s="74"/>
      <c r="E806" s="74"/>
      <c r="F806" s="74"/>
      <c r="G806" s="74"/>
      <c r="H806" s="74"/>
      <c r="I806" s="74"/>
    </row>
    <row r="807" customHeight="1" spans="1:9">
      <c r="A807" s="74"/>
      <c r="B807" s="74"/>
      <c r="C807" s="74"/>
      <c r="D807" s="74"/>
      <c r="E807" s="74"/>
      <c r="F807" s="74"/>
      <c r="G807" s="74"/>
      <c r="H807" s="74"/>
      <c r="I807" s="74"/>
    </row>
    <row r="808" customHeight="1" spans="1:9">
      <c r="A808" s="74"/>
      <c r="B808" s="74"/>
      <c r="C808" s="74"/>
      <c r="D808" s="74"/>
      <c r="E808" s="74"/>
      <c r="F808" s="74"/>
      <c r="G808" s="74"/>
      <c r="H808" s="74"/>
      <c r="I808" s="74"/>
    </row>
    <row r="809" customHeight="1" spans="1:9">
      <c r="A809" s="74"/>
      <c r="B809" s="74"/>
      <c r="C809" s="74"/>
      <c r="D809" s="74"/>
      <c r="E809" s="74"/>
      <c r="F809" s="74"/>
      <c r="G809" s="74"/>
      <c r="H809" s="74"/>
      <c r="I809" s="74"/>
    </row>
    <row r="810" customHeight="1" spans="1:9">
      <c r="A810" s="74"/>
      <c r="B810" s="74"/>
      <c r="C810" s="74"/>
      <c r="D810" s="74"/>
      <c r="E810" s="74"/>
      <c r="F810" s="74"/>
      <c r="G810" s="74"/>
      <c r="H810" s="74"/>
      <c r="I810" s="74"/>
    </row>
    <row r="811" customHeight="1" spans="1:9">
      <c r="A811" s="74"/>
      <c r="B811" s="74"/>
      <c r="C811" s="74"/>
      <c r="D811" s="74"/>
      <c r="E811" s="74"/>
      <c r="F811" s="74"/>
      <c r="G811" s="74"/>
      <c r="H811" s="74"/>
      <c r="I811" s="74"/>
    </row>
    <row r="812" customHeight="1" spans="1:9">
      <c r="A812" s="74"/>
      <c r="B812" s="74"/>
      <c r="C812" s="74"/>
      <c r="D812" s="74"/>
      <c r="E812" s="74"/>
      <c r="F812" s="74"/>
      <c r="G812" s="74"/>
      <c r="H812" s="74"/>
      <c r="I812" s="74"/>
    </row>
    <row r="813" customHeight="1" spans="1:9">
      <c r="A813" s="74"/>
      <c r="B813" s="74"/>
      <c r="C813" s="74"/>
      <c r="D813" s="74"/>
      <c r="E813" s="74"/>
      <c r="F813" s="74"/>
      <c r="G813" s="74"/>
      <c r="H813" s="74"/>
      <c r="I813" s="74"/>
    </row>
    <row r="814" customHeight="1" spans="1:9">
      <c r="A814" s="74"/>
      <c r="B814" s="74"/>
      <c r="C814" s="74"/>
      <c r="D814" s="74"/>
      <c r="E814" s="74"/>
      <c r="F814" s="74"/>
      <c r="G814" s="74"/>
      <c r="H814" s="74"/>
      <c r="I814" s="74"/>
    </row>
    <row r="815" customHeight="1" spans="1:9">
      <c r="A815" s="74"/>
      <c r="B815" s="74"/>
      <c r="C815" s="74"/>
      <c r="D815" s="74"/>
      <c r="E815" s="74"/>
      <c r="F815" s="74"/>
      <c r="G815" s="74"/>
      <c r="H815" s="74"/>
      <c r="I815" s="74"/>
    </row>
    <row r="816" customHeight="1" spans="1:9">
      <c r="A816" s="74"/>
      <c r="B816" s="74"/>
      <c r="C816" s="74"/>
      <c r="D816" s="74"/>
      <c r="E816" s="74"/>
      <c r="F816" s="74"/>
      <c r="G816" s="74"/>
      <c r="H816" s="74"/>
      <c r="I816" s="74"/>
    </row>
    <row r="817" customHeight="1" spans="1:9">
      <c r="A817" s="74"/>
      <c r="B817" s="74"/>
      <c r="C817" s="74"/>
      <c r="D817" s="74"/>
      <c r="E817" s="74"/>
      <c r="F817" s="74"/>
      <c r="G817" s="74"/>
      <c r="H817" s="74"/>
      <c r="I817" s="74"/>
    </row>
    <row r="818" customHeight="1" spans="1:9">
      <c r="A818" s="74"/>
      <c r="B818" s="74"/>
      <c r="C818" s="74"/>
      <c r="D818" s="74"/>
      <c r="E818" s="74"/>
      <c r="F818" s="74"/>
      <c r="G818" s="74"/>
      <c r="H818" s="74"/>
      <c r="I818" s="74"/>
    </row>
    <row r="819" customHeight="1" spans="1:9">
      <c r="A819" s="74"/>
      <c r="B819" s="74"/>
      <c r="C819" s="74"/>
      <c r="D819" s="74"/>
      <c r="E819" s="74"/>
      <c r="F819" s="74"/>
      <c r="G819" s="74"/>
      <c r="H819" s="74"/>
      <c r="I819" s="74"/>
    </row>
    <row r="820" customHeight="1" spans="1:9">
      <c r="A820" s="74"/>
      <c r="B820" s="74"/>
      <c r="C820" s="74"/>
      <c r="D820" s="74"/>
      <c r="E820" s="74"/>
      <c r="F820" s="74"/>
      <c r="G820" s="74"/>
      <c r="H820" s="74"/>
      <c r="I820" s="74"/>
    </row>
    <row r="821" customHeight="1" spans="1:9">
      <c r="A821" s="74"/>
      <c r="B821" s="74"/>
      <c r="C821" s="74"/>
      <c r="D821" s="74"/>
      <c r="E821" s="74"/>
      <c r="F821" s="74"/>
      <c r="G821" s="74"/>
      <c r="H821" s="74"/>
      <c r="I821" s="74"/>
    </row>
    <row r="822" customHeight="1" spans="1:9">
      <c r="A822" s="74"/>
      <c r="B822" s="74"/>
      <c r="C822" s="74"/>
      <c r="D822" s="74"/>
      <c r="E822" s="74"/>
      <c r="F822" s="74"/>
      <c r="G822" s="74"/>
      <c r="H822" s="74"/>
      <c r="I822" s="74"/>
    </row>
    <row r="823" customHeight="1" spans="1:9">
      <c r="A823" s="74"/>
      <c r="B823" s="74"/>
      <c r="C823" s="74"/>
      <c r="D823" s="74"/>
      <c r="E823" s="74"/>
      <c r="F823" s="74"/>
      <c r="G823" s="74"/>
      <c r="H823" s="74"/>
      <c r="I823" s="74"/>
    </row>
    <row r="824" customHeight="1" spans="1:9">
      <c r="A824" s="74"/>
      <c r="B824" s="74"/>
      <c r="C824" s="74"/>
      <c r="D824" s="74"/>
      <c r="E824" s="74"/>
      <c r="F824" s="74"/>
      <c r="G824" s="74"/>
      <c r="H824" s="74"/>
      <c r="I824" s="74"/>
    </row>
    <row r="825" customHeight="1" spans="1:9">
      <c r="A825" s="74"/>
      <c r="B825" s="74"/>
      <c r="C825" s="74"/>
      <c r="D825" s="74"/>
      <c r="E825" s="74"/>
      <c r="F825" s="74"/>
      <c r="G825" s="74"/>
      <c r="H825" s="74"/>
      <c r="I825" s="74"/>
    </row>
    <row r="826" customHeight="1" spans="1:9">
      <c r="A826" s="74"/>
      <c r="B826" s="74"/>
      <c r="C826" s="74"/>
      <c r="D826" s="74"/>
      <c r="E826" s="74"/>
      <c r="F826" s="74"/>
      <c r="G826" s="74"/>
      <c r="H826" s="74"/>
      <c r="I826" s="74"/>
    </row>
    <row r="827" customHeight="1" spans="1:9">
      <c r="A827" s="74"/>
      <c r="B827" s="74"/>
      <c r="C827" s="74"/>
      <c r="D827" s="74"/>
      <c r="E827" s="74"/>
      <c r="F827" s="74"/>
      <c r="G827" s="74"/>
      <c r="H827" s="74"/>
      <c r="I827" s="74"/>
    </row>
    <row r="828" customHeight="1" spans="1:9">
      <c r="A828" s="74"/>
      <c r="B828" s="74"/>
      <c r="C828" s="74"/>
      <c r="D828" s="74"/>
      <c r="E828" s="74"/>
      <c r="F828" s="74"/>
      <c r="G828" s="74"/>
      <c r="H828" s="74"/>
      <c r="I828" s="74"/>
    </row>
    <row r="829" customHeight="1" spans="1:9">
      <c r="A829" s="74"/>
      <c r="B829" s="74"/>
      <c r="C829" s="74"/>
      <c r="D829" s="74"/>
      <c r="E829" s="74"/>
      <c r="F829" s="74"/>
      <c r="G829" s="74"/>
      <c r="H829" s="74"/>
      <c r="I829" s="74"/>
    </row>
    <row r="830" customHeight="1" spans="1:9">
      <c r="A830" s="74"/>
      <c r="B830" s="74"/>
      <c r="C830" s="74"/>
      <c r="D830" s="74"/>
      <c r="E830" s="74"/>
      <c r="F830" s="74"/>
      <c r="G830" s="74"/>
      <c r="H830" s="74"/>
      <c r="I830" s="74"/>
    </row>
    <row r="831" customHeight="1" spans="1:9">
      <c r="A831" s="74"/>
      <c r="B831" s="74"/>
      <c r="C831" s="74"/>
      <c r="D831" s="74"/>
      <c r="E831" s="74"/>
      <c r="F831" s="74"/>
      <c r="G831" s="74"/>
      <c r="H831" s="74"/>
      <c r="I831" s="74"/>
    </row>
    <row r="832" customHeight="1" spans="1:9">
      <c r="A832" s="74"/>
      <c r="B832" s="74"/>
      <c r="C832" s="74"/>
      <c r="D832" s="74"/>
      <c r="E832" s="74"/>
      <c r="F832" s="74"/>
      <c r="G832" s="74"/>
      <c r="H832" s="74"/>
      <c r="I832" s="74"/>
    </row>
    <row r="833" customHeight="1" spans="1:9">
      <c r="A833" s="74"/>
      <c r="B833" s="74"/>
      <c r="C833" s="74"/>
      <c r="D833" s="74"/>
      <c r="E833" s="74"/>
      <c r="F833" s="74"/>
      <c r="G833" s="74"/>
      <c r="H833" s="74"/>
      <c r="I833" s="74"/>
    </row>
    <row r="834" customHeight="1" spans="1:9">
      <c r="A834" s="74"/>
      <c r="B834" s="74"/>
      <c r="C834" s="74"/>
      <c r="D834" s="74"/>
      <c r="E834" s="74"/>
      <c r="F834" s="74"/>
      <c r="G834" s="74"/>
      <c r="H834" s="74"/>
      <c r="I834" s="74"/>
    </row>
    <row r="835" customHeight="1" spans="1:9">
      <c r="A835" s="74"/>
      <c r="B835" s="74"/>
      <c r="C835" s="74"/>
      <c r="D835" s="74"/>
      <c r="E835" s="74"/>
      <c r="F835" s="74"/>
      <c r="G835" s="74"/>
      <c r="H835" s="74"/>
      <c r="I835" s="74"/>
    </row>
    <row r="836" customHeight="1" spans="1:9">
      <c r="A836" s="74"/>
      <c r="B836" s="74"/>
      <c r="C836" s="74"/>
      <c r="D836" s="74"/>
      <c r="E836" s="74"/>
      <c r="F836" s="74"/>
      <c r="G836" s="74"/>
      <c r="H836" s="74"/>
      <c r="I836" s="74"/>
    </row>
    <row r="837" customHeight="1" spans="1:9">
      <c r="A837" s="74"/>
      <c r="B837" s="74"/>
      <c r="C837" s="74"/>
      <c r="D837" s="74"/>
      <c r="E837" s="74"/>
      <c r="F837" s="74"/>
      <c r="G837" s="74"/>
      <c r="H837" s="74"/>
      <c r="I837" s="74"/>
    </row>
    <row r="838" customHeight="1" spans="1:9">
      <c r="A838" s="74"/>
      <c r="B838" s="74"/>
      <c r="C838" s="74"/>
      <c r="D838" s="74"/>
      <c r="E838" s="74"/>
      <c r="F838" s="74"/>
      <c r="G838" s="74"/>
      <c r="H838" s="74"/>
      <c r="I838" s="74"/>
    </row>
    <row r="839" customHeight="1" spans="1:9">
      <c r="A839" s="74"/>
      <c r="B839" s="74"/>
      <c r="C839" s="74"/>
      <c r="D839" s="74"/>
      <c r="E839" s="74"/>
      <c r="F839" s="74"/>
      <c r="G839" s="74"/>
      <c r="H839" s="74"/>
      <c r="I839" s="74"/>
    </row>
    <row r="840" customHeight="1" spans="1:9">
      <c r="A840" s="74"/>
      <c r="B840" s="74"/>
      <c r="C840" s="74"/>
      <c r="D840" s="74"/>
      <c r="E840" s="74"/>
      <c r="F840" s="74"/>
      <c r="G840" s="74"/>
      <c r="H840" s="74"/>
      <c r="I840" s="74"/>
    </row>
    <row r="841" customHeight="1" spans="1:9">
      <c r="A841" s="74"/>
      <c r="B841" s="74"/>
      <c r="C841" s="74"/>
      <c r="D841" s="74"/>
      <c r="E841" s="74"/>
      <c r="F841" s="74"/>
      <c r="G841" s="74"/>
      <c r="H841" s="74"/>
      <c r="I841" s="74"/>
    </row>
    <row r="842" customHeight="1" spans="1:9">
      <c r="A842" s="74"/>
      <c r="B842" s="74"/>
      <c r="C842" s="74"/>
      <c r="D842" s="74"/>
      <c r="E842" s="74"/>
      <c r="F842" s="74"/>
      <c r="G842" s="74"/>
      <c r="H842" s="74"/>
      <c r="I842" s="74"/>
    </row>
    <row r="843" customHeight="1" spans="1:9">
      <c r="A843" s="74"/>
      <c r="B843" s="74"/>
      <c r="C843" s="74"/>
      <c r="D843" s="74"/>
      <c r="E843" s="74"/>
      <c r="F843" s="74"/>
      <c r="G843" s="74"/>
      <c r="H843" s="74"/>
      <c r="I843" s="74"/>
    </row>
    <row r="844" customHeight="1" spans="1:9">
      <c r="A844" s="74"/>
      <c r="B844" s="74"/>
      <c r="C844" s="74"/>
      <c r="D844" s="74"/>
      <c r="E844" s="74"/>
      <c r="F844" s="74"/>
      <c r="G844" s="74"/>
      <c r="H844" s="74"/>
      <c r="I844" s="74"/>
    </row>
    <row r="845" customHeight="1" spans="1:9">
      <c r="A845" s="74"/>
      <c r="B845" s="74"/>
      <c r="C845" s="74"/>
      <c r="D845" s="74"/>
      <c r="E845" s="74"/>
      <c r="F845" s="74"/>
      <c r="G845" s="74"/>
      <c r="H845" s="74"/>
      <c r="I845" s="74"/>
    </row>
    <row r="846" customHeight="1" spans="1:9">
      <c r="A846" s="74"/>
      <c r="B846" s="74"/>
      <c r="C846" s="74"/>
      <c r="D846" s="74"/>
      <c r="E846" s="74"/>
      <c r="F846" s="74"/>
      <c r="G846" s="74"/>
      <c r="H846" s="74"/>
      <c r="I846" s="74"/>
    </row>
    <row r="847" customHeight="1" spans="1:9">
      <c r="A847" s="74"/>
      <c r="B847" s="74"/>
      <c r="C847" s="74"/>
      <c r="D847" s="74"/>
      <c r="E847" s="74"/>
      <c r="F847" s="74"/>
      <c r="G847" s="74"/>
      <c r="H847" s="74"/>
      <c r="I847" s="74"/>
    </row>
    <row r="848" customHeight="1" spans="1:9">
      <c r="A848" s="74"/>
      <c r="B848" s="74"/>
      <c r="C848" s="74"/>
      <c r="D848" s="74"/>
      <c r="E848" s="74"/>
      <c r="F848" s="74"/>
      <c r="G848" s="74"/>
      <c r="H848" s="74"/>
      <c r="I848" s="74"/>
    </row>
    <row r="849" customHeight="1" spans="1:9">
      <c r="A849" s="74"/>
      <c r="B849" s="74"/>
      <c r="C849" s="74"/>
      <c r="D849" s="74"/>
      <c r="E849" s="74"/>
      <c r="F849" s="74"/>
      <c r="G849" s="74"/>
      <c r="H849" s="74"/>
      <c r="I849" s="74"/>
    </row>
    <row r="850" customHeight="1" spans="1:9">
      <c r="A850" s="74"/>
      <c r="B850" s="74"/>
      <c r="C850" s="74"/>
      <c r="D850" s="74"/>
      <c r="E850" s="74"/>
      <c r="F850" s="74"/>
      <c r="G850" s="74"/>
      <c r="H850" s="74"/>
      <c r="I850" s="74"/>
    </row>
    <row r="851" customHeight="1" spans="1:9">
      <c r="A851" s="74"/>
      <c r="B851" s="74"/>
      <c r="C851" s="74"/>
      <c r="D851" s="74"/>
      <c r="E851" s="74"/>
      <c r="F851" s="74"/>
      <c r="G851" s="74"/>
      <c r="H851" s="74"/>
      <c r="I851" s="74"/>
    </row>
    <row r="852" customHeight="1" spans="1:9">
      <c r="A852" s="74"/>
      <c r="B852" s="74"/>
      <c r="C852" s="74"/>
      <c r="D852" s="74"/>
      <c r="E852" s="74"/>
      <c r="F852" s="74"/>
      <c r="G852" s="74"/>
      <c r="H852" s="74"/>
      <c r="I852" s="74"/>
    </row>
    <row r="853" customHeight="1" spans="1:9">
      <c r="A853" s="74"/>
      <c r="B853" s="74"/>
      <c r="C853" s="74"/>
      <c r="D853" s="74"/>
      <c r="E853" s="74"/>
      <c r="F853" s="74"/>
      <c r="G853" s="74"/>
      <c r="H853" s="74"/>
      <c r="I853" s="74"/>
    </row>
    <row r="854" customHeight="1" spans="1:9">
      <c r="A854" s="74"/>
      <c r="B854" s="74"/>
      <c r="C854" s="74"/>
      <c r="D854" s="74"/>
      <c r="E854" s="74"/>
      <c r="F854" s="74"/>
      <c r="G854" s="74"/>
      <c r="H854" s="74"/>
      <c r="I854" s="74"/>
    </row>
    <row r="855" customHeight="1" spans="1:9">
      <c r="A855" s="74"/>
      <c r="B855" s="74"/>
      <c r="C855" s="74"/>
      <c r="D855" s="74"/>
      <c r="E855" s="74"/>
      <c r="F855" s="74"/>
      <c r="G855" s="74"/>
      <c r="H855" s="74"/>
      <c r="I855" s="74"/>
    </row>
    <row r="856" customHeight="1" spans="1:9">
      <c r="A856" s="74"/>
      <c r="B856" s="74"/>
      <c r="C856" s="74"/>
      <c r="D856" s="74"/>
      <c r="E856" s="74"/>
      <c r="F856" s="74"/>
      <c r="G856" s="74"/>
      <c r="H856" s="74"/>
      <c r="I856" s="74"/>
    </row>
    <row r="857" customHeight="1" spans="1:9">
      <c r="A857" s="74"/>
      <c r="B857" s="74"/>
      <c r="C857" s="74"/>
      <c r="D857" s="74"/>
      <c r="E857" s="74"/>
      <c r="F857" s="74"/>
      <c r="G857" s="74"/>
      <c r="H857" s="74"/>
      <c r="I857" s="74"/>
    </row>
    <row r="858" customHeight="1" spans="1:9">
      <c r="A858" s="74"/>
      <c r="B858" s="74"/>
      <c r="C858" s="74"/>
      <c r="D858" s="74"/>
      <c r="E858" s="74"/>
      <c r="F858" s="74"/>
      <c r="G858" s="74"/>
      <c r="H858" s="74"/>
      <c r="I858" s="74"/>
    </row>
    <row r="859" customHeight="1" spans="1:9">
      <c r="A859" s="74"/>
      <c r="B859" s="74"/>
      <c r="C859" s="74"/>
      <c r="D859" s="74"/>
      <c r="E859" s="74"/>
      <c r="F859" s="74"/>
      <c r="G859" s="74"/>
      <c r="H859" s="74"/>
      <c r="I859" s="74"/>
    </row>
    <row r="860" customHeight="1" spans="1:9">
      <c r="A860" s="74"/>
      <c r="B860" s="74"/>
      <c r="C860" s="74"/>
      <c r="D860" s="74"/>
      <c r="E860" s="74"/>
      <c r="F860" s="74"/>
      <c r="G860" s="74"/>
      <c r="H860" s="74"/>
      <c r="I860" s="74"/>
    </row>
    <row r="861" customHeight="1" spans="1:9">
      <c r="A861" s="74"/>
      <c r="B861" s="74"/>
      <c r="C861" s="74"/>
      <c r="D861" s="74"/>
      <c r="E861" s="74"/>
      <c r="F861" s="74"/>
      <c r="G861" s="74"/>
      <c r="H861" s="74"/>
      <c r="I861" s="74"/>
    </row>
    <row r="862" customHeight="1" spans="1:9">
      <c r="A862" s="74"/>
      <c r="B862" s="74"/>
      <c r="C862" s="74"/>
      <c r="D862" s="74"/>
      <c r="E862" s="74"/>
      <c r="F862" s="74"/>
      <c r="G862" s="74"/>
      <c r="H862" s="74"/>
      <c r="I862" s="74"/>
    </row>
    <row r="863" customHeight="1" spans="1:9">
      <c r="A863" s="74"/>
      <c r="B863" s="74"/>
      <c r="C863" s="74"/>
      <c r="D863" s="74"/>
      <c r="E863" s="74"/>
      <c r="F863" s="74"/>
      <c r="G863" s="74"/>
      <c r="H863" s="74"/>
      <c r="I863" s="74"/>
    </row>
    <row r="864" customHeight="1" spans="1:9">
      <c r="A864" s="74"/>
      <c r="B864" s="74"/>
      <c r="C864" s="74"/>
      <c r="D864" s="74"/>
      <c r="E864" s="74"/>
      <c r="F864" s="74"/>
      <c r="G864" s="74"/>
      <c r="H864" s="74"/>
      <c r="I864" s="74"/>
    </row>
    <row r="865" customHeight="1" spans="1:9">
      <c r="A865" s="74"/>
      <c r="B865" s="74"/>
      <c r="C865" s="74"/>
      <c r="D865" s="74"/>
      <c r="E865" s="74"/>
      <c r="F865" s="74"/>
      <c r="G865" s="74"/>
      <c r="H865" s="74"/>
      <c r="I865" s="74"/>
    </row>
    <row r="866" customHeight="1" spans="1:9">
      <c r="A866" s="74"/>
      <c r="B866" s="74"/>
      <c r="C866" s="74"/>
      <c r="D866" s="74"/>
      <c r="E866" s="74"/>
      <c r="F866" s="74"/>
      <c r="G866" s="74"/>
      <c r="H866" s="74"/>
      <c r="I866" s="74"/>
    </row>
    <row r="867" customHeight="1" spans="1:9">
      <c r="A867" s="74"/>
      <c r="B867" s="74"/>
      <c r="C867" s="74"/>
      <c r="D867" s="74"/>
      <c r="E867" s="74"/>
      <c r="F867" s="74"/>
      <c r="G867" s="74"/>
      <c r="H867" s="74"/>
      <c r="I867" s="74"/>
    </row>
    <row r="868" customHeight="1" spans="1:9">
      <c r="A868" s="74"/>
      <c r="B868" s="74"/>
      <c r="C868" s="74"/>
      <c r="D868" s="74"/>
      <c r="E868" s="74"/>
      <c r="F868" s="74"/>
      <c r="G868" s="74"/>
      <c r="H868" s="74"/>
      <c r="I868" s="74"/>
    </row>
    <row r="869" customHeight="1" spans="1:9">
      <c r="A869" s="74"/>
      <c r="B869" s="74"/>
      <c r="C869" s="74"/>
      <c r="D869" s="74"/>
      <c r="E869" s="74"/>
      <c r="F869" s="74"/>
      <c r="G869" s="74"/>
      <c r="H869" s="74"/>
      <c r="I869" s="74"/>
    </row>
    <row r="870" customHeight="1" spans="1:9">
      <c r="A870" s="74"/>
      <c r="B870" s="74"/>
      <c r="C870" s="74"/>
      <c r="D870" s="74"/>
      <c r="E870" s="74"/>
      <c r="F870" s="74"/>
      <c r="G870" s="74"/>
      <c r="H870" s="74"/>
      <c r="I870" s="74"/>
    </row>
    <row r="871" customHeight="1" spans="1:9">
      <c r="A871" s="74"/>
      <c r="B871" s="74"/>
      <c r="C871" s="74"/>
      <c r="D871" s="74"/>
      <c r="E871" s="74"/>
      <c r="F871" s="74"/>
      <c r="G871" s="74"/>
      <c r="H871" s="74"/>
      <c r="I871" s="74"/>
    </row>
    <row r="872" customHeight="1" spans="1:9">
      <c r="A872" s="74"/>
      <c r="B872" s="74"/>
      <c r="C872" s="74"/>
      <c r="D872" s="74"/>
      <c r="E872" s="74"/>
      <c r="F872" s="74"/>
      <c r="G872" s="74"/>
      <c r="H872" s="74"/>
      <c r="I872" s="74"/>
    </row>
    <row r="873" customHeight="1" spans="1:9">
      <c r="A873" s="74"/>
      <c r="B873" s="74"/>
      <c r="C873" s="74"/>
      <c r="D873" s="74"/>
      <c r="E873" s="74"/>
      <c r="F873" s="74"/>
      <c r="G873" s="74"/>
      <c r="H873" s="74"/>
      <c r="I873" s="74"/>
    </row>
    <row r="874" customHeight="1" spans="1:9">
      <c r="A874" s="74"/>
      <c r="B874" s="74"/>
      <c r="C874" s="74"/>
      <c r="D874" s="74"/>
      <c r="E874" s="74"/>
      <c r="F874" s="74"/>
      <c r="G874" s="74"/>
      <c r="H874" s="74"/>
      <c r="I874" s="74"/>
    </row>
    <row r="875" customHeight="1" spans="1:9">
      <c r="A875" s="74"/>
      <c r="B875" s="74"/>
      <c r="C875" s="74"/>
      <c r="D875" s="74"/>
      <c r="E875" s="74"/>
      <c r="F875" s="74"/>
      <c r="G875" s="74"/>
      <c r="H875" s="74"/>
      <c r="I875" s="74"/>
    </row>
    <row r="876" customHeight="1" spans="1:9">
      <c r="A876" s="74"/>
      <c r="B876" s="74"/>
      <c r="C876" s="74"/>
      <c r="D876" s="74"/>
      <c r="E876" s="74"/>
      <c r="F876" s="74"/>
      <c r="G876" s="74"/>
      <c r="H876" s="74"/>
      <c r="I876" s="74"/>
    </row>
    <row r="877" customHeight="1" spans="1:9">
      <c r="A877" s="74"/>
      <c r="B877" s="74"/>
      <c r="C877" s="74"/>
      <c r="D877" s="74"/>
      <c r="E877" s="74"/>
      <c r="F877" s="74"/>
      <c r="G877" s="74"/>
      <c r="H877" s="74"/>
      <c r="I877" s="74"/>
    </row>
    <row r="878" customHeight="1" spans="1:9">
      <c r="A878" s="74"/>
      <c r="B878" s="74"/>
      <c r="C878" s="74"/>
      <c r="D878" s="74"/>
      <c r="E878" s="74"/>
      <c r="F878" s="74"/>
      <c r="G878" s="74"/>
      <c r="H878" s="74"/>
      <c r="I878" s="74"/>
    </row>
    <row r="879" customHeight="1" spans="1:9">
      <c r="A879" s="74"/>
      <c r="B879" s="74"/>
      <c r="C879" s="74"/>
      <c r="D879" s="74"/>
      <c r="E879" s="74"/>
      <c r="F879" s="74"/>
      <c r="G879" s="74"/>
      <c r="H879" s="74"/>
      <c r="I879" s="74"/>
    </row>
    <row r="880" customHeight="1" spans="1:9">
      <c r="A880" s="74"/>
      <c r="B880" s="74"/>
      <c r="C880" s="74"/>
      <c r="D880" s="74"/>
      <c r="E880" s="74"/>
      <c r="F880" s="74"/>
      <c r="G880" s="74"/>
      <c r="H880" s="74"/>
      <c r="I880" s="74"/>
    </row>
    <row r="881" customHeight="1" spans="1:9">
      <c r="A881" s="74"/>
      <c r="B881" s="74"/>
      <c r="C881" s="74"/>
      <c r="D881" s="74"/>
      <c r="E881" s="74"/>
      <c r="F881" s="74"/>
      <c r="G881" s="74"/>
      <c r="H881" s="74"/>
      <c r="I881" s="74"/>
    </row>
    <row r="882" customHeight="1" spans="1:9">
      <c r="A882" s="74"/>
      <c r="B882" s="74"/>
      <c r="C882" s="74"/>
      <c r="D882" s="74"/>
      <c r="E882" s="74"/>
      <c r="F882" s="74"/>
      <c r="G882" s="74"/>
      <c r="H882" s="74"/>
      <c r="I882" s="74"/>
    </row>
    <row r="883" customHeight="1" spans="1:9">
      <c r="A883" s="74"/>
      <c r="B883" s="74"/>
      <c r="C883" s="74"/>
      <c r="D883" s="74"/>
      <c r="E883" s="74"/>
      <c r="F883" s="74"/>
      <c r="G883" s="74"/>
      <c r="H883" s="74"/>
      <c r="I883" s="74"/>
    </row>
    <row r="884" customHeight="1" spans="1:9">
      <c r="A884" s="74"/>
      <c r="B884" s="74"/>
      <c r="C884" s="74"/>
      <c r="D884" s="74"/>
      <c r="E884" s="74"/>
      <c r="F884" s="74"/>
      <c r="G884" s="74"/>
      <c r="H884" s="74"/>
      <c r="I884" s="74"/>
    </row>
    <row r="885" customHeight="1" spans="1:9">
      <c r="A885" s="74"/>
      <c r="B885" s="74"/>
      <c r="C885" s="74"/>
      <c r="D885" s="74"/>
      <c r="E885" s="74"/>
      <c r="F885" s="74"/>
      <c r="G885" s="74"/>
      <c r="H885" s="74"/>
      <c r="I885" s="74"/>
    </row>
    <row r="886" customHeight="1" spans="1:9">
      <c r="A886" s="74"/>
      <c r="B886" s="74"/>
      <c r="C886" s="74"/>
      <c r="D886" s="74"/>
      <c r="E886" s="74"/>
      <c r="F886" s="74"/>
      <c r="G886" s="74"/>
      <c r="H886" s="74"/>
      <c r="I886" s="74"/>
    </row>
    <row r="887" customHeight="1" spans="1:9">
      <c r="A887" s="74"/>
      <c r="B887" s="74"/>
      <c r="C887" s="74"/>
      <c r="D887" s="74"/>
      <c r="E887" s="74"/>
      <c r="F887" s="74"/>
      <c r="G887" s="74"/>
      <c r="H887" s="74"/>
      <c r="I887" s="74"/>
    </row>
    <row r="888" customHeight="1" spans="1:9">
      <c r="A888" s="74"/>
      <c r="B888" s="74"/>
      <c r="C888" s="74"/>
      <c r="D888" s="74"/>
      <c r="E888" s="74"/>
      <c r="F888" s="74"/>
      <c r="G888" s="74"/>
      <c r="H888" s="74"/>
      <c r="I888" s="74"/>
    </row>
    <row r="889" customHeight="1" spans="1:9">
      <c r="A889" s="74"/>
      <c r="B889" s="74"/>
      <c r="C889" s="74"/>
      <c r="D889" s="74"/>
      <c r="E889" s="74"/>
      <c r="F889" s="74"/>
      <c r="G889" s="74"/>
      <c r="H889" s="74"/>
      <c r="I889" s="74"/>
    </row>
    <row r="890" customHeight="1" spans="1:9">
      <c r="A890" s="74"/>
      <c r="B890" s="74"/>
      <c r="C890" s="74"/>
      <c r="D890" s="74"/>
      <c r="E890" s="74"/>
      <c r="F890" s="74"/>
      <c r="G890" s="74"/>
      <c r="H890" s="74"/>
      <c r="I890" s="74"/>
    </row>
    <row r="891" customHeight="1" spans="1:9">
      <c r="A891" s="74"/>
      <c r="B891" s="74"/>
      <c r="C891" s="74"/>
      <c r="D891" s="74"/>
      <c r="E891" s="74"/>
      <c r="F891" s="74"/>
      <c r="G891" s="74"/>
      <c r="H891" s="74"/>
      <c r="I891" s="74"/>
    </row>
    <row r="892" customHeight="1" spans="1:9">
      <c r="A892" s="74"/>
      <c r="B892" s="74"/>
      <c r="C892" s="74"/>
      <c r="D892" s="74"/>
      <c r="E892" s="74"/>
      <c r="F892" s="74"/>
      <c r="G892" s="74"/>
      <c r="H892" s="74"/>
      <c r="I892" s="74"/>
    </row>
    <row r="893" customHeight="1" spans="1:9">
      <c r="A893" s="74"/>
      <c r="B893" s="74"/>
      <c r="C893" s="74"/>
      <c r="D893" s="74"/>
      <c r="E893" s="74"/>
      <c r="F893" s="74"/>
      <c r="G893" s="74"/>
      <c r="H893" s="74"/>
      <c r="I893" s="74"/>
    </row>
    <row r="894" customHeight="1" spans="1:9">
      <c r="A894" s="74"/>
      <c r="B894" s="74"/>
      <c r="C894" s="74"/>
      <c r="D894" s="74"/>
      <c r="E894" s="74"/>
      <c r="F894" s="74"/>
      <c r="G894" s="74"/>
      <c r="H894" s="74"/>
      <c r="I894" s="74"/>
    </row>
    <row r="895" customHeight="1" spans="1:9">
      <c r="A895" s="74"/>
      <c r="B895" s="74"/>
      <c r="C895" s="74"/>
      <c r="D895" s="74"/>
      <c r="E895" s="74"/>
      <c r="F895" s="74"/>
      <c r="G895" s="74"/>
      <c r="H895" s="74"/>
      <c r="I895" s="74"/>
    </row>
    <row r="896" customHeight="1" spans="1:9">
      <c r="A896" s="74"/>
      <c r="B896" s="74"/>
      <c r="C896" s="74"/>
      <c r="D896" s="74"/>
      <c r="E896" s="74"/>
      <c r="F896" s="74"/>
      <c r="G896" s="74"/>
      <c r="H896" s="74"/>
      <c r="I896" s="74"/>
    </row>
    <row r="897" customHeight="1" spans="1:9">
      <c r="A897" s="74"/>
      <c r="B897" s="74"/>
      <c r="C897" s="74"/>
      <c r="D897" s="74"/>
      <c r="E897" s="74"/>
      <c r="F897" s="74"/>
      <c r="G897" s="74"/>
      <c r="H897" s="74"/>
      <c r="I897" s="74"/>
    </row>
    <row r="898" customHeight="1" spans="1:9">
      <c r="A898" s="74"/>
      <c r="B898" s="74"/>
      <c r="C898" s="74"/>
      <c r="D898" s="74"/>
      <c r="E898" s="74"/>
      <c r="F898" s="74"/>
      <c r="G898" s="74"/>
      <c r="H898" s="74"/>
      <c r="I898" s="74"/>
    </row>
    <row r="899" customHeight="1" spans="1:9">
      <c r="A899" s="74"/>
      <c r="B899" s="74"/>
      <c r="C899" s="74"/>
      <c r="D899" s="74"/>
      <c r="E899" s="74"/>
      <c r="F899" s="74"/>
      <c r="G899" s="74"/>
      <c r="H899" s="74"/>
      <c r="I899" s="74"/>
    </row>
    <row r="900" customHeight="1" spans="1:9">
      <c r="A900" s="74"/>
      <c r="B900" s="74"/>
      <c r="C900" s="74"/>
      <c r="D900" s="74"/>
      <c r="E900" s="74"/>
      <c r="F900" s="74"/>
      <c r="G900" s="74"/>
      <c r="H900" s="74"/>
      <c r="I900" s="74"/>
    </row>
    <row r="901" customHeight="1" spans="1:9">
      <c r="A901" s="74"/>
      <c r="B901" s="74"/>
      <c r="C901" s="74"/>
      <c r="D901" s="74"/>
      <c r="E901" s="74"/>
      <c r="F901" s="74"/>
      <c r="G901" s="74"/>
      <c r="H901" s="74"/>
      <c r="I901" s="74"/>
    </row>
    <row r="902" customHeight="1" spans="1:9">
      <c r="A902" s="74"/>
      <c r="B902" s="74"/>
      <c r="C902" s="74"/>
      <c r="D902" s="74"/>
      <c r="E902" s="74"/>
      <c r="F902" s="74"/>
      <c r="G902" s="74"/>
      <c r="H902" s="74"/>
      <c r="I902" s="74"/>
    </row>
    <row r="903" customHeight="1" spans="1:9">
      <c r="A903" s="74"/>
      <c r="B903" s="74"/>
      <c r="C903" s="74"/>
      <c r="D903" s="74"/>
      <c r="E903" s="74"/>
      <c r="F903" s="74"/>
      <c r="G903" s="74"/>
      <c r="H903" s="74"/>
      <c r="I903" s="74"/>
    </row>
    <row r="904" customHeight="1" spans="1:9">
      <c r="A904" s="74"/>
      <c r="B904" s="74"/>
      <c r="C904" s="74"/>
      <c r="D904" s="74"/>
      <c r="E904" s="74"/>
      <c r="F904" s="74"/>
      <c r="G904" s="74"/>
      <c r="H904" s="74"/>
      <c r="I904" s="74"/>
    </row>
    <row r="905" customHeight="1" spans="1:9">
      <c r="A905" s="74"/>
      <c r="B905" s="74"/>
      <c r="C905" s="74"/>
      <c r="D905" s="74"/>
      <c r="E905" s="74"/>
      <c r="F905" s="74"/>
      <c r="G905" s="74"/>
      <c r="H905" s="74"/>
      <c r="I905" s="74"/>
    </row>
    <row r="906" customHeight="1" spans="1:9">
      <c r="A906" s="74"/>
      <c r="B906" s="74"/>
      <c r="C906" s="74"/>
      <c r="D906" s="74"/>
      <c r="E906" s="74"/>
      <c r="F906" s="74"/>
      <c r="G906" s="74"/>
      <c r="H906" s="74"/>
      <c r="I906" s="74"/>
    </row>
    <row r="907" customHeight="1" spans="1:9">
      <c r="A907" s="74"/>
      <c r="B907" s="74"/>
      <c r="C907" s="74"/>
      <c r="D907" s="74"/>
      <c r="E907" s="74"/>
      <c r="F907" s="74"/>
      <c r="G907" s="74"/>
      <c r="H907" s="74"/>
      <c r="I907" s="74"/>
    </row>
    <row r="908" customHeight="1" spans="1:9">
      <c r="A908" s="74"/>
      <c r="B908" s="74"/>
      <c r="C908" s="74"/>
      <c r="D908" s="74"/>
      <c r="E908" s="74"/>
      <c r="F908" s="74"/>
      <c r="G908" s="74"/>
      <c r="H908" s="74"/>
      <c r="I908" s="74"/>
    </row>
    <row r="909" customHeight="1" spans="1:9">
      <c r="A909" s="74"/>
      <c r="B909" s="74"/>
      <c r="C909" s="74"/>
      <c r="D909" s="74"/>
      <c r="E909" s="74"/>
      <c r="F909" s="74"/>
      <c r="G909" s="74"/>
      <c r="H909" s="74"/>
      <c r="I909" s="74"/>
    </row>
    <row r="910" customHeight="1" spans="1:9">
      <c r="A910" s="74"/>
      <c r="B910" s="74"/>
      <c r="C910" s="74"/>
      <c r="D910" s="74"/>
      <c r="E910" s="74"/>
      <c r="F910" s="74"/>
      <c r="G910" s="74"/>
      <c r="H910" s="74"/>
      <c r="I910" s="74"/>
    </row>
    <row r="911" customHeight="1" spans="1:9">
      <c r="A911" s="74"/>
      <c r="B911" s="74"/>
      <c r="C911" s="74"/>
      <c r="D911" s="74"/>
      <c r="E911" s="74"/>
      <c r="F911" s="74"/>
      <c r="G911" s="74"/>
      <c r="H911" s="74"/>
      <c r="I911" s="74"/>
    </row>
    <row r="912" customHeight="1" spans="1:9">
      <c r="A912" s="74"/>
      <c r="B912" s="74"/>
      <c r="C912" s="74"/>
      <c r="D912" s="74"/>
      <c r="E912" s="74"/>
      <c r="F912" s="74"/>
      <c r="G912" s="74"/>
      <c r="H912" s="74"/>
      <c r="I912" s="74"/>
    </row>
    <row r="913" customHeight="1" spans="1:9">
      <c r="A913" s="74"/>
      <c r="B913" s="74"/>
      <c r="C913" s="74"/>
      <c r="D913" s="74"/>
      <c r="E913" s="74"/>
      <c r="F913" s="74"/>
      <c r="G913" s="74"/>
      <c r="H913" s="74"/>
      <c r="I913" s="74"/>
    </row>
    <row r="914" customHeight="1" spans="1:9">
      <c r="A914" s="74"/>
      <c r="B914" s="74"/>
      <c r="C914" s="74"/>
      <c r="D914" s="74"/>
      <c r="E914" s="74"/>
      <c r="F914" s="74"/>
      <c r="G914" s="74"/>
      <c r="H914" s="74"/>
      <c r="I914" s="74"/>
    </row>
    <row r="915" customHeight="1" spans="1:9">
      <c r="A915" s="74"/>
      <c r="B915" s="74"/>
      <c r="C915" s="74"/>
      <c r="D915" s="74"/>
      <c r="E915" s="74"/>
      <c r="F915" s="74"/>
      <c r="G915" s="74"/>
      <c r="H915" s="74"/>
      <c r="I915" s="74"/>
    </row>
    <row r="916" customHeight="1" spans="1:9">
      <c r="A916" s="74"/>
      <c r="B916" s="74"/>
      <c r="C916" s="74"/>
      <c r="D916" s="74"/>
      <c r="E916" s="74"/>
      <c r="F916" s="74"/>
      <c r="G916" s="74"/>
      <c r="H916" s="74"/>
      <c r="I916" s="74"/>
    </row>
    <row r="917" customHeight="1" spans="1:9">
      <c r="A917" s="74"/>
      <c r="B917" s="74"/>
      <c r="C917" s="74"/>
      <c r="D917" s="74"/>
      <c r="E917" s="74"/>
      <c r="F917" s="74"/>
      <c r="G917" s="74"/>
      <c r="H917" s="74"/>
      <c r="I917" s="74"/>
    </row>
    <row r="918" customHeight="1" spans="1:9">
      <c r="A918" s="74"/>
      <c r="B918" s="74"/>
      <c r="C918" s="74"/>
      <c r="D918" s="74"/>
      <c r="E918" s="74"/>
      <c r="F918" s="74"/>
      <c r="G918" s="74"/>
      <c r="H918" s="74"/>
      <c r="I918" s="74"/>
    </row>
    <row r="919" customHeight="1" spans="1:9">
      <c r="A919" s="74"/>
      <c r="B919" s="74"/>
      <c r="C919" s="74"/>
      <c r="D919" s="74"/>
      <c r="E919" s="74"/>
      <c r="F919" s="74"/>
      <c r="G919" s="74"/>
      <c r="H919" s="74"/>
      <c r="I919" s="74"/>
    </row>
    <row r="920" customHeight="1" spans="1:9">
      <c r="A920" s="74"/>
      <c r="B920" s="74"/>
      <c r="C920" s="74"/>
      <c r="D920" s="74"/>
      <c r="E920" s="74"/>
      <c r="F920" s="74"/>
      <c r="G920" s="74"/>
      <c r="H920" s="74"/>
      <c r="I920" s="74"/>
    </row>
    <row r="921" customHeight="1" spans="1:9">
      <c r="A921" s="74"/>
      <c r="B921" s="74"/>
      <c r="C921" s="74"/>
      <c r="D921" s="74"/>
      <c r="E921" s="74"/>
      <c r="F921" s="74"/>
      <c r="G921" s="74"/>
      <c r="H921" s="74"/>
      <c r="I921" s="74"/>
    </row>
    <row r="922" customHeight="1" spans="1:9">
      <c r="A922" s="74"/>
      <c r="B922" s="74"/>
      <c r="C922" s="74"/>
      <c r="D922" s="74"/>
      <c r="E922" s="74"/>
      <c r="F922" s="74"/>
      <c r="G922" s="74"/>
      <c r="H922" s="74"/>
      <c r="I922" s="74"/>
    </row>
    <row r="923" customHeight="1" spans="1:9">
      <c r="A923" s="74"/>
      <c r="B923" s="74"/>
      <c r="C923" s="74"/>
      <c r="D923" s="74"/>
      <c r="E923" s="74"/>
      <c r="F923" s="74"/>
      <c r="G923" s="74"/>
      <c r="H923" s="74"/>
      <c r="I923" s="74"/>
    </row>
    <row r="924" customHeight="1" spans="1:9">
      <c r="A924" s="74"/>
      <c r="B924" s="74"/>
      <c r="C924" s="74"/>
      <c r="D924" s="74"/>
      <c r="E924" s="74"/>
      <c r="F924" s="74"/>
      <c r="G924" s="74"/>
      <c r="H924" s="74"/>
      <c r="I924" s="74"/>
    </row>
    <row r="925" customHeight="1" spans="1:9">
      <c r="A925" s="74"/>
      <c r="B925" s="74"/>
      <c r="C925" s="74"/>
      <c r="D925" s="74"/>
      <c r="E925" s="74"/>
      <c r="F925" s="74"/>
      <c r="G925" s="74"/>
      <c r="H925" s="74"/>
      <c r="I925" s="74"/>
    </row>
    <row r="926" customHeight="1" spans="1:9">
      <c r="A926" s="74"/>
      <c r="B926" s="74"/>
      <c r="C926" s="74"/>
      <c r="D926" s="74"/>
      <c r="E926" s="74"/>
      <c r="F926" s="74"/>
      <c r="G926" s="74"/>
      <c r="H926" s="74"/>
      <c r="I926" s="74"/>
    </row>
    <row r="927" customHeight="1" spans="1:9">
      <c r="A927" s="74"/>
      <c r="B927" s="74"/>
      <c r="C927" s="74"/>
      <c r="D927" s="74"/>
      <c r="E927" s="74"/>
      <c r="F927" s="74"/>
      <c r="G927" s="74"/>
      <c r="H927" s="74"/>
      <c r="I927" s="74"/>
    </row>
    <row r="928" customHeight="1" spans="1:9">
      <c r="A928" s="74"/>
      <c r="B928" s="74"/>
      <c r="C928" s="74"/>
      <c r="D928" s="74"/>
      <c r="E928" s="74"/>
      <c r="F928" s="74"/>
      <c r="G928" s="74"/>
      <c r="H928" s="74"/>
      <c r="I928" s="74"/>
    </row>
    <row r="929" customHeight="1" spans="1:9">
      <c r="A929" s="74"/>
      <c r="B929" s="74"/>
      <c r="C929" s="74"/>
      <c r="D929" s="74"/>
      <c r="E929" s="74"/>
      <c r="F929" s="74"/>
      <c r="G929" s="74"/>
      <c r="H929" s="74"/>
      <c r="I929" s="74"/>
    </row>
    <row r="930" customHeight="1" spans="1:9">
      <c r="A930" s="74"/>
      <c r="B930" s="74"/>
      <c r="C930" s="74"/>
      <c r="D930" s="74"/>
      <c r="E930" s="74"/>
      <c r="F930" s="74"/>
      <c r="G930" s="74"/>
      <c r="H930" s="74"/>
      <c r="I930" s="74"/>
    </row>
    <row r="931" customHeight="1" spans="1:9">
      <c r="A931" s="74"/>
      <c r="B931" s="74"/>
      <c r="C931" s="74"/>
      <c r="D931" s="74"/>
      <c r="E931" s="74"/>
      <c r="F931" s="74"/>
      <c r="G931" s="74"/>
      <c r="H931" s="74"/>
      <c r="I931" s="74"/>
    </row>
    <row r="932" customHeight="1" spans="1:9">
      <c r="A932" s="74"/>
      <c r="B932" s="74"/>
      <c r="C932" s="74"/>
      <c r="D932" s="74"/>
      <c r="E932" s="74"/>
      <c r="F932" s="74"/>
      <c r="G932" s="74"/>
      <c r="H932" s="74"/>
      <c r="I932" s="74"/>
    </row>
    <row r="933" customHeight="1" spans="1:9">
      <c r="A933" s="74"/>
      <c r="B933" s="74"/>
      <c r="C933" s="74"/>
      <c r="D933" s="74"/>
      <c r="E933" s="74"/>
      <c r="F933" s="74"/>
      <c r="G933" s="74"/>
      <c r="H933" s="74"/>
      <c r="I933" s="74"/>
    </row>
    <row r="934" customHeight="1" spans="1:9">
      <c r="A934" s="74"/>
      <c r="B934" s="74"/>
      <c r="C934" s="74"/>
      <c r="D934" s="74"/>
      <c r="E934" s="74"/>
      <c r="F934" s="74"/>
      <c r="G934" s="74"/>
      <c r="H934" s="74"/>
      <c r="I934" s="74"/>
    </row>
    <row r="935" customHeight="1" spans="1:9">
      <c r="A935" s="74"/>
      <c r="B935" s="74"/>
      <c r="C935" s="74"/>
      <c r="D935" s="74"/>
      <c r="E935" s="74"/>
      <c r="F935" s="74"/>
      <c r="G935" s="74"/>
      <c r="H935" s="74"/>
      <c r="I935" s="74"/>
    </row>
    <row r="936" customHeight="1" spans="1:9">
      <c r="A936" s="74"/>
      <c r="B936" s="74"/>
      <c r="C936" s="74"/>
      <c r="D936" s="74"/>
      <c r="E936" s="74"/>
      <c r="F936" s="74"/>
      <c r="G936" s="74"/>
      <c r="H936" s="74"/>
      <c r="I936" s="74"/>
    </row>
    <row r="937" customHeight="1" spans="1:9">
      <c r="A937" s="74"/>
      <c r="B937" s="74"/>
      <c r="C937" s="74"/>
      <c r="D937" s="74"/>
      <c r="E937" s="74"/>
      <c r="F937" s="74"/>
      <c r="G937" s="74"/>
      <c r="H937" s="74"/>
      <c r="I937" s="74"/>
    </row>
    <row r="938" customHeight="1" spans="1:9">
      <c r="A938" s="74"/>
      <c r="B938" s="74"/>
      <c r="C938" s="74"/>
      <c r="D938" s="74"/>
      <c r="E938" s="74"/>
      <c r="F938" s="74"/>
      <c r="G938" s="74"/>
      <c r="H938" s="74"/>
      <c r="I938" s="74"/>
    </row>
    <row r="939" customHeight="1" spans="1:9">
      <c r="A939" s="74"/>
      <c r="B939" s="74"/>
      <c r="C939" s="74"/>
      <c r="D939" s="74"/>
      <c r="E939" s="74"/>
      <c r="F939" s="74"/>
      <c r="G939" s="74"/>
      <c r="H939" s="74"/>
      <c r="I939" s="74"/>
    </row>
    <row r="940" customHeight="1" spans="1:9">
      <c r="A940" s="74"/>
      <c r="B940" s="74"/>
      <c r="C940" s="74"/>
      <c r="D940" s="74"/>
      <c r="E940" s="74"/>
      <c r="F940" s="74"/>
      <c r="G940" s="74"/>
      <c r="H940" s="74"/>
      <c r="I940" s="74"/>
    </row>
    <row r="941" customHeight="1" spans="1:9">
      <c r="A941" s="74"/>
      <c r="B941" s="74"/>
      <c r="C941" s="74"/>
      <c r="D941" s="74"/>
      <c r="E941" s="74"/>
      <c r="F941" s="74"/>
      <c r="G941" s="74"/>
      <c r="H941" s="74"/>
      <c r="I941" s="74"/>
    </row>
    <row r="942" customHeight="1" spans="1:9">
      <c r="A942" s="74"/>
      <c r="B942" s="74"/>
      <c r="C942" s="74"/>
      <c r="D942" s="74"/>
      <c r="E942" s="74"/>
      <c r="F942" s="74"/>
      <c r="G942" s="74"/>
      <c r="H942" s="74"/>
      <c r="I942" s="74"/>
    </row>
    <row r="943" customHeight="1" spans="1:9">
      <c r="A943" s="74"/>
      <c r="B943" s="74"/>
      <c r="C943" s="74"/>
      <c r="D943" s="74"/>
      <c r="E943" s="74"/>
      <c r="F943" s="74"/>
      <c r="G943" s="74"/>
      <c r="H943" s="74"/>
      <c r="I943" s="74"/>
    </row>
    <row r="944" customHeight="1" spans="1:9">
      <c r="A944" s="74"/>
      <c r="B944" s="74"/>
      <c r="C944" s="74"/>
      <c r="D944" s="74"/>
      <c r="E944" s="74"/>
      <c r="F944" s="74"/>
      <c r="G944" s="74"/>
      <c r="H944" s="74"/>
      <c r="I944" s="74"/>
    </row>
    <row r="945" customHeight="1" spans="1:9">
      <c r="A945" s="74"/>
      <c r="B945" s="74"/>
      <c r="C945" s="74"/>
      <c r="D945" s="74"/>
      <c r="E945" s="74"/>
      <c r="F945" s="74"/>
      <c r="G945" s="74"/>
      <c r="H945" s="74"/>
      <c r="I945" s="74"/>
    </row>
    <row r="946" customHeight="1" spans="1:9">
      <c r="A946" s="74"/>
      <c r="B946" s="74"/>
      <c r="C946" s="74"/>
      <c r="D946" s="74"/>
      <c r="E946" s="74"/>
      <c r="F946" s="74"/>
      <c r="G946" s="74"/>
      <c r="H946" s="74"/>
      <c r="I946" s="74"/>
    </row>
    <row r="947" customHeight="1" spans="1:9">
      <c r="A947" s="74"/>
      <c r="B947" s="74"/>
      <c r="C947" s="74"/>
      <c r="D947" s="74"/>
      <c r="E947" s="74"/>
      <c r="F947" s="74"/>
      <c r="G947" s="74"/>
      <c r="H947" s="74"/>
      <c r="I947" s="74"/>
    </row>
    <row r="948" customHeight="1" spans="1:9">
      <c r="A948" s="74"/>
      <c r="B948" s="74"/>
      <c r="C948" s="74"/>
      <c r="D948" s="74"/>
      <c r="E948" s="74"/>
      <c r="F948" s="74"/>
      <c r="G948" s="74"/>
      <c r="H948" s="74"/>
      <c r="I948" s="74"/>
    </row>
    <row r="949" customHeight="1" spans="1:9">
      <c r="A949" s="74"/>
      <c r="B949" s="74"/>
      <c r="C949" s="74"/>
      <c r="D949" s="74"/>
      <c r="E949" s="74"/>
      <c r="F949" s="74"/>
      <c r="G949" s="74"/>
      <c r="H949" s="74"/>
      <c r="I949" s="74"/>
    </row>
    <row r="950" customHeight="1" spans="1:9">
      <c r="A950" s="74"/>
      <c r="B950" s="74"/>
      <c r="C950" s="74"/>
      <c r="D950" s="74"/>
      <c r="E950" s="74"/>
      <c r="F950" s="74"/>
      <c r="G950" s="74"/>
      <c r="H950" s="74"/>
      <c r="I950" s="74"/>
    </row>
    <row r="951" customHeight="1" spans="1:9">
      <c r="A951" s="74"/>
      <c r="B951" s="74"/>
      <c r="C951" s="74"/>
      <c r="D951" s="74"/>
      <c r="E951" s="74"/>
      <c r="F951" s="74"/>
      <c r="G951" s="74"/>
      <c r="H951" s="74"/>
      <c r="I951" s="74"/>
    </row>
    <row r="952" customHeight="1" spans="1:9">
      <c r="A952" s="74"/>
      <c r="B952" s="74"/>
      <c r="C952" s="74"/>
      <c r="D952" s="74"/>
      <c r="E952" s="74"/>
      <c r="F952" s="74"/>
      <c r="G952" s="74"/>
      <c r="H952" s="74"/>
      <c r="I952" s="74"/>
    </row>
    <row r="953" customHeight="1" spans="1:9">
      <c r="A953" s="74"/>
      <c r="B953" s="74"/>
      <c r="C953" s="74"/>
      <c r="D953" s="74"/>
      <c r="E953" s="74"/>
      <c r="F953" s="74"/>
      <c r="G953" s="74"/>
      <c r="H953" s="74"/>
      <c r="I953" s="74"/>
    </row>
    <row r="954" customHeight="1" spans="1:9">
      <c r="A954" s="74"/>
      <c r="B954" s="74"/>
      <c r="C954" s="74"/>
      <c r="D954" s="74"/>
      <c r="E954" s="74"/>
      <c r="F954" s="74"/>
      <c r="G954" s="74"/>
      <c r="H954" s="74"/>
      <c r="I954" s="74"/>
    </row>
    <row r="955" customHeight="1" spans="1:9">
      <c r="A955" s="74"/>
      <c r="B955" s="74"/>
      <c r="C955" s="74"/>
      <c r="D955" s="74"/>
      <c r="E955" s="74"/>
      <c r="F955" s="74"/>
      <c r="G955" s="74"/>
      <c r="H955" s="74"/>
      <c r="I955" s="74"/>
    </row>
    <row r="956" customHeight="1" spans="1:9">
      <c r="A956" s="74"/>
      <c r="B956" s="74"/>
      <c r="C956" s="74"/>
      <c r="D956" s="74"/>
      <c r="E956" s="74"/>
      <c r="F956" s="74"/>
      <c r="G956" s="74"/>
      <c r="H956" s="74"/>
      <c r="I956" s="74"/>
    </row>
    <row r="957" customHeight="1" spans="1:9">
      <c r="A957" s="74"/>
      <c r="B957" s="74"/>
      <c r="C957" s="74"/>
      <c r="D957" s="74"/>
      <c r="E957" s="74"/>
      <c r="F957" s="74"/>
      <c r="G957" s="74"/>
      <c r="H957" s="74"/>
      <c r="I957" s="74"/>
    </row>
    <row r="958" customHeight="1" spans="1:9">
      <c r="A958" s="74"/>
      <c r="B958" s="74"/>
      <c r="C958" s="74"/>
      <c r="D958" s="74"/>
      <c r="E958" s="74"/>
      <c r="F958" s="74"/>
      <c r="G958" s="74"/>
      <c r="H958" s="74"/>
      <c r="I958" s="74"/>
    </row>
    <row r="959" customHeight="1" spans="1:9">
      <c r="A959" s="74"/>
      <c r="B959" s="74"/>
      <c r="C959" s="74"/>
      <c r="D959" s="74"/>
      <c r="E959" s="74"/>
      <c r="F959" s="74"/>
      <c r="G959" s="74"/>
      <c r="H959" s="74"/>
      <c r="I959" s="74"/>
    </row>
    <row r="960" customHeight="1" spans="1:9">
      <c r="A960" s="74"/>
      <c r="B960" s="74"/>
      <c r="C960" s="74"/>
      <c r="D960" s="74"/>
      <c r="E960" s="74"/>
      <c r="F960" s="74"/>
      <c r="G960" s="74"/>
      <c r="H960" s="74"/>
      <c r="I960" s="74"/>
    </row>
    <row r="961" customHeight="1" spans="1:9">
      <c r="A961" s="74"/>
      <c r="B961" s="74"/>
      <c r="C961" s="74"/>
      <c r="D961" s="74"/>
      <c r="E961" s="74"/>
      <c r="F961" s="74"/>
      <c r="G961" s="74"/>
      <c r="H961" s="74"/>
      <c r="I961" s="74"/>
    </row>
    <row r="962" customHeight="1" spans="1:9">
      <c r="A962" s="74"/>
      <c r="B962" s="74"/>
      <c r="C962" s="74"/>
      <c r="D962" s="74"/>
      <c r="E962" s="74"/>
      <c r="F962" s="74"/>
      <c r="G962" s="74"/>
      <c r="H962" s="74"/>
      <c r="I962" s="74"/>
    </row>
    <row r="963" customHeight="1" spans="1:9">
      <c r="A963" s="74"/>
      <c r="B963" s="74"/>
      <c r="C963" s="74"/>
      <c r="D963" s="74"/>
      <c r="E963" s="74"/>
      <c r="F963" s="74"/>
      <c r="G963" s="74"/>
      <c r="H963" s="74"/>
      <c r="I963" s="74"/>
    </row>
    <row r="964" customHeight="1" spans="1:9">
      <c r="A964" s="74"/>
      <c r="B964" s="74"/>
      <c r="C964" s="74"/>
      <c r="D964" s="74"/>
      <c r="E964" s="74"/>
      <c r="F964" s="74"/>
      <c r="G964" s="74"/>
      <c r="H964" s="74"/>
      <c r="I964" s="74"/>
    </row>
    <row r="965" customHeight="1" spans="1:9">
      <c r="A965" s="74"/>
      <c r="B965" s="74"/>
      <c r="C965" s="74"/>
      <c r="D965" s="74"/>
      <c r="E965" s="74"/>
      <c r="F965" s="74"/>
      <c r="G965" s="74"/>
      <c r="H965" s="74"/>
      <c r="I965" s="74"/>
    </row>
    <row r="966" customHeight="1" spans="1:9">
      <c r="A966" s="74"/>
      <c r="B966" s="74"/>
      <c r="C966" s="74"/>
      <c r="D966" s="74"/>
      <c r="E966" s="74"/>
      <c r="F966" s="74"/>
      <c r="G966" s="74"/>
      <c r="H966" s="74"/>
      <c r="I966" s="74"/>
    </row>
    <row r="967" customHeight="1" spans="1:9">
      <c r="A967" s="74"/>
      <c r="B967" s="74"/>
      <c r="C967" s="74"/>
      <c r="D967" s="74"/>
      <c r="E967" s="74"/>
      <c r="F967" s="74"/>
      <c r="G967" s="74"/>
      <c r="H967" s="74"/>
      <c r="I967" s="74"/>
    </row>
    <row r="968" customHeight="1" spans="1:9">
      <c r="A968" s="74"/>
      <c r="B968" s="74"/>
      <c r="C968" s="74"/>
      <c r="D968" s="74"/>
      <c r="E968" s="74"/>
      <c r="F968" s="74"/>
      <c r="G968" s="74"/>
      <c r="H968" s="74"/>
      <c r="I968" s="74"/>
    </row>
    <row r="969" customHeight="1" spans="1:9">
      <c r="A969" s="74"/>
      <c r="B969" s="74"/>
      <c r="C969" s="74"/>
      <c r="D969" s="74"/>
      <c r="E969" s="74"/>
      <c r="F969" s="74"/>
      <c r="G969" s="74"/>
      <c r="H969" s="74"/>
      <c r="I969" s="74"/>
    </row>
    <row r="970" customHeight="1" spans="1:9">
      <c r="A970" s="74"/>
      <c r="B970" s="74"/>
      <c r="C970" s="74"/>
      <c r="D970" s="74"/>
      <c r="E970" s="74"/>
      <c r="F970" s="74"/>
      <c r="G970" s="74"/>
      <c r="H970" s="74"/>
      <c r="I970" s="74"/>
    </row>
    <row r="971" customHeight="1" spans="1:9">
      <c r="A971" s="74"/>
      <c r="B971" s="74"/>
      <c r="C971" s="74"/>
      <c r="D971" s="74"/>
      <c r="E971" s="74"/>
      <c r="F971" s="74"/>
      <c r="G971" s="74"/>
      <c r="H971" s="74"/>
      <c r="I971" s="74"/>
    </row>
    <row r="972" customHeight="1" spans="1:9">
      <c r="A972" s="74"/>
      <c r="B972" s="74"/>
      <c r="C972" s="74"/>
      <c r="D972" s="74"/>
      <c r="E972" s="74"/>
      <c r="F972" s="74"/>
      <c r="G972" s="74"/>
      <c r="H972" s="74"/>
      <c r="I972" s="74"/>
    </row>
    <row r="973" customHeight="1" spans="1:9">
      <c r="A973" s="74"/>
      <c r="B973" s="74"/>
      <c r="C973" s="74"/>
      <c r="D973" s="74"/>
      <c r="E973" s="74"/>
      <c r="F973" s="74"/>
      <c r="G973" s="74"/>
      <c r="H973" s="74"/>
      <c r="I973" s="74"/>
    </row>
    <row r="974" customHeight="1" spans="1:9">
      <c r="A974" s="74"/>
      <c r="B974" s="74"/>
      <c r="C974" s="74"/>
      <c r="D974" s="74"/>
      <c r="E974" s="74"/>
      <c r="F974" s="74"/>
      <c r="G974" s="74"/>
      <c r="H974" s="74"/>
      <c r="I974" s="74"/>
    </row>
    <row r="975" customHeight="1" spans="1:9">
      <c r="A975" s="74"/>
      <c r="B975" s="74"/>
      <c r="C975" s="74"/>
      <c r="D975" s="74"/>
      <c r="E975" s="74"/>
      <c r="F975" s="74"/>
      <c r="G975" s="74"/>
      <c r="H975" s="74"/>
      <c r="I975" s="74"/>
    </row>
    <row r="976" customHeight="1" spans="1:9">
      <c r="A976" s="74"/>
      <c r="B976" s="74"/>
      <c r="C976" s="74"/>
      <c r="D976" s="74"/>
      <c r="E976" s="74"/>
      <c r="F976" s="74"/>
      <c r="G976" s="74"/>
      <c r="H976" s="74"/>
      <c r="I976" s="74"/>
    </row>
    <row r="977" customHeight="1" spans="1:9">
      <c r="A977" s="74"/>
      <c r="B977" s="74"/>
      <c r="C977" s="74"/>
      <c r="D977" s="74"/>
      <c r="E977" s="74"/>
      <c r="F977" s="74"/>
      <c r="G977" s="74"/>
      <c r="H977" s="74"/>
      <c r="I977" s="74"/>
    </row>
    <row r="978" customHeight="1" spans="1:9">
      <c r="A978" s="74"/>
      <c r="B978" s="74"/>
      <c r="C978" s="74"/>
      <c r="D978" s="74"/>
      <c r="E978" s="74"/>
      <c r="F978" s="74"/>
      <c r="G978" s="74"/>
      <c r="H978" s="74"/>
      <c r="I978" s="74"/>
    </row>
    <row r="979" customHeight="1" spans="1:9">
      <c r="A979" s="74"/>
      <c r="B979" s="74"/>
      <c r="C979" s="74"/>
      <c r="D979" s="74"/>
      <c r="E979" s="74"/>
      <c r="F979" s="74"/>
      <c r="G979" s="74"/>
      <c r="H979" s="74"/>
      <c r="I979" s="74"/>
    </row>
    <row r="980" customHeight="1" spans="1:9">
      <c r="A980" s="74"/>
      <c r="B980" s="74"/>
      <c r="C980" s="74"/>
      <c r="D980" s="74"/>
      <c r="E980" s="74"/>
      <c r="F980" s="74"/>
      <c r="G980" s="74"/>
      <c r="H980" s="74"/>
      <c r="I980" s="74"/>
    </row>
    <row r="981" customHeight="1" spans="1:9">
      <c r="A981" s="74"/>
      <c r="B981" s="74"/>
      <c r="C981" s="74"/>
      <c r="D981" s="74"/>
      <c r="E981" s="74"/>
      <c r="F981" s="74"/>
      <c r="G981" s="74"/>
      <c r="H981" s="74"/>
      <c r="I981" s="74"/>
    </row>
    <row r="982" customHeight="1" spans="1:9">
      <c r="A982" s="74"/>
      <c r="B982" s="74"/>
      <c r="C982" s="74"/>
      <c r="D982" s="74"/>
      <c r="E982" s="74"/>
      <c r="F982" s="74"/>
      <c r="G982" s="74"/>
      <c r="H982" s="74"/>
      <c r="I982" s="74"/>
    </row>
    <row r="983" customHeight="1" spans="1:9">
      <c r="A983" s="74"/>
      <c r="B983" s="74"/>
      <c r="C983" s="74"/>
      <c r="D983" s="74"/>
      <c r="E983" s="74"/>
      <c r="F983" s="74"/>
      <c r="G983" s="74"/>
      <c r="H983" s="74"/>
      <c r="I983" s="74"/>
    </row>
    <row r="984" customHeight="1" spans="1:9">
      <c r="A984" s="74"/>
      <c r="B984" s="74"/>
      <c r="C984" s="74"/>
      <c r="D984" s="74"/>
      <c r="E984" s="74"/>
      <c r="F984" s="74"/>
      <c r="G984" s="74"/>
      <c r="H984" s="74"/>
      <c r="I984" s="74"/>
    </row>
    <row r="985" customHeight="1" spans="1:9">
      <c r="A985" s="74"/>
      <c r="B985" s="74"/>
      <c r="C985" s="74"/>
      <c r="D985" s="74"/>
      <c r="E985" s="74"/>
      <c r="F985" s="74"/>
      <c r="G985" s="74"/>
      <c r="H985" s="74"/>
      <c r="I985" s="74"/>
    </row>
    <row r="986" customHeight="1" spans="1:9">
      <c r="A986" s="74"/>
      <c r="B986" s="74"/>
      <c r="C986" s="74"/>
      <c r="D986" s="74"/>
      <c r="E986" s="74"/>
      <c r="F986" s="74"/>
      <c r="G986" s="74"/>
      <c r="H986" s="74"/>
      <c r="I986" s="74"/>
    </row>
    <row r="987" customHeight="1" spans="1:9">
      <c r="A987" s="74"/>
      <c r="B987" s="74"/>
      <c r="C987" s="74"/>
      <c r="D987" s="74"/>
      <c r="E987" s="74"/>
      <c r="F987" s="74"/>
      <c r="G987" s="74"/>
      <c r="H987" s="74"/>
      <c r="I987" s="74"/>
    </row>
    <row r="988" customHeight="1" spans="1:9">
      <c r="A988" s="74"/>
      <c r="B988" s="74"/>
      <c r="C988" s="74"/>
      <c r="D988" s="74"/>
      <c r="E988" s="74"/>
      <c r="F988" s="74"/>
      <c r="G988" s="74"/>
      <c r="H988" s="74"/>
      <c r="I988" s="74"/>
    </row>
    <row r="989" customHeight="1" spans="1:9">
      <c r="A989" s="74"/>
      <c r="B989" s="74"/>
      <c r="C989" s="74"/>
      <c r="D989" s="74"/>
      <c r="E989" s="74"/>
      <c r="F989" s="74"/>
      <c r="G989" s="74"/>
      <c r="H989" s="74"/>
      <c r="I989" s="74"/>
    </row>
    <row r="990" customHeight="1" spans="1:9">
      <c r="A990" s="74"/>
      <c r="B990" s="74"/>
      <c r="C990" s="74"/>
      <c r="D990" s="74"/>
      <c r="E990" s="74"/>
      <c r="F990" s="74"/>
      <c r="G990" s="74"/>
      <c r="H990" s="74"/>
      <c r="I990" s="74"/>
    </row>
    <row r="991" customHeight="1" spans="1:9">
      <c r="A991" s="74"/>
      <c r="B991" s="74"/>
      <c r="C991" s="74"/>
      <c r="D991" s="74"/>
      <c r="E991" s="74"/>
      <c r="F991" s="74"/>
      <c r="G991" s="74"/>
      <c r="H991" s="74"/>
      <c r="I991" s="74"/>
    </row>
    <row r="992" customHeight="1" spans="1:9">
      <c r="A992" s="74"/>
      <c r="B992" s="74"/>
      <c r="C992" s="74"/>
      <c r="D992" s="74"/>
      <c r="E992" s="74"/>
      <c r="F992" s="74"/>
      <c r="G992" s="74"/>
      <c r="H992" s="74"/>
      <c r="I992" s="74"/>
    </row>
    <row r="993" customHeight="1" spans="1:9">
      <c r="A993" s="74"/>
      <c r="B993" s="74"/>
      <c r="C993" s="74"/>
      <c r="D993" s="74"/>
      <c r="E993" s="74"/>
      <c r="F993" s="74"/>
      <c r="G993" s="74"/>
      <c r="H993" s="74"/>
      <c r="I993" s="74"/>
    </row>
    <row r="994" customHeight="1" spans="1:9">
      <c r="A994" s="74"/>
      <c r="B994" s="74"/>
      <c r="C994" s="74"/>
      <c r="D994" s="74"/>
      <c r="E994" s="74"/>
      <c r="F994" s="74"/>
      <c r="G994" s="74"/>
      <c r="H994" s="74"/>
      <c r="I994" s="74"/>
    </row>
    <row r="995" customHeight="1" spans="1:9">
      <c r="A995" s="74"/>
      <c r="B995" s="74"/>
      <c r="C995" s="74"/>
      <c r="D995" s="74"/>
      <c r="E995" s="74"/>
      <c r="F995" s="74"/>
      <c r="G995" s="74"/>
      <c r="H995" s="74"/>
      <c r="I995" s="74"/>
    </row>
    <row r="996" customHeight="1" spans="1:9">
      <c r="A996" s="74"/>
      <c r="B996" s="74"/>
      <c r="C996" s="74"/>
      <c r="D996" s="74"/>
      <c r="E996" s="74"/>
      <c r="F996" s="74"/>
      <c r="G996" s="74"/>
      <c r="H996" s="74"/>
      <c r="I996" s="74"/>
    </row>
    <row r="997" customHeight="1" spans="1:9">
      <c r="A997" s="74"/>
      <c r="B997" s="74"/>
      <c r="C997" s="74"/>
      <c r="D997" s="74"/>
      <c r="E997" s="74"/>
      <c r="F997" s="74"/>
      <c r="G997" s="74"/>
      <c r="H997" s="74"/>
      <c r="I997" s="74"/>
    </row>
    <row r="998" customHeight="1" spans="1:9">
      <c r="A998" s="74"/>
      <c r="B998" s="74"/>
      <c r="C998" s="74"/>
      <c r="D998" s="74"/>
      <c r="E998" s="74"/>
      <c r="F998" s="74"/>
      <c r="G998" s="74"/>
      <c r="H998" s="74"/>
      <c r="I998" s="74"/>
    </row>
    <row r="999" customHeight="1" spans="1:9">
      <c r="A999" s="74"/>
      <c r="B999" s="74"/>
      <c r="C999" s="74"/>
      <c r="D999" s="74"/>
      <c r="E999" s="74"/>
      <c r="F999" s="74"/>
      <c r="G999" s="74"/>
      <c r="H999" s="74"/>
      <c r="I999" s="74"/>
    </row>
    <row r="1000" customHeight="1" spans="1:9">
      <c r="A1000" s="74"/>
      <c r="B1000" s="74"/>
      <c r="C1000" s="74"/>
      <c r="D1000" s="74"/>
      <c r="E1000" s="74"/>
      <c r="F1000" s="74"/>
      <c r="G1000" s="74"/>
      <c r="H1000" s="74"/>
      <c r="I1000" s="74"/>
    </row>
    <row r="1001" customHeight="1" spans="1:9">
      <c r="A1001" s="74"/>
      <c r="B1001" s="74"/>
      <c r="C1001" s="74"/>
      <c r="D1001" s="74"/>
      <c r="E1001" s="74"/>
      <c r="F1001" s="74"/>
      <c r="G1001" s="74"/>
      <c r="H1001" s="74"/>
      <c r="I1001" s="74"/>
    </row>
    <row r="1002" customHeight="1" spans="1:9">
      <c r="A1002" s="74"/>
      <c r="B1002" s="74"/>
      <c r="C1002" s="74"/>
      <c r="D1002" s="74"/>
      <c r="E1002" s="74"/>
      <c r="F1002" s="74"/>
      <c r="G1002" s="74"/>
      <c r="H1002" s="74"/>
      <c r="I1002" s="74"/>
    </row>
    <row r="1003" customHeight="1" spans="1:9">
      <c r="A1003" s="74"/>
      <c r="B1003" s="74"/>
      <c r="C1003" s="74"/>
      <c r="D1003" s="74"/>
      <c r="E1003" s="74"/>
      <c r="F1003" s="74"/>
      <c r="G1003" s="74"/>
      <c r="H1003" s="74"/>
      <c r="I1003" s="74"/>
    </row>
    <row r="1004" customHeight="1" spans="1:9">
      <c r="A1004" s="74"/>
      <c r="B1004" s="74"/>
      <c r="C1004" s="74"/>
      <c r="D1004" s="74"/>
      <c r="E1004" s="74"/>
      <c r="F1004" s="74"/>
      <c r="G1004" s="74"/>
      <c r="H1004" s="74"/>
      <c r="I1004" s="74"/>
    </row>
    <row r="1005" customHeight="1" spans="1:9">
      <c r="A1005" s="74"/>
      <c r="B1005" s="74"/>
      <c r="C1005" s="74"/>
      <c r="D1005" s="74"/>
      <c r="E1005" s="74"/>
      <c r="F1005" s="74"/>
      <c r="G1005" s="74"/>
      <c r="H1005" s="74"/>
      <c r="I1005" s="74"/>
    </row>
    <row r="1006" customHeight="1" spans="1:9">
      <c r="A1006" s="74"/>
      <c r="B1006" s="74"/>
      <c r="C1006" s="74"/>
      <c r="D1006" s="74"/>
      <c r="E1006" s="74"/>
      <c r="F1006" s="74"/>
      <c r="G1006" s="74"/>
      <c r="H1006" s="74"/>
      <c r="I1006" s="74"/>
    </row>
    <row r="1007" customHeight="1" spans="1:9">
      <c r="A1007" s="74"/>
      <c r="B1007" s="74"/>
      <c r="C1007" s="74"/>
      <c r="D1007" s="74"/>
      <c r="E1007" s="74"/>
      <c r="F1007" s="74"/>
      <c r="G1007" s="74"/>
      <c r="H1007" s="74"/>
      <c r="I1007" s="74"/>
    </row>
    <row r="1008" customHeight="1" spans="1:9">
      <c r="A1008" s="74"/>
      <c r="B1008" s="74"/>
      <c r="C1008" s="74"/>
      <c r="D1008" s="74"/>
      <c r="E1008" s="74"/>
      <c r="F1008" s="74"/>
      <c r="G1008" s="74"/>
      <c r="H1008" s="74"/>
      <c r="I1008" s="74"/>
    </row>
    <row r="1009" customHeight="1" spans="1:9">
      <c r="A1009" s="74"/>
      <c r="B1009" s="74"/>
      <c r="C1009" s="74"/>
      <c r="D1009" s="74"/>
      <c r="E1009" s="74"/>
      <c r="F1009" s="74"/>
      <c r="G1009" s="74"/>
      <c r="H1009" s="74"/>
      <c r="I1009" s="74"/>
    </row>
    <row r="1010" customHeight="1" spans="1:9">
      <c r="A1010" s="74"/>
      <c r="B1010" s="74"/>
      <c r="C1010" s="74"/>
      <c r="D1010" s="74"/>
      <c r="E1010" s="74"/>
      <c r="F1010" s="74"/>
      <c r="G1010" s="74"/>
      <c r="H1010" s="74"/>
      <c r="I1010" s="74"/>
    </row>
    <row r="1011" customHeight="1" spans="1:9">
      <c r="A1011" s="74"/>
      <c r="B1011" s="74"/>
      <c r="C1011" s="74"/>
      <c r="D1011" s="74"/>
      <c r="E1011" s="74"/>
      <c r="F1011" s="74"/>
      <c r="G1011" s="74"/>
      <c r="H1011" s="74"/>
      <c r="I1011" s="74"/>
    </row>
    <row r="1012" customHeight="1" spans="1:9">
      <c r="A1012" s="74"/>
      <c r="B1012" s="74"/>
      <c r="C1012" s="74"/>
      <c r="D1012" s="74"/>
      <c r="E1012" s="74"/>
      <c r="F1012" s="74"/>
      <c r="G1012" s="74"/>
      <c r="H1012" s="74"/>
      <c r="I1012" s="74"/>
    </row>
    <row r="1013" customHeight="1" spans="1:9">
      <c r="A1013" s="74"/>
      <c r="B1013" s="74"/>
      <c r="C1013" s="74"/>
      <c r="D1013" s="74"/>
      <c r="E1013" s="74"/>
      <c r="F1013" s="74"/>
      <c r="G1013" s="74"/>
      <c r="H1013" s="74"/>
      <c r="I1013" s="74"/>
    </row>
    <row r="1014" customHeight="1" spans="1:9">
      <c r="A1014" s="74"/>
      <c r="B1014" s="74"/>
      <c r="C1014" s="74"/>
      <c r="D1014" s="74"/>
      <c r="E1014" s="74"/>
      <c r="F1014" s="74"/>
      <c r="G1014" s="74"/>
      <c r="H1014" s="74"/>
      <c r="I1014" s="74"/>
    </row>
    <row r="1015" customHeight="1" spans="1:9">
      <c r="A1015" s="74"/>
      <c r="B1015" s="74"/>
      <c r="C1015" s="74"/>
      <c r="D1015" s="74"/>
      <c r="E1015" s="74"/>
      <c r="F1015" s="74"/>
      <c r="G1015" s="74"/>
      <c r="H1015" s="74"/>
      <c r="I1015" s="74"/>
    </row>
    <row r="1016" customHeight="1" spans="1:9">
      <c r="A1016" s="74"/>
      <c r="B1016" s="74"/>
      <c r="C1016" s="74"/>
      <c r="D1016" s="74"/>
      <c r="E1016" s="74"/>
      <c r="F1016" s="74"/>
      <c r="G1016" s="74"/>
      <c r="H1016" s="74"/>
      <c r="I1016" s="74"/>
    </row>
    <row r="1017" customHeight="1" spans="1:9">
      <c r="A1017" s="74"/>
      <c r="B1017" s="74"/>
      <c r="C1017" s="74"/>
      <c r="D1017" s="74"/>
      <c r="E1017" s="74"/>
      <c r="F1017" s="74"/>
      <c r="G1017" s="74"/>
      <c r="H1017" s="74"/>
      <c r="I1017" s="74"/>
    </row>
    <row r="1018" customHeight="1" spans="1:9">
      <c r="A1018" s="74"/>
      <c r="B1018" s="74"/>
      <c r="C1018" s="74"/>
      <c r="D1018" s="74"/>
      <c r="E1018" s="74"/>
      <c r="F1018" s="74"/>
      <c r="G1018" s="74"/>
      <c r="H1018" s="74"/>
      <c r="I1018" s="74"/>
    </row>
    <row r="1019" customHeight="1" spans="1:9">
      <c r="A1019" s="74"/>
      <c r="B1019" s="74"/>
      <c r="C1019" s="74"/>
      <c r="D1019" s="74"/>
      <c r="E1019" s="74"/>
      <c r="F1019" s="74"/>
      <c r="G1019" s="74"/>
      <c r="H1019" s="74"/>
      <c r="I1019" s="74"/>
    </row>
    <row r="1020" customHeight="1" spans="1:9">
      <c r="A1020" s="74"/>
      <c r="B1020" s="74"/>
      <c r="C1020" s="74"/>
      <c r="D1020" s="74"/>
      <c r="E1020" s="74"/>
      <c r="F1020" s="74"/>
      <c r="G1020" s="74"/>
      <c r="H1020" s="74"/>
      <c r="I1020" s="74"/>
    </row>
    <row r="1021" customHeight="1" spans="1:9">
      <c r="A1021" s="74"/>
      <c r="B1021" s="74"/>
      <c r="C1021" s="74"/>
      <c r="D1021" s="74"/>
      <c r="E1021" s="74"/>
      <c r="F1021" s="74"/>
      <c r="G1021" s="74"/>
      <c r="H1021" s="74"/>
      <c r="I1021" s="74"/>
    </row>
    <row r="1022" customHeight="1" spans="1:9">
      <c r="A1022" s="74"/>
      <c r="B1022" s="74"/>
      <c r="C1022" s="74"/>
      <c r="D1022" s="74"/>
      <c r="E1022" s="74"/>
      <c r="F1022" s="74"/>
      <c r="G1022" s="74"/>
      <c r="H1022" s="74"/>
      <c r="I1022" s="74"/>
    </row>
    <row r="1023" customHeight="1" spans="1:9">
      <c r="A1023" s="74"/>
      <c r="B1023" s="74"/>
      <c r="C1023" s="74"/>
      <c r="D1023" s="74"/>
      <c r="E1023" s="74"/>
      <c r="F1023" s="74"/>
      <c r="G1023" s="74"/>
      <c r="H1023" s="74"/>
      <c r="I1023" s="74"/>
    </row>
    <row r="1024" customHeight="1" spans="1:9">
      <c r="A1024" s="74"/>
      <c r="B1024" s="74"/>
      <c r="C1024" s="74"/>
      <c r="D1024" s="74"/>
      <c r="E1024" s="74"/>
      <c r="F1024" s="74"/>
      <c r="G1024" s="74"/>
      <c r="H1024" s="74"/>
      <c r="I1024" s="74"/>
    </row>
    <row r="1025" customHeight="1" spans="1:9">
      <c r="A1025" s="74"/>
      <c r="B1025" s="74"/>
      <c r="C1025" s="74"/>
      <c r="D1025" s="74"/>
      <c r="E1025" s="74"/>
      <c r="F1025" s="74"/>
      <c r="G1025" s="74"/>
      <c r="H1025" s="74"/>
      <c r="I1025" s="74"/>
    </row>
    <row r="1026" customHeight="1" spans="1:9">
      <c r="A1026" s="74"/>
      <c r="B1026" s="74"/>
      <c r="C1026" s="74"/>
      <c r="D1026" s="74"/>
      <c r="E1026" s="74"/>
      <c r="F1026" s="74"/>
      <c r="G1026" s="74"/>
      <c r="H1026" s="74"/>
      <c r="I1026" s="74"/>
    </row>
    <row r="1027" customHeight="1" spans="1:9">
      <c r="A1027" s="74"/>
      <c r="B1027" s="74"/>
      <c r="C1027" s="74"/>
      <c r="D1027" s="74"/>
      <c r="E1027" s="74"/>
      <c r="F1027" s="74"/>
      <c r="G1027" s="74"/>
      <c r="H1027" s="74"/>
      <c r="I1027" s="74"/>
    </row>
    <row r="1028" customHeight="1" spans="1:9">
      <c r="A1028" s="74"/>
      <c r="B1028" s="74"/>
      <c r="C1028" s="74"/>
      <c r="D1028" s="74"/>
      <c r="E1028" s="74"/>
      <c r="F1028" s="74"/>
      <c r="G1028" s="74"/>
      <c r="H1028" s="74"/>
      <c r="I1028" s="74"/>
    </row>
    <row r="1029" customHeight="1" spans="1:9">
      <c r="A1029" s="74"/>
      <c r="B1029" s="74"/>
      <c r="C1029" s="74"/>
      <c r="D1029" s="74"/>
      <c r="E1029" s="74"/>
      <c r="F1029" s="74"/>
      <c r="G1029" s="74"/>
      <c r="H1029" s="74"/>
      <c r="I1029" s="74"/>
    </row>
    <row r="1030" customHeight="1" spans="1:9">
      <c r="A1030" s="74"/>
      <c r="B1030" s="74"/>
      <c r="C1030" s="74"/>
      <c r="D1030" s="74"/>
      <c r="E1030" s="74"/>
      <c r="F1030" s="74"/>
      <c r="G1030" s="74"/>
      <c r="H1030" s="74"/>
      <c r="I1030" s="74"/>
    </row>
    <row r="1031" customHeight="1" spans="1:9">
      <c r="A1031" s="74"/>
      <c r="B1031" s="74"/>
      <c r="C1031" s="74"/>
      <c r="D1031" s="74"/>
      <c r="E1031" s="74"/>
      <c r="F1031" s="74"/>
      <c r="G1031" s="74"/>
      <c r="H1031" s="74"/>
      <c r="I1031" s="74"/>
    </row>
    <row r="1032" customHeight="1" spans="1:9">
      <c r="A1032" s="74"/>
      <c r="B1032" s="74"/>
      <c r="C1032" s="74"/>
      <c r="D1032" s="74"/>
      <c r="E1032" s="74"/>
      <c r="F1032" s="74"/>
      <c r="G1032" s="74"/>
      <c r="H1032" s="74"/>
      <c r="I1032" s="74"/>
    </row>
    <row r="1033" customHeight="1" spans="1:9">
      <c r="A1033" s="74"/>
      <c r="B1033" s="74"/>
      <c r="C1033" s="74"/>
      <c r="D1033" s="74"/>
      <c r="E1033" s="74"/>
      <c r="F1033" s="74"/>
      <c r="G1033" s="74"/>
      <c r="H1033" s="74"/>
      <c r="I1033" s="74"/>
    </row>
    <row r="1034" customHeight="1" spans="1:9">
      <c r="A1034" s="74"/>
      <c r="B1034" s="74"/>
      <c r="C1034" s="74"/>
      <c r="D1034" s="74"/>
      <c r="E1034" s="74"/>
      <c r="F1034" s="74"/>
      <c r="G1034" s="74"/>
      <c r="H1034" s="74"/>
      <c r="I1034" s="74"/>
    </row>
    <row r="1035" customHeight="1" spans="1:9">
      <c r="A1035" s="74"/>
      <c r="B1035" s="74"/>
      <c r="C1035" s="74"/>
      <c r="D1035" s="74"/>
      <c r="E1035" s="74"/>
      <c r="F1035" s="74"/>
      <c r="G1035" s="74"/>
      <c r="H1035" s="74"/>
      <c r="I1035" s="74"/>
    </row>
    <row r="1036" customHeight="1" spans="1:9">
      <c r="A1036" s="74"/>
      <c r="B1036" s="74"/>
      <c r="C1036" s="74"/>
      <c r="D1036" s="74"/>
      <c r="E1036" s="74"/>
      <c r="F1036" s="74"/>
      <c r="G1036" s="74"/>
      <c r="H1036" s="74"/>
      <c r="I1036" s="74"/>
    </row>
    <row r="1037" customHeight="1" spans="1:9">
      <c r="A1037" s="74"/>
      <c r="B1037" s="74"/>
      <c r="C1037" s="74"/>
      <c r="D1037" s="74"/>
      <c r="E1037" s="74"/>
      <c r="F1037" s="74"/>
      <c r="G1037" s="74"/>
      <c r="H1037" s="74"/>
      <c r="I1037" s="74"/>
    </row>
    <row r="1038" customHeight="1" spans="1:9">
      <c r="A1038" s="74"/>
      <c r="B1038" s="74"/>
      <c r="C1038" s="74"/>
      <c r="D1038" s="74"/>
      <c r="E1038" s="74"/>
      <c r="F1038" s="74"/>
      <c r="G1038" s="74"/>
      <c r="H1038" s="74"/>
      <c r="I1038" s="74"/>
    </row>
    <row r="1039" customHeight="1" spans="1:9">
      <c r="A1039" s="74"/>
      <c r="B1039" s="74"/>
      <c r="C1039" s="74"/>
      <c r="D1039" s="74"/>
      <c r="E1039" s="74"/>
      <c r="F1039" s="74"/>
      <c r="G1039" s="74"/>
      <c r="H1039" s="74"/>
      <c r="I1039" s="74"/>
    </row>
    <row r="1040" customHeight="1" spans="1:9">
      <c r="A1040" s="74"/>
      <c r="B1040" s="74"/>
      <c r="C1040" s="74"/>
      <c r="D1040" s="74"/>
      <c r="E1040" s="74"/>
      <c r="F1040" s="74"/>
      <c r="G1040" s="74"/>
      <c r="H1040" s="74"/>
      <c r="I1040" s="74"/>
    </row>
    <row r="1041" customHeight="1" spans="1:9">
      <c r="A1041" s="74"/>
      <c r="B1041" s="74"/>
      <c r="C1041" s="74"/>
      <c r="D1041" s="74"/>
      <c r="E1041" s="74"/>
      <c r="F1041" s="74"/>
      <c r="G1041" s="74"/>
      <c r="H1041" s="74"/>
      <c r="I1041" s="74"/>
    </row>
    <row r="1042" customHeight="1" spans="1:9">
      <c r="A1042" s="74"/>
      <c r="B1042" s="74"/>
      <c r="C1042" s="74"/>
      <c r="D1042" s="74"/>
      <c r="E1042" s="74"/>
      <c r="F1042" s="74"/>
      <c r="G1042" s="74"/>
      <c r="H1042" s="74"/>
      <c r="I1042" s="74"/>
    </row>
    <row r="1043" customHeight="1" spans="1:9">
      <c r="A1043" s="74"/>
      <c r="B1043" s="74"/>
      <c r="C1043" s="74"/>
      <c r="D1043" s="74"/>
      <c r="E1043" s="74"/>
      <c r="F1043" s="74"/>
      <c r="G1043" s="74"/>
      <c r="H1043" s="74"/>
      <c r="I1043" s="74"/>
    </row>
    <row r="1044" customHeight="1" spans="1:9">
      <c r="A1044" s="74"/>
      <c r="B1044" s="74"/>
      <c r="C1044" s="74"/>
      <c r="D1044" s="74"/>
      <c r="E1044" s="74"/>
      <c r="F1044" s="74"/>
      <c r="G1044" s="74"/>
      <c r="H1044" s="74"/>
      <c r="I1044" s="74"/>
    </row>
    <row r="1045" customHeight="1" spans="1:9">
      <c r="A1045" s="74"/>
      <c r="B1045" s="74"/>
      <c r="C1045" s="74"/>
      <c r="D1045" s="74"/>
      <c r="E1045" s="74"/>
      <c r="F1045" s="74"/>
      <c r="G1045" s="74"/>
      <c r="H1045" s="74"/>
      <c r="I1045" s="74"/>
    </row>
    <row r="1046" customHeight="1" spans="1:9">
      <c r="A1046" s="74"/>
      <c r="B1046" s="74"/>
      <c r="C1046" s="74"/>
      <c r="D1046" s="74"/>
      <c r="E1046" s="74"/>
      <c r="F1046" s="74"/>
      <c r="G1046" s="74"/>
      <c r="H1046" s="74"/>
      <c r="I1046" s="74"/>
    </row>
    <row r="1047" customHeight="1" spans="1:9">
      <c r="A1047" s="74"/>
      <c r="B1047" s="74"/>
      <c r="C1047" s="74"/>
      <c r="D1047" s="74"/>
      <c r="E1047" s="74"/>
      <c r="F1047" s="74"/>
      <c r="G1047" s="74"/>
      <c r="H1047" s="74"/>
      <c r="I1047" s="74"/>
    </row>
    <row r="1048" customHeight="1" spans="1:9">
      <c r="A1048" s="74"/>
      <c r="B1048" s="74"/>
      <c r="C1048" s="74"/>
      <c r="D1048" s="74"/>
      <c r="E1048" s="74"/>
      <c r="F1048" s="74"/>
      <c r="G1048" s="74"/>
      <c r="H1048" s="74"/>
      <c r="I1048" s="74"/>
    </row>
    <row r="1049" customHeight="1" spans="1:9">
      <c r="A1049" s="74"/>
      <c r="B1049" s="74"/>
      <c r="C1049" s="74"/>
      <c r="D1049" s="74"/>
      <c r="E1049" s="74"/>
      <c r="F1049" s="74"/>
      <c r="G1049" s="74"/>
      <c r="H1049" s="74"/>
      <c r="I1049" s="74"/>
    </row>
    <row r="1050" customHeight="1" spans="1:9">
      <c r="A1050" s="74"/>
      <c r="B1050" s="74"/>
      <c r="C1050" s="74"/>
      <c r="D1050" s="74"/>
      <c r="E1050" s="74"/>
      <c r="F1050" s="74"/>
      <c r="G1050" s="74"/>
      <c r="H1050" s="74"/>
      <c r="I1050" s="74"/>
    </row>
    <row r="1051" customHeight="1" spans="1:9">
      <c r="A1051" s="74"/>
      <c r="B1051" s="74"/>
      <c r="C1051" s="74"/>
      <c r="D1051" s="74"/>
      <c r="E1051" s="74"/>
      <c r="F1051" s="74"/>
      <c r="G1051" s="74"/>
      <c r="H1051" s="74"/>
      <c r="I1051" s="74"/>
    </row>
    <row r="1052" customHeight="1" spans="1:9">
      <c r="A1052" s="74"/>
      <c r="B1052" s="74"/>
      <c r="C1052" s="74"/>
      <c r="D1052" s="74"/>
      <c r="E1052" s="74"/>
      <c r="F1052" s="74"/>
      <c r="G1052" s="74"/>
      <c r="H1052" s="74"/>
      <c r="I1052" s="74"/>
    </row>
    <row r="1053" customHeight="1" spans="1:9">
      <c r="A1053" s="74"/>
      <c r="B1053" s="74"/>
      <c r="C1053" s="74"/>
      <c r="D1053" s="74"/>
      <c r="E1053" s="74"/>
      <c r="F1053" s="74"/>
      <c r="G1053" s="74"/>
      <c r="H1053" s="74"/>
      <c r="I1053" s="74"/>
    </row>
    <row r="1054" customHeight="1" spans="1:9">
      <c r="A1054" s="74"/>
      <c r="B1054" s="74"/>
      <c r="C1054" s="74"/>
      <c r="D1054" s="74"/>
      <c r="E1054" s="74"/>
      <c r="F1054" s="74"/>
      <c r="G1054" s="74"/>
      <c r="H1054" s="74"/>
      <c r="I1054" s="74"/>
    </row>
    <row r="1055" customHeight="1" spans="1:9">
      <c r="A1055" s="74"/>
      <c r="B1055" s="74"/>
      <c r="C1055" s="74"/>
      <c r="D1055" s="74"/>
      <c r="E1055" s="74"/>
      <c r="F1055" s="74"/>
      <c r="G1055" s="74"/>
      <c r="H1055" s="74"/>
      <c r="I1055" s="74"/>
    </row>
    <row r="1056" customHeight="1" spans="1:9">
      <c r="A1056" s="74"/>
      <c r="B1056" s="74"/>
      <c r="C1056" s="74"/>
      <c r="D1056" s="74"/>
      <c r="E1056" s="74"/>
      <c r="F1056" s="74"/>
      <c r="G1056" s="74"/>
      <c r="H1056" s="74"/>
      <c r="I1056" s="74"/>
    </row>
    <row r="1057" customHeight="1" spans="1:9">
      <c r="A1057" s="74"/>
      <c r="B1057" s="74"/>
      <c r="C1057" s="74"/>
      <c r="D1057" s="74"/>
      <c r="E1057" s="74"/>
      <c r="F1057" s="74"/>
      <c r="G1057" s="74"/>
      <c r="H1057" s="74"/>
      <c r="I1057" s="74"/>
    </row>
    <row r="1058" customHeight="1" spans="1:9">
      <c r="A1058" s="74"/>
      <c r="B1058" s="74"/>
      <c r="C1058" s="74"/>
      <c r="D1058" s="74"/>
      <c r="E1058" s="74"/>
      <c r="F1058" s="74"/>
      <c r="G1058" s="74"/>
      <c r="H1058" s="74"/>
      <c r="I1058" s="74"/>
    </row>
    <row r="1059" customHeight="1" spans="1:9">
      <c r="A1059" s="74"/>
      <c r="B1059" s="74"/>
      <c r="C1059" s="74"/>
      <c r="D1059" s="74"/>
      <c r="E1059" s="74"/>
      <c r="F1059" s="74"/>
      <c r="G1059" s="74"/>
      <c r="H1059" s="74"/>
      <c r="I1059" s="74"/>
    </row>
    <row r="1060" customHeight="1" spans="1:9">
      <c r="A1060" s="74"/>
      <c r="B1060" s="74"/>
      <c r="C1060" s="74"/>
      <c r="D1060" s="74"/>
      <c r="E1060" s="74"/>
      <c r="F1060" s="74"/>
      <c r="G1060" s="74"/>
      <c r="H1060" s="74"/>
      <c r="I1060" s="74"/>
    </row>
    <row r="1061" customHeight="1" spans="1:9">
      <c r="A1061" s="74"/>
      <c r="B1061" s="74"/>
      <c r="C1061" s="74"/>
      <c r="D1061" s="74"/>
      <c r="E1061" s="74"/>
      <c r="F1061" s="74"/>
      <c r="G1061" s="74"/>
      <c r="H1061" s="74"/>
      <c r="I1061" s="74"/>
    </row>
    <row r="1062" customHeight="1" spans="1:9">
      <c r="A1062" s="74"/>
      <c r="B1062" s="74"/>
      <c r="C1062" s="74"/>
      <c r="D1062" s="74"/>
      <c r="E1062" s="74"/>
      <c r="F1062" s="74"/>
      <c r="G1062" s="74"/>
      <c r="H1062" s="74"/>
      <c r="I1062" s="74"/>
    </row>
    <row r="1063" customHeight="1" spans="1:9">
      <c r="A1063" s="74"/>
      <c r="B1063" s="74"/>
      <c r="C1063" s="74"/>
      <c r="D1063" s="74"/>
      <c r="E1063" s="74"/>
      <c r="F1063" s="74"/>
      <c r="G1063" s="74"/>
      <c r="H1063" s="74"/>
      <c r="I1063" s="74"/>
    </row>
    <row r="1064" customHeight="1" spans="1:9">
      <c r="A1064" s="74"/>
      <c r="B1064" s="74"/>
      <c r="C1064" s="74"/>
      <c r="D1064" s="74"/>
      <c r="E1064" s="74"/>
      <c r="F1064" s="74"/>
      <c r="G1064" s="74"/>
      <c r="H1064" s="74"/>
      <c r="I1064" s="74"/>
    </row>
    <row r="1065" customHeight="1" spans="1:9">
      <c r="A1065" s="74"/>
      <c r="B1065" s="74"/>
      <c r="C1065" s="74"/>
      <c r="D1065" s="74"/>
      <c r="E1065" s="74"/>
      <c r="F1065" s="74"/>
      <c r="G1065" s="74"/>
      <c r="H1065" s="74"/>
      <c r="I1065" s="74"/>
    </row>
    <row r="1066" customHeight="1" spans="1:9">
      <c r="A1066" s="74"/>
      <c r="B1066" s="74"/>
      <c r="C1066" s="74"/>
      <c r="D1066" s="74"/>
      <c r="E1066" s="74"/>
      <c r="F1066" s="74"/>
      <c r="G1066" s="74"/>
      <c r="H1066" s="74"/>
      <c r="I1066" s="74"/>
    </row>
    <row r="1067" customHeight="1" spans="1:9">
      <c r="A1067" s="74"/>
      <c r="B1067" s="74"/>
      <c r="C1067" s="74"/>
      <c r="D1067" s="74"/>
      <c r="E1067" s="74"/>
      <c r="F1067" s="74"/>
      <c r="G1067" s="74"/>
      <c r="H1067" s="74"/>
      <c r="I1067" s="74"/>
    </row>
    <row r="1068" customHeight="1" spans="1:9">
      <c r="A1068" s="74"/>
      <c r="B1068" s="74"/>
      <c r="C1068" s="74"/>
      <c r="D1068" s="74"/>
      <c r="E1068" s="74"/>
      <c r="F1068" s="74"/>
      <c r="G1068" s="74"/>
      <c r="H1068" s="74"/>
      <c r="I1068" s="74"/>
    </row>
    <row r="1069" customHeight="1" spans="1:9">
      <c r="A1069" s="74"/>
      <c r="B1069" s="74"/>
      <c r="C1069" s="74"/>
      <c r="D1069" s="74"/>
      <c r="E1069" s="74"/>
      <c r="F1069" s="74"/>
      <c r="G1069" s="74"/>
      <c r="H1069" s="74"/>
      <c r="I1069" s="74"/>
    </row>
    <row r="1070" customHeight="1" spans="1:9">
      <c r="A1070" s="74"/>
      <c r="B1070" s="74"/>
      <c r="C1070" s="74"/>
      <c r="D1070" s="74"/>
      <c r="E1070" s="74"/>
      <c r="F1070" s="74"/>
      <c r="G1070" s="74"/>
      <c r="H1070" s="74"/>
      <c r="I1070" s="74"/>
    </row>
    <row r="1071" customHeight="1" spans="1:9">
      <c r="A1071" s="74"/>
      <c r="B1071" s="74"/>
      <c r="C1071" s="74"/>
      <c r="D1071" s="74"/>
      <c r="E1071" s="74"/>
      <c r="F1071" s="74"/>
      <c r="G1071" s="74"/>
      <c r="H1071" s="74"/>
      <c r="I1071" s="74"/>
    </row>
    <row r="1072" customHeight="1" spans="1:9">
      <c r="A1072" s="74"/>
      <c r="B1072" s="74"/>
      <c r="C1072" s="74"/>
      <c r="D1072" s="74"/>
      <c r="E1072" s="74"/>
      <c r="F1072" s="74"/>
      <c r="G1072" s="74"/>
      <c r="H1072" s="74"/>
      <c r="I1072" s="74"/>
    </row>
    <row r="1073" customHeight="1" spans="1:9">
      <c r="A1073" s="74"/>
      <c r="B1073" s="74"/>
      <c r="C1073" s="74"/>
      <c r="D1073" s="74"/>
      <c r="E1073" s="74"/>
      <c r="F1073" s="74"/>
      <c r="G1073" s="74"/>
      <c r="H1073" s="74"/>
      <c r="I1073" s="74"/>
    </row>
    <row r="1074" customHeight="1" spans="1:9">
      <c r="A1074" s="74"/>
      <c r="B1074" s="74"/>
      <c r="C1074" s="74"/>
      <c r="D1074" s="74"/>
      <c r="E1074" s="74"/>
      <c r="F1074" s="74"/>
      <c r="G1074" s="74"/>
      <c r="H1074" s="74"/>
      <c r="I1074" s="74"/>
    </row>
    <row r="1075" customHeight="1" spans="1:9">
      <c r="A1075" s="74"/>
      <c r="B1075" s="74"/>
      <c r="C1075" s="74"/>
      <c r="D1075" s="74"/>
      <c r="E1075" s="74"/>
      <c r="F1075" s="74"/>
      <c r="G1075" s="74"/>
      <c r="H1075" s="74"/>
      <c r="I1075" s="74"/>
    </row>
    <row r="1076" customHeight="1" spans="1:9">
      <c r="A1076" s="74"/>
      <c r="B1076" s="74"/>
      <c r="C1076" s="74"/>
      <c r="D1076" s="74"/>
      <c r="E1076" s="74"/>
      <c r="F1076" s="74"/>
      <c r="G1076" s="74"/>
      <c r="H1076" s="74"/>
      <c r="I1076" s="74"/>
    </row>
    <row r="1077" customHeight="1" spans="1:9">
      <c r="A1077" s="74"/>
      <c r="B1077" s="74"/>
      <c r="C1077" s="74"/>
      <c r="D1077" s="74"/>
      <c r="E1077" s="74"/>
      <c r="F1077" s="74"/>
      <c r="G1077" s="74"/>
      <c r="H1077" s="74"/>
      <c r="I1077" s="74"/>
    </row>
    <row r="1078" customHeight="1" spans="1:9">
      <c r="A1078" s="74"/>
      <c r="B1078" s="74"/>
      <c r="C1078" s="74"/>
      <c r="D1078" s="74"/>
      <c r="E1078" s="74"/>
      <c r="F1078" s="74"/>
      <c r="G1078" s="74"/>
      <c r="H1078" s="74"/>
      <c r="I1078" s="74"/>
    </row>
    <row r="1079" customHeight="1" spans="1:9">
      <c r="A1079" s="74"/>
      <c r="B1079" s="74"/>
      <c r="C1079" s="74"/>
      <c r="D1079" s="74"/>
      <c r="E1079" s="74"/>
      <c r="F1079" s="74"/>
      <c r="G1079" s="74"/>
      <c r="H1079" s="74"/>
      <c r="I1079" s="74"/>
    </row>
    <row r="1080" customHeight="1" spans="1:9">
      <c r="A1080" s="74"/>
      <c r="B1080" s="74"/>
      <c r="C1080" s="74"/>
      <c r="D1080" s="74"/>
      <c r="E1080" s="74"/>
      <c r="F1080" s="74"/>
      <c r="G1080" s="74"/>
      <c r="H1080" s="74"/>
      <c r="I1080" s="74"/>
    </row>
    <row r="1081" customHeight="1" spans="1:9">
      <c r="A1081" s="74"/>
      <c r="B1081" s="74"/>
      <c r="C1081" s="74"/>
      <c r="D1081" s="74"/>
      <c r="E1081" s="74"/>
      <c r="F1081" s="74"/>
      <c r="G1081" s="74"/>
      <c r="H1081" s="74"/>
      <c r="I1081" s="74"/>
    </row>
    <row r="1082" customHeight="1" spans="1:9">
      <c r="A1082" s="74"/>
      <c r="B1082" s="74"/>
      <c r="C1082" s="74"/>
      <c r="D1082" s="74"/>
      <c r="E1082" s="74"/>
      <c r="F1082" s="74"/>
      <c r="G1082" s="74"/>
      <c r="H1082" s="74"/>
      <c r="I1082" s="74"/>
    </row>
    <row r="1083" customHeight="1" spans="1:9">
      <c r="A1083" s="74"/>
      <c r="B1083" s="74"/>
      <c r="C1083" s="74"/>
      <c r="D1083" s="74"/>
      <c r="E1083" s="74"/>
      <c r="F1083" s="74"/>
      <c r="G1083" s="74"/>
      <c r="H1083" s="74"/>
      <c r="I1083" s="74"/>
    </row>
    <row r="1084" customHeight="1" spans="1:9">
      <c r="A1084" s="74"/>
      <c r="B1084" s="74"/>
      <c r="C1084" s="74"/>
      <c r="D1084" s="74"/>
      <c r="E1084" s="74"/>
      <c r="F1084" s="74"/>
      <c r="G1084" s="74"/>
      <c r="H1084" s="74"/>
      <c r="I1084" s="74"/>
    </row>
    <row r="1085" customHeight="1" spans="1:9">
      <c r="A1085" s="74"/>
      <c r="B1085" s="74"/>
      <c r="C1085" s="74"/>
      <c r="D1085" s="74"/>
      <c r="E1085" s="74"/>
      <c r="F1085" s="74"/>
      <c r="G1085" s="74"/>
      <c r="H1085" s="74"/>
      <c r="I1085" s="74"/>
    </row>
    <row r="1086" customHeight="1" spans="1:9">
      <c r="A1086" s="74"/>
      <c r="B1086" s="74"/>
      <c r="C1086" s="74"/>
      <c r="D1086" s="74"/>
      <c r="E1086" s="74"/>
      <c r="F1086" s="74"/>
      <c r="G1086" s="74"/>
      <c r="H1086" s="74"/>
      <c r="I1086" s="74"/>
    </row>
    <row r="1087" customHeight="1" spans="1:9">
      <c r="A1087" s="74"/>
      <c r="B1087" s="74"/>
      <c r="C1087" s="74"/>
      <c r="D1087" s="74"/>
      <c r="E1087" s="74"/>
      <c r="F1087" s="74"/>
      <c r="G1087" s="74"/>
      <c r="H1087" s="74"/>
      <c r="I1087" s="74"/>
    </row>
    <row r="1088" customHeight="1" spans="1:9">
      <c r="A1088" s="74"/>
      <c r="B1088" s="74"/>
      <c r="C1088" s="74"/>
      <c r="D1088" s="74"/>
      <c r="E1088" s="74"/>
      <c r="F1088" s="74"/>
      <c r="G1088" s="74"/>
      <c r="H1088" s="74"/>
      <c r="I1088" s="74"/>
    </row>
    <row r="1089" customHeight="1" spans="1:9">
      <c r="A1089" s="74"/>
      <c r="B1089" s="74"/>
      <c r="C1089" s="74"/>
      <c r="D1089" s="74"/>
      <c r="E1089" s="74"/>
      <c r="F1089" s="74"/>
      <c r="G1089" s="74"/>
      <c r="H1089" s="74"/>
      <c r="I1089" s="74"/>
    </row>
    <row r="1090" customHeight="1" spans="1:9">
      <c r="A1090" s="74"/>
      <c r="B1090" s="74"/>
      <c r="C1090" s="74"/>
      <c r="D1090" s="74"/>
      <c r="E1090" s="74"/>
      <c r="F1090" s="74"/>
      <c r="G1090" s="74"/>
      <c r="H1090" s="74"/>
      <c r="I1090" s="74"/>
    </row>
    <row r="1091" customHeight="1" spans="1:9">
      <c r="A1091" s="74"/>
      <c r="B1091" s="74"/>
      <c r="C1091" s="74"/>
      <c r="D1091" s="74"/>
      <c r="E1091" s="74"/>
      <c r="F1091" s="74"/>
      <c r="G1091" s="74"/>
      <c r="H1091" s="74"/>
      <c r="I1091" s="74"/>
    </row>
    <row r="1092" customHeight="1" spans="1:9">
      <c r="A1092" s="74"/>
      <c r="B1092" s="74"/>
      <c r="C1092" s="74"/>
      <c r="D1092" s="74"/>
      <c r="E1092" s="74"/>
      <c r="F1092" s="74"/>
      <c r="G1092" s="74"/>
      <c r="H1092" s="74"/>
      <c r="I1092" s="74"/>
    </row>
    <row r="1093" customHeight="1" spans="1:9">
      <c r="A1093" s="74"/>
      <c r="B1093" s="74"/>
      <c r="C1093" s="74"/>
      <c r="D1093" s="74"/>
      <c r="E1093" s="74"/>
      <c r="F1093" s="74"/>
      <c r="G1093" s="74"/>
      <c r="H1093" s="74"/>
      <c r="I1093" s="74"/>
    </row>
    <row r="1094" customHeight="1" spans="1:9">
      <c r="A1094" s="74"/>
      <c r="B1094" s="74"/>
      <c r="C1094" s="74"/>
      <c r="D1094" s="74"/>
      <c r="E1094" s="74"/>
      <c r="F1094" s="74"/>
      <c r="G1094" s="74"/>
      <c r="H1094" s="74"/>
      <c r="I1094" s="74"/>
    </row>
    <row r="1095" customHeight="1" spans="1:9">
      <c r="A1095" s="74"/>
      <c r="B1095" s="74"/>
      <c r="C1095" s="74"/>
      <c r="D1095" s="74"/>
      <c r="E1095" s="74"/>
      <c r="F1095" s="74"/>
      <c r="G1095" s="74"/>
      <c r="H1095" s="74"/>
      <c r="I1095" s="74"/>
    </row>
    <row r="1096" customHeight="1" spans="1:9">
      <c r="A1096" s="74"/>
      <c r="B1096" s="74"/>
      <c r="C1096" s="74"/>
      <c r="D1096" s="74"/>
      <c r="E1096" s="74"/>
      <c r="F1096" s="74"/>
      <c r="G1096" s="74"/>
      <c r="H1096" s="74"/>
      <c r="I1096" s="74"/>
    </row>
    <row r="1097" customHeight="1" spans="1:9">
      <c r="A1097" s="74"/>
      <c r="B1097" s="74"/>
      <c r="C1097" s="74"/>
      <c r="D1097" s="74"/>
      <c r="E1097" s="74"/>
      <c r="F1097" s="74"/>
      <c r="G1097" s="74"/>
      <c r="H1097" s="74"/>
      <c r="I1097" s="74"/>
    </row>
    <row r="1098" customHeight="1" spans="1:9">
      <c r="A1098" s="74"/>
      <c r="B1098" s="74"/>
      <c r="C1098" s="74"/>
      <c r="D1098" s="74"/>
      <c r="E1098" s="74"/>
      <c r="F1098" s="74"/>
      <c r="G1098" s="74"/>
      <c r="H1098" s="74"/>
      <c r="I1098" s="74"/>
    </row>
    <row r="1099" customHeight="1" spans="1:9">
      <c r="A1099" s="74"/>
      <c r="B1099" s="74"/>
      <c r="C1099" s="74"/>
      <c r="D1099" s="74"/>
      <c r="E1099" s="74"/>
      <c r="F1099" s="74"/>
      <c r="G1099" s="74"/>
      <c r="H1099" s="74"/>
      <c r="I1099" s="74"/>
    </row>
    <row r="1100" customHeight="1" spans="1:9">
      <c r="A1100" s="74"/>
      <c r="B1100" s="74"/>
      <c r="C1100" s="74"/>
      <c r="D1100" s="74"/>
      <c r="E1100" s="74"/>
      <c r="F1100" s="74"/>
      <c r="G1100" s="74"/>
      <c r="H1100" s="74"/>
      <c r="I1100" s="74"/>
    </row>
    <row r="1101" customHeight="1" spans="1:9">
      <c r="A1101" s="74"/>
      <c r="B1101" s="74"/>
      <c r="C1101" s="74"/>
      <c r="D1101" s="74"/>
      <c r="E1101" s="74"/>
      <c r="F1101" s="74"/>
      <c r="G1101" s="74"/>
      <c r="H1101" s="74"/>
      <c r="I1101" s="74"/>
    </row>
    <row r="1102" customHeight="1" spans="1:9">
      <c r="A1102" s="74"/>
      <c r="B1102" s="74"/>
      <c r="C1102" s="74"/>
      <c r="D1102" s="74"/>
      <c r="E1102" s="74"/>
      <c r="F1102" s="74"/>
      <c r="G1102" s="74"/>
      <c r="H1102" s="74"/>
      <c r="I1102" s="74"/>
    </row>
    <row r="1103" customHeight="1" spans="1:9">
      <c r="A1103" s="74"/>
      <c r="B1103" s="74"/>
      <c r="C1103" s="74"/>
      <c r="D1103" s="74"/>
      <c r="E1103" s="74"/>
      <c r="F1103" s="74"/>
      <c r="G1103" s="74"/>
      <c r="H1103" s="74"/>
      <c r="I1103" s="74"/>
    </row>
    <row r="1104" customHeight="1" spans="1:9">
      <c r="A1104" s="74"/>
      <c r="B1104" s="74"/>
      <c r="C1104" s="74"/>
      <c r="D1104" s="74"/>
      <c r="E1104" s="74"/>
      <c r="F1104" s="74"/>
      <c r="G1104" s="74"/>
      <c r="H1104" s="74"/>
      <c r="I1104" s="74"/>
    </row>
    <row r="1105" customHeight="1" spans="1:9">
      <c r="A1105" s="74"/>
      <c r="B1105" s="74"/>
      <c r="C1105" s="74"/>
      <c r="D1105" s="74"/>
      <c r="E1105" s="74"/>
      <c r="F1105" s="74"/>
      <c r="G1105" s="74"/>
      <c r="H1105" s="74"/>
      <c r="I1105" s="74"/>
    </row>
    <row r="1106" customHeight="1" spans="1:9">
      <c r="A1106" s="74"/>
      <c r="B1106" s="74"/>
      <c r="C1106" s="74"/>
      <c r="D1106" s="74"/>
      <c r="E1106" s="74"/>
      <c r="F1106" s="74"/>
      <c r="G1106" s="74"/>
      <c r="H1106" s="74"/>
      <c r="I1106" s="74"/>
    </row>
    <row r="1107" customHeight="1" spans="1:9">
      <c r="A1107" s="74"/>
      <c r="B1107" s="74"/>
      <c r="C1107" s="74"/>
      <c r="D1107" s="74"/>
      <c r="E1107" s="74"/>
      <c r="F1107" s="74"/>
      <c r="G1107" s="74"/>
      <c r="H1107" s="74"/>
      <c r="I1107" s="74"/>
    </row>
    <row r="1108" customHeight="1" spans="1:9">
      <c r="A1108" s="74"/>
      <c r="B1108" s="74"/>
      <c r="C1108" s="74"/>
      <c r="D1108" s="74"/>
      <c r="E1108" s="74"/>
      <c r="F1108" s="74"/>
      <c r="G1108" s="74"/>
      <c r="H1108" s="74"/>
      <c r="I1108" s="74"/>
    </row>
    <row r="1109" customHeight="1" spans="1:9">
      <c r="A1109" s="74"/>
      <c r="B1109" s="74"/>
      <c r="C1109" s="74"/>
      <c r="D1109" s="74"/>
      <c r="E1109" s="74"/>
      <c r="F1109" s="74"/>
      <c r="G1109" s="74"/>
      <c r="H1109" s="74"/>
      <c r="I1109" s="74"/>
    </row>
    <row r="1110" customHeight="1" spans="1:9">
      <c r="A1110" s="74"/>
      <c r="B1110" s="74"/>
      <c r="C1110" s="74"/>
      <c r="D1110" s="74"/>
      <c r="E1110" s="74"/>
      <c r="F1110" s="74"/>
      <c r="G1110" s="74"/>
      <c r="H1110" s="74"/>
      <c r="I1110" s="74"/>
    </row>
    <row r="1111" customHeight="1" spans="1:9">
      <c r="A1111" s="74"/>
      <c r="B1111" s="74"/>
      <c r="C1111" s="74"/>
      <c r="D1111" s="74"/>
      <c r="E1111" s="74"/>
      <c r="F1111" s="74"/>
      <c r="G1111" s="74"/>
      <c r="H1111" s="74"/>
      <c r="I1111" s="74"/>
    </row>
    <row r="1112" customHeight="1" spans="1:9">
      <c r="A1112" s="74"/>
      <c r="B1112" s="74"/>
      <c r="C1112" s="74"/>
      <c r="D1112" s="74"/>
      <c r="E1112" s="74"/>
      <c r="F1112" s="74"/>
      <c r="G1112" s="74"/>
      <c r="H1112" s="74"/>
      <c r="I1112" s="74"/>
    </row>
    <row r="1113" customHeight="1" spans="1:9">
      <c r="A1113" s="74"/>
      <c r="B1113" s="74"/>
      <c r="C1113" s="74"/>
      <c r="D1113" s="74"/>
      <c r="E1113" s="74"/>
      <c r="F1113" s="74"/>
      <c r="G1113" s="74"/>
      <c r="H1113" s="74"/>
      <c r="I1113" s="74"/>
    </row>
    <row r="1114" customHeight="1" spans="1:9">
      <c r="A1114" s="74"/>
      <c r="B1114" s="74"/>
      <c r="C1114" s="74"/>
      <c r="D1114" s="74"/>
      <c r="E1114" s="74"/>
      <c r="F1114" s="74"/>
      <c r="G1114" s="74"/>
      <c r="H1114" s="74"/>
      <c r="I1114" s="74"/>
    </row>
    <row r="1115" customHeight="1" spans="1:9">
      <c r="A1115" s="74"/>
      <c r="B1115" s="74"/>
      <c r="C1115" s="74"/>
      <c r="D1115" s="74"/>
      <c r="E1115" s="74"/>
      <c r="F1115" s="74"/>
      <c r="G1115" s="74"/>
      <c r="H1115" s="74"/>
      <c r="I1115" s="74"/>
    </row>
    <row r="1116" customHeight="1" spans="1:9">
      <c r="A1116" s="74"/>
      <c r="B1116" s="74"/>
      <c r="C1116" s="74"/>
      <c r="D1116" s="74"/>
      <c r="E1116" s="74"/>
      <c r="F1116" s="74"/>
      <c r="G1116" s="74"/>
      <c r="H1116" s="74"/>
      <c r="I1116" s="74"/>
    </row>
    <row r="1117" customHeight="1" spans="1:9">
      <c r="A1117" s="74"/>
      <c r="B1117" s="74"/>
      <c r="C1117" s="74"/>
      <c r="D1117" s="74"/>
      <c r="E1117" s="74"/>
      <c r="F1117" s="74"/>
      <c r="G1117" s="74"/>
      <c r="H1117" s="74"/>
      <c r="I1117" s="74"/>
    </row>
    <row r="1118" customHeight="1" spans="1:9">
      <c r="A1118" s="74"/>
      <c r="B1118" s="74"/>
      <c r="C1118" s="74"/>
      <c r="D1118" s="74"/>
      <c r="E1118" s="74"/>
      <c r="F1118" s="74"/>
      <c r="G1118" s="74"/>
      <c r="H1118" s="74"/>
      <c r="I1118" s="74"/>
    </row>
    <row r="1119" customHeight="1" spans="1:9">
      <c r="A1119" s="74"/>
      <c r="B1119" s="74"/>
      <c r="C1119" s="74"/>
      <c r="D1119" s="74"/>
      <c r="E1119" s="74"/>
      <c r="F1119" s="74"/>
      <c r="G1119" s="74"/>
      <c r="H1119" s="74"/>
      <c r="I1119" s="74"/>
    </row>
    <row r="1120" customHeight="1" spans="1:9">
      <c r="A1120" s="74"/>
      <c r="B1120" s="74"/>
      <c r="C1120" s="74"/>
      <c r="D1120" s="74"/>
      <c r="E1120" s="74"/>
      <c r="F1120" s="74"/>
      <c r="G1120" s="74"/>
      <c r="H1120" s="74"/>
      <c r="I1120" s="74"/>
    </row>
    <row r="1121" customHeight="1" spans="1:9">
      <c r="A1121" s="74"/>
      <c r="B1121" s="74"/>
      <c r="C1121" s="74"/>
      <c r="D1121" s="74"/>
      <c r="E1121" s="74"/>
      <c r="F1121" s="74"/>
      <c r="G1121" s="74"/>
      <c r="H1121" s="74"/>
      <c r="I1121" s="74"/>
    </row>
    <row r="1122" customHeight="1" spans="1:9">
      <c r="A1122" s="74"/>
      <c r="B1122" s="74"/>
      <c r="C1122" s="74"/>
      <c r="D1122" s="74"/>
      <c r="E1122" s="74"/>
      <c r="F1122" s="74"/>
      <c r="G1122" s="74"/>
      <c r="H1122" s="74"/>
      <c r="I1122" s="74"/>
    </row>
    <row r="1123" customHeight="1" spans="1:9">
      <c r="A1123" s="74"/>
      <c r="B1123" s="74"/>
      <c r="C1123" s="74"/>
      <c r="D1123" s="74"/>
      <c r="E1123" s="74"/>
      <c r="F1123" s="74"/>
      <c r="G1123" s="74"/>
      <c r="H1123" s="74"/>
      <c r="I1123" s="74"/>
    </row>
    <row r="1124" customHeight="1" spans="1:9">
      <c r="A1124" s="74"/>
      <c r="B1124" s="74"/>
      <c r="C1124" s="74"/>
      <c r="D1124" s="74"/>
      <c r="E1124" s="74"/>
      <c r="F1124" s="74"/>
      <c r="G1124" s="74"/>
      <c r="H1124" s="74"/>
      <c r="I1124" s="74"/>
    </row>
    <row r="1125" customHeight="1" spans="1:9">
      <c r="A1125" s="74"/>
      <c r="B1125" s="74"/>
      <c r="C1125" s="74"/>
      <c r="D1125" s="74"/>
      <c r="E1125" s="74"/>
      <c r="F1125" s="74"/>
      <c r="G1125" s="74"/>
      <c r="H1125" s="74"/>
      <c r="I1125" s="74"/>
    </row>
    <row r="1126" customHeight="1" spans="1:9">
      <c r="A1126" s="74"/>
      <c r="B1126" s="74"/>
      <c r="C1126" s="74"/>
      <c r="D1126" s="74"/>
      <c r="E1126" s="74"/>
      <c r="F1126" s="74"/>
      <c r="G1126" s="74"/>
      <c r="H1126" s="74"/>
      <c r="I1126" s="74"/>
    </row>
    <row r="1127" customHeight="1" spans="1:9">
      <c r="A1127" s="74"/>
      <c r="B1127" s="74"/>
      <c r="C1127" s="74"/>
      <c r="D1127" s="74"/>
      <c r="E1127" s="74"/>
      <c r="F1127" s="74"/>
      <c r="G1127" s="74"/>
      <c r="H1127" s="74"/>
      <c r="I1127" s="74"/>
    </row>
    <row r="1128" customHeight="1" spans="1:9">
      <c r="A1128" s="74"/>
      <c r="B1128" s="74"/>
      <c r="C1128" s="74"/>
      <c r="D1128" s="74"/>
      <c r="E1128" s="74"/>
      <c r="F1128" s="74"/>
      <c r="G1128" s="74"/>
      <c r="H1128" s="74"/>
      <c r="I1128" s="74"/>
    </row>
    <row r="1129" customHeight="1" spans="1:9">
      <c r="A1129" s="74"/>
      <c r="B1129" s="74"/>
      <c r="C1129" s="74"/>
      <c r="D1129" s="74"/>
      <c r="E1129" s="74"/>
      <c r="F1129" s="74"/>
      <c r="G1129" s="74"/>
      <c r="H1129" s="74"/>
      <c r="I1129" s="74"/>
    </row>
    <row r="1130" customHeight="1" spans="1:9">
      <c r="A1130" s="74"/>
      <c r="B1130" s="74"/>
      <c r="C1130" s="74"/>
      <c r="D1130" s="74"/>
      <c r="E1130" s="74"/>
      <c r="F1130" s="74"/>
      <c r="G1130" s="74"/>
      <c r="H1130" s="74"/>
      <c r="I1130" s="74"/>
    </row>
    <row r="1131" customHeight="1" spans="1:9">
      <c r="A1131" s="74"/>
      <c r="B1131" s="74"/>
      <c r="C1131" s="74"/>
      <c r="D1131" s="74"/>
      <c r="E1131" s="74"/>
      <c r="F1131" s="74"/>
      <c r="G1131" s="74"/>
      <c r="H1131" s="74"/>
      <c r="I1131" s="74"/>
    </row>
    <row r="1132" customHeight="1" spans="1:9">
      <c r="A1132" s="74"/>
      <c r="B1132" s="74"/>
      <c r="C1132" s="74"/>
      <c r="D1132" s="74"/>
      <c r="E1132" s="74"/>
      <c r="F1132" s="74"/>
      <c r="G1132" s="74"/>
      <c r="H1132" s="74"/>
      <c r="I1132" s="74"/>
    </row>
    <row r="1133" customHeight="1" spans="1:9">
      <c r="A1133" s="74"/>
      <c r="B1133" s="74"/>
      <c r="C1133" s="74"/>
      <c r="D1133" s="74"/>
      <c r="E1133" s="74"/>
      <c r="F1133" s="74"/>
      <c r="G1133" s="74"/>
      <c r="H1133" s="74"/>
      <c r="I1133" s="74"/>
    </row>
    <row r="1134" customHeight="1" spans="1:9">
      <c r="A1134" s="74"/>
      <c r="B1134" s="74"/>
      <c r="C1134" s="74"/>
      <c r="D1134" s="74"/>
      <c r="E1134" s="74"/>
      <c r="F1134" s="74"/>
      <c r="G1134" s="74"/>
      <c r="H1134" s="74"/>
      <c r="I1134" s="74"/>
    </row>
    <row r="1135" customHeight="1" spans="1:9">
      <c r="A1135" s="74"/>
      <c r="B1135" s="74"/>
      <c r="C1135" s="74"/>
      <c r="D1135" s="74"/>
      <c r="E1135" s="74"/>
      <c r="F1135" s="74"/>
      <c r="G1135" s="74"/>
      <c r="H1135" s="74"/>
      <c r="I1135" s="74"/>
    </row>
    <row r="1136" customHeight="1" spans="1:9">
      <c r="A1136" s="74"/>
      <c r="B1136" s="74"/>
      <c r="C1136" s="74"/>
      <c r="D1136" s="74"/>
      <c r="E1136" s="74"/>
      <c r="F1136" s="74"/>
      <c r="G1136" s="74"/>
      <c r="H1136" s="74"/>
      <c r="I1136" s="74"/>
    </row>
    <row r="1137" customHeight="1" spans="1:9">
      <c r="A1137" s="74"/>
      <c r="B1137" s="74"/>
      <c r="C1137" s="74"/>
      <c r="D1137" s="74"/>
      <c r="E1137" s="74"/>
      <c r="F1137" s="74"/>
      <c r="G1137" s="74"/>
      <c r="H1137" s="74"/>
      <c r="I1137" s="74"/>
    </row>
    <row r="1138" customHeight="1" spans="1:9">
      <c r="A1138" s="74"/>
      <c r="B1138" s="74"/>
      <c r="C1138" s="74"/>
      <c r="D1138" s="74"/>
      <c r="E1138" s="74"/>
      <c r="F1138" s="74"/>
      <c r="G1138" s="74"/>
      <c r="H1138" s="74"/>
      <c r="I1138" s="74"/>
    </row>
    <row r="1139" customHeight="1" spans="1:9">
      <c r="A1139" s="74"/>
      <c r="B1139" s="74"/>
      <c r="C1139" s="74"/>
      <c r="D1139" s="74"/>
      <c r="E1139" s="74"/>
      <c r="F1139" s="74"/>
      <c r="G1139" s="74"/>
      <c r="H1139" s="74"/>
      <c r="I1139" s="74"/>
    </row>
    <row r="1140" customHeight="1" spans="1:9">
      <c r="A1140" s="74"/>
      <c r="B1140" s="74"/>
      <c r="C1140" s="74"/>
      <c r="D1140" s="74"/>
      <c r="E1140" s="74"/>
      <c r="F1140" s="74"/>
      <c r="G1140" s="74"/>
      <c r="H1140" s="74"/>
      <c r="I1140" s="74"/>
    </row>
    <row r="1141" customHeight="1" spans="1:9">
      <c r="A1141" s="74"/>
      <c r="B1141" s="74"/>
      <c r="C1141" s="74"/>
      <c r="D1141" s="74"/>
      <c r="E1141" s="74"/>
      <c r="F1141" s="74"/>
      <c r="G1141" s="74"/>
      <c r="H1141" s="74"/>
      <c r="I1141" s="74"/>
    </row>
    <row r="1142" customHeight="1" spans="1:9">
      <c r="A1142" s="74"/>
      <c r="B1142" s="74"/>
      <c r="C1142" s="74"/>
      <c r="D1142" s="74"/>
      <c r="E1142" s="74"/>
      <c r="F1142" s="74"/>
      <c r="G1142" s="74"/>
      <c r="H1142" s="74"/>
      <c r="I1142" s="74"/>
    </row>
    <row r="1143" customHeight="1" spans="1:9">
      <c r="A1143" s="74"/>
      <c r="B1143" s="74"/>
      <c r="C1143" s="74"/>
      <c r="D1143" s="74"/>
      <c r="E1143" s="74"/>
      <c r="F1143" s="74"/>
      <c r="G1143" s="74"/>
      <c r="H1143" s="74"/>
      <c r="I1143" s="74"/>
    </row>
    <row r="1144" customHeight="1" spans="1:9">
      <c r="A1144" s="74"/>
      <c r="B1144" s="74"/>
      <c r="C1144" s="74"/>
      <c r="D1144" s="74"/>
      <c r="E1144" s="74"/>
      <c r="F1144" s="74"/>
      <c r="G1144" s="74"/>
      <c r="H1144" s="74"/>
      <c r="I1144" s="74"/>
    </row>
    <row r="1145" customHeight="1" spans="1:9">
      <c r="A1145" s="74"/>
      <c r="B1145" s="74"/>
      <c r="C1145" s="74"/>
      <c r="D1145" s="74"/>
      <c r="E1145" s="74"/>
      <c r="F1145" s="74"/>
      <c r="G1145" s="74"/>
      <c r="H1145" s="74"/>
      <c r="I1145" s="74"/>
    </row>
    <row r="1146" customHeight="1" spans="1:9">
      <c r="A1146" s="74"/>
      <c r="B1146" s="74"/>
      <c r="C1146" s="74"/>
      <c r="D1146" s="74"/>
      <c r="E1146" s="74"/>
      <c r="F1146" s="74"/>
      <c r="G1146" s="74"/>
      <c r="H1146" s="74"/>
      <c r="I1146" s="74"/>
    </row>
    <row r="1147" customHeight="1" spans="1:9">
      <c r="A1147" s="74"/>
      <c r="B1147" s="74"/>
      <c r="C1147" s="74"/>
      <c r="D1147" s="74"/>
      <c r="E1147" s="74"/>
      <c r="F1147" s="74"/>
      <c r="G1147" s="74"/>
      <c r="H1147" s="74"/>
      <c r="I1147" s="74"/>
    </row>
    <row r="1148" customHeight="1" spans="1:9">
      <c r="A1148" s="74"/>
      <c r="B1148" s="74"/>
      <c r="C1148" s="74"/>
      <c r="D1148" s="74"/>
      <c r="E1148" s="74"/>
      <c r="F1148" s="74"/>
      <c r="G1148" s="74"/>
      <c r="H1148" s="74"/>
      <c r="I1148" s="74"/>
    </row>
    <row r="1149" customHeight="1" spans="1:9">
      <c r="A1149" s="74"/>
      <c r="B1149" s="74"/>
      <c r="C1149" s="74"/>
      <c r="D1149" s="74"/>
      <c r="E1149" s="74"/>
      <c r="F1149" s="74"/>
      <c r="G1149" s="74"/>
      <c r="H1149" s="74"/>
      <c r="I1149" s="74"/>
    </row>
    <row r="1150" customHeight="1" spans="1:9">
      <c r="A1150" s="74"/>
      <c r="B1150" s="74"/>
      <c r="C1150" s="74"/>
      <c r="D1150" s="74"/>
      <c r="E1150" s="74"/>
      <c r="F1150" s="74"/>
      <c r="G1150" s="74"/>
      <c r="H1150" s="74"/>
      <c r="I1150" s="74"/>
    </row>
    <row r="1151" customHeight="1" spans="1:9">
      <c r="A1151" s="74"/>
      <c r="B1151" s="74"/>
      <c r="C1151" s="74"/>
      <c r="D1151" s="74"/>
      <c r="E1151" s="74"/>
      <c r="F1151" s="74"/>
      <c r="G1151" s="74"/>
      <c r="H1151" s="74"/>
      <c r="I1151" s="74"/>
    </row>
    <row r="1152" customHeight="1" spans="1:9">
      <c r="A1152" s="74"/>
      <c r="B1152" s="74"/>
      <c r="C1152" s="74"/>
      <c r="D1152" s="74"/>
      <c r="E1152" s="74"/>
      <c r="F1152" s="74"/>
      <c r="G1152" s="74"/>
      <c r="H1152" s="74"/>
      <c r="I1152" s="74"/>
    </row>
    <row r="1153" customHeight="1" spans="1:9">
      <c r="A1153" s="74"/>
      <c r="B1153" s="74"/>
      <c r="C1153" s="74"/>
      <c r="D1153" s="74"/>
      <c r="E1153" s="74"/>
      <c r="F1153" s="74"/>
      <c r="G1153" s="74"/>
      <c r="H1153" s="74"/>
      <c r="I1153" s="74"/>
    </row>
    <row r="1154" customHeight="1" spans="1:9">
      <c r="A1154" s="74"/>
      <c r="B1154" s="74"/>
      <c r="C1154" s="74"/>
      <c r="D1154" s="74"/>
      <c r="E1154" s="74"/>
      <c r="F1154" s="74"/>
      <c r="G1154" s="74"/>
      <c r="H1154" s="74"/>
      <c r="I1154" s="74"/>
    </row>
    <row r="1155" customHeight="1" spans="1:9">
      <c r="A1155" s="74"/>
      <c r="B1155" s="74"/>
      <c r="C1155" s="74"/>
      <c r="D1155" s="74"/>
      <c r="E1155" s="74"/>
      <c r="F1155" s="74"/>
      <c r="G1155" s="74"/>
      <c r="H1155" s="74"/>
      <c r="I1155" s="74"/>
    </row>
    <row r="1156" customHeight="1" spans="1:9">
      <c r="A1156" s="74"/>
      <c r="B1156" s="74"/>
      <c r="C1156" s="74"/>
      <c r="D1156" s="74"/>
      <c r="E1156" s="74"/>
      <c r="F1156" s="74"/>
      <c r="G1156" s="74"/>
      <c r="H1156" s="74"/>
      <c r="I1156" s="74"/>
    </row>
    <row r="1157" customHeight="1" spans="1:9">
      <c r="A1157" s="74"/>
      <c r="B1157" s="74"/>
      <c r="C1157" s="74"/>
      <c r="D1157" s="74"/>
      <c r="E1157" s="74"/>
      <c r="F1157" s="74"/>
      <c r="G1157" s="74"/>
      <c r="H1157" s="74"/>
      <c r="I1157" s="74"/>
    </row>
    <row r="1158" customHeight="1" spans="1:9">
      <c r="A1158" s="74"/>
      <c r="B1158" s="74"/>
      <c r="C1158" s="74"/>
      <c r="D1158" s="74"/>
      <c r="E1158" s="74"/>
      <c r="F1158" s="74"/>
      <c r="G1158" s="74"/>
      <c r="H1158" s="74"/>
      <c r="I1158" s="74"/>
    </row>
    <row r="1159" customHeight="1" spans="1:9">
      <c r="A1159" s="74"/>
      <c r="B1159" s="74"/>
      <c r="C1159" s="74"/>
      <c r="D1159" s="74"/>
      <c r="E1159" s="74"/>
      <c r="F1159" s="74"/>
      <c r="G1159" s="74"/>
      <c r="H1159" s="74"/>
      <c r="I1159" s="74"/>
    </row>
    <row r="1160" customHeight="1" spans="1:9">
      <c r="A1160" s="74"/>
      <c r="B1160" s="74"/>
      <c r="C1160" s="74"/>
      <c r="D1160" s="74"/>
      <c r="E1160" s="74"/>
      <c r="F1160" s="74"/>
      <c r="G1160" s="74"/>
      <c r="H1160" s="74"/>
      <c r="I1160" s="74"/>
    </row>
    <row r="1161" customHeight="1" spans="1:9">
      <c r="A1161" s="74"/>
      <c r="B1161" s="74"/>
      <c r="C1161" s="74"/>
      <c r="D1161" s="74"/>
      <c r="E1161" s="74"/>
      <c r="F1161" s="74"/>
      <c r="G1161" s="74"/>
      <c r="H1161" s="74"/>
      <c r="I1161" s="74"/>
    </row>
    <row r="1162" customHeight="1" spans="1:9">
      <c r="A1162" s="74"/>
      <c r="B1162" s="74"/>
      <c r="C1162" s="74"/>
      <c r="D1162" s="74"/>
      <c r="E1162" s="74"/>
      <c r="F1162" s="74"/>
      <c r="G1162" s="74"/>
      <c r="H1162" s="74"/>
      <c r="I1162" s="74"/>
    </row>
    <row r="1163" customHeight="1" spans="1:9">
      <c r="A1163" s="74"/>
      <c r="B1163" s="74"/>
      <c r="C1163" s="74"/>
      <c r="D1163" s="74"/>
      <c r="E1163" s="74"/>
      <c r="F1163" s="74"/>
      <c r="G1163" s="74"/>
      <c r="H1163" s="74"/>
      <c r="I1163" s="74"/>
    </row>
    <row r="1164" customHeight="1" spans="1:9">
      <c r="A1164" s="74"/>
      <c r="B1164" s="74"/>
      <c r="C1164" s="74"/>
      <c r="D1164" s="74"/>
      <c r="E1164" s="74"/>
      <c r="F1164" s="74"/>
      <c r="G1164" s="74"/>
      <c r="H1164" s="74"/>
      <c r="I1164" s="74"/>
    </row>
    <row r="1165" customHeight="1" spans="1:9">
      <c r="A1165" s="74"/>
      <c r="B1165" s="74"/>
      <c r="C1165" s="74"/>
      <c r="D1165" s="74"/>
      <c r="E1165" s="74"/>
      <c r="F1165" s="74"/>
      <c r="G1165" s="74"/>
      <c r="H1165" s="74"/>
      <c r="I1165" s="74"/>
    </row>
    <row r="1166" customHeight="1" spans="1:9">
      <c r="A1166" s="74"/>
      <c r="B1166" s="74"/>
      <c r="C1166" s="74"/>
      <c r="D1166" s="74"/>
      <c r="E1166" s="74"/>
      <c r="F1166" s="74"/>
      <c r="G1166" s="74"/>
      <c r="H1166" s="74"/>
      <c r="I1166" s="74"/>
    </row>
    <row r="1167" customHeight="1" spans="1:9">
      <c r="A1167" s="74"/>
      <c r="B1167" s="74"/>
      <c r="C1167" s="74"/>
      <c r="D1167" s="74"/>
      <c r="E1167" s="74"/>
      <c r="F1167" s="74"/>
      <c r="G1167" s="74"/>
      <c r="H1167" s="74"/>
      <c r="I1167" s="74"/>
    </row>
    <row r="1168" customHeight="1" spans="1:9">
      <c r="A1168" s="74"/>
      <c r="B1168" s="74"/>
      <c r="C1168" s="74"/>
      <c r="D1168" s="74"/>
      <c r="E1168" s="74"/>
      <c r="F1168" s="74"/>
      <c r="G1168" s="74"/>
      <c r="H1168" s="74"/>
      <c r="I1168" s="74"/>
    </row>
    <row r="1169" customHeight="1" spans="1:9">
      <c r="A1169" s="74"/>
      <c r="B1169" s="74"/>
      <c r="C1169" s="74"/>
      <c r="D1169" s="74"/>
      <c r="E1169" s="74"/>
      <c r="F1169" s="74"/>
      <c r="G1169" s="74"/>
      <c r="H1169" s="74"/>
      <c r="I1169" s="74"/>
    </row>
    <row r="1170" customHeight="1" spans="1:9">
      <c r="A1170" s="74"/>
      <c r="B1170" s="74"/>
      <c r="C1170" s="74"/>
      <c r="D1170" s="74"/>
      <c r="E1170" s="74"/>
      <c r="F1170" s="74"/>
      <c r="G1170" s="74"/>
      <c r="H1170" s="74"/>
      <c r="I1170" s="74"/>
    </row>
    <row r="1171" customHeight="1" spans="1:9">
      <c r="A1171" s="74"/>
      <c r="B1171" s="74"/>
      <c r="C1171" s="74"/>
      <c r="D1171" s="74"/>
      <c r="E1171" s="74"/>
      <c r="F1171" s="74"/>
      <c r="G1171" s="74"/>
      <c r="H1171" s="74"/>
      <c r="I1171" s="74"/>
    </row>
    <row r="1172" customHeight="1" spans="1:9">
      <c r="A1172" s="74"/>
      <c r="B1172" s="74"/>
      <c r="C1172" s="74"/>
      <c r="D1172" s="74"/>
      <c r="E1172" s="74"/>
      <c r="F1172" s="74"/>
      <c r="G1172" s="74"/>
      <c r="H1172" s="74"/>
      <c r="I1172" s="74"/>
    </row>
    <row r="1173" customHeight="1" spans="1:9">
      <c r="A1173" s="74"/>
      <c r="B1173" s="74"/>
      <c r="C1173" s="74"/>
      <c r="D1173" s="74"/>
      <c r="E1173" s="74"/>
      <c r="F1173" s="74"/>
      <c r="G1173" s="74"/>
      <c r="H1173" s="74"/>
      <c r="I1173" s="74"/>
    </row>
    <row r="1174" customHeight="1" spans="1:9">
      <c r="A1174" s="74"/>
      <c r="B1174" s="74"/>
      <c r="C1174" s="74"/>
      <c r="D1174" s="74"/>
      <c r="E1174" s="74"/>
      <c r="F1174" s="74"/>
      <c r="G1174" s="74"/>
      <c r="H1174" s="74"/>
      <c r="I1174" s="74"/>
    </row>
    <row r="1175" customHeight="1" spans="1:9">
      <c r="A1175" s="74"/>
      <c r="B1175" s="74"/>
      <c r="C1175" s="74"/>
      <c r="D1175" s="74"/>
      <c r="E1175" s="74"/>
      <c r="F1175" s="74"/>
      <c r="G1175" s="74"/>
      <c r="H1175" s="74"/>
      <c r="I1175" s="74"/>
    </row>
    <row r="1176" customHeight="1" spans="1:9">
      <c r="A1176" s="74"/>
      <c r="B1176" s="74"/>
      <c r="C1176" s="74"/>
      <c r="D1176" s="74"/>
      <c r="E1176" s="74"/>
      <c r="F1176" s="74"/>
      <c r="G1176" s="74"/>
      <c r="H1176" s="74"/>
      <c r="I1176" s="74"/>
    </row>
    <row r="1177" customHeight="1" spans="1:9">
      <c r="A1177" s="74"/>
      <c r="B1177" s="74"/>
      <c r="C1177" s="74"/>
      <c r="D1177" s="74"/>
      <c r="E1177" s="74"/>
      <c r="F1177" s="74"/>
      <c r="G1177" s="74"/>
      <c r="H1177" s="74"/>
      <c r="I1177" s="74"/>
    </row>
    <row r="1178" customHeight="1" spans="1:9">
      <c r="A1178" s="74"/>
      <c r="B1178" s="74"/>
      <c r="C1178" s="74"/>
      <c r="D1178" s="74"/>
      <c r="E1178" s="74"/>
      <c r="F1178" s="74"/>
      <c r="G1178" s="74"/>
      <c r="H1178" s="74"/>
      <c r="I1178" s="74"/>
    </row>
    <row r="1179" customHeight="1" spans="1:9">
      <c r="A1179" s="74"/>
      <c r="B1179" s="74"/>
      <c r="C1179" s="74"/>
      <c r="D1179" s="74"/>
      <c r="E1179" s="74"/>
      <c r="F1179" s="74"/>
      <c r="G1179" s="74"/>
      <c r="H1179" s="74"/>
      <c r="I1179" s="74"/>
    </row>
    <row r="1180" customHeight="1" spans="1:9">
      <c r="A1180" s="74"/>
      <c r="B1180" s="74"/>
      <c r="C1180" s="74"/>
      <c r="D1180" s="74"/>
      <c r="E1180" s="74"/>
      <c r="F1180" s="74"/>
      <c r="G1180" s="74"/>
      <c r="H1180" s="74"/>
      <c r="I1180" s="74"/>
    </row>
    <row r="1181" customHeight="1" spans="1:9">
      <c r="A1181" s="74"/>
      <c r="B1181" s="74"/>
      <c r="C1181" s="74"/>
      <c r="D1181" s="74"/>
      <c r="E1181" s="74"/>
      <c r="F1181" s="74"/>
      <c r="G1181" s="74"/>
      <c r="H1181" s="74"/>
      <c r="I1181" s="74"/>
    </row>
    <row r="1182" customHeight="1" spans="1:9">
      <c r="A1182" s="74"/>
      <c r="B1182" s="74"/>
      <c r="C1182" s="74"/>
      <c r="D1182" s="74"/>
      <c r="E1182" s="74"/>
      <c r="F1182" s="74"/>
      <c r="G1182" s="74"/>
      <c r="H1182" s="74"/>
      <c r="I1182" s="74"/>
    </row>
    <row r="1183" customHeight="1" spans="1:9">
      <c r="A1183" s="74"/>
      <c r="B1183" s="74"/>
      <c r="C1183" s="74"/>
      <c r="D1183" s="74"/>
      <c r="E1183" s="74"/>
      <c r="F1183" s="74"/>
      <c r="G1183" s="74"/>
      <c r="H1183" s="74"/>
      <c r="I1183" s="74"/>
    </row>
    <row r="1184" customHeight="1" spans="1:9">
      <c r="A1184" s="74"/>
      <c r="B1184" s="74"/>
      <c r="C1184" s="74"/>
      <c r="D1184" s="74"/>
      <c r="E1184" s="74"/>
      <c r="F1184" s="74"/>
      <c r="G1184" s="74"/>
      <c r="H1184" s="74"/>
      <c r="I1184" s="74"/>
    </row>
    <row r="1185" customHeight="1" spans="1:9">
      <c r="A1185" s="74"/>
      <c r="B1185" s="74"/>
      <c r="C1185" s="74"/>
      <c r="D1185" s="74"/>
      <c r="E1185" s="74"/>
      <c r="F1185" s="74"/>
      <c r="G1185" s="74"/>
      <c r="H1185" s="74"/>
      <c r="I1185" s="74"/>
    </row>
    <row r="1186" customHeight="1" spans="1:9">
      <c r="A1186" s="74"/>
      <c r="B1186" s="74"/>
      <c r="C1186" s="74"/>
      <c r="D1186" s="74"/>
      <c r="E1186" s="74"/>
      <c r="F1186" s="74"/>
      <c r="G1186" s="74"/>
      <c r="H1186" s="74"/>
      <c r="I1186" s="74"/>
    </row>
    <row r="1187" customHeight="1" spans="1:9">
      <c r="A1187" s="74"/>
      <c r="B1187" s="74"/>
      <c r="C1187" s="74"/>
      <c r="D1187" s="74"/>
      <c r="E1187" s="74"/>
      <c r="F1187" s="74"/>
      <c r="G1187" s="74"/>
      <c r="H1187" s="74"/>
      <c r="I1187" s="74"/>
    </row>
    <row r="1188" customHeight="1" spans="1:9">
      <c r="A1188" s="74"/>
      <c r="B1188" s="74"/>
      <c r="C1188" s="74"/>
      <c r="D1188" s="74"/>
      <c r="E1188" s="74"/>
      <c r="F1188" s="74"/>
      <c r="G1188" s="74"/>
      <c r="H1188" s="74"/>
      <c r="I1188" s="74"/>
    </row>
    <row r="1189" customHeight="1" spans="1:9">
      <c r="A1189" s="74"/>
      <c r="B1189" s="74"/>
      <c r="C1189" s="74"/>
      <c r="D1189" s="74"/>
      <c r="E1189" s="74"/>
      <c r="F1189" s="74"/>
      <c r="G1189" s="74"/>
      <c r="H1189" s="74"/>
      <c r="I1189" s="74"/>
    </row>
    <row r="1190" customHeight="1" spans="1:9">
      <c r="A1190" s="74"/>
      <c r="B1190" s="74"/>
      <c r="C1190" s="74"/>
      <c r="D1190" s="74"/>
      <c r="E1190" s="74"/>
      <c r="F1190" s="74"/>
      <c r="G1190" s="74"/>
      <c r="H1190" s="74"/>
      <c r="I1190" s="74"/>
    </row>
    <row r="1191" customHeight="1" spans="1:9">
      <c r="A1191" s="74"/>
      <c r="B1191" s="74"/>
      <c r="C1191" s="74"/>
      <c r="D1191" s="74"/>
      <c r="E1191" s="74"/>
      <c r="F1191" s="74"/>
      <c r="G1191" s="74"/>
      <c r="H1191" s="74"/>
      <c r="I1191" s="74"/>
    </row>
    <row r="1192" customHeight="1" spans="1:9">
      <c r="A1192" s="74"/>
      <c r="B1192" s="74"/>
      <c r="C1192" s="74"/>
      <c r="D1192" s="74"/>
      <c r="E1192" s="74"/>
      <c r="F1192" s="74"/>
      <c r="G1192" s="74"/>
      <c r="H1192" s="74"/>
      <c r="I1192" s="74"/>
    </row>
    <row r="1193" customHeight="1" spans="1:9">
      <c r="A1193" s="74"/>
      <c r="B1193" s="74"/>
      <c r="C1193" s="74"/>
      <c r="D1193" s="74"/>
      <c r="E1193" s="74"/>
      <c r="F1193" s="74"/>
      <c r="G1193" s="74"/>
      <c r="H1193" s="74"/>
      <c r="I1193" s="74"/>
    </row>
    <row r="1194" customHeight="1" spans="1:9">
      <c r="A1194" s="74"/>
      <c r="B1194" s="74"/>
      <c r="C1194" s="74"/>
      <c r="D1194" s="74"/>
      <c r="E1194" s="74"/>
      <c r="F1194" s="74"/>
      <c r="G1194" s="74"/>
      <c r="H1194" s="74"/>
      <c r="I1194" s="74"/>
    </row>
    <row r="1195" customHeight="1" spans="1:9">
      <c r="A1195" s="74"/>
      <c r="B1195" s="74"/>
      <c r="C1195" s="74"/>
      <c r="D1195" s="74"/>
      <c r="E1195" s="74"/>
      <c r="F1195" s="74"/>
      <c r="G1195" s="74"/>
      <c r="H1195" s="74"/>
      <c r="I1195" s="74"/>
    </row>
    <row r="1196" customHeight="1" spans="1:9">
      <c r="A1196" s="74"/>
      <c r="B1196" s="74"/>
      <c r="C1196" s="74"/>
      <c r="D1196" s="74"/>
      <c r="E1196" s="74"/>
      <c r="F1196" s="74"/>
      <c r="G1196" s="74"/>
      <c r="H1196" s="74"/>
      <c r="I1196" s="74"/>
    </row>
    <row r="1197" customHeight="1" spans="1:9">
      <c r="A1197" s="74"/>
      <c r="B1197" s="74"/>
      <c r="C1197" s="74"/>
      <c r="D1197" s="74"/>
      <c r="E1197" s="74"/>
      <c r="F1197" s="74"/>
      <c r="G1197" s="74"/>
      <c r="H1197" s="74"/>
      <c r="I1197" s="74"/>
    </row>
    <row r="1198" customHeight="1" spans="1:9">
      <c r="A1198" s="74"/>
      <c r="B1198" s="74"/>
      <c r="C1198" s="74"/>
      <c r="D1198" s="74"/>
      <c r="E1198" s="74"/>
      <c r="F1198" s="74"/>
      <c r="G1198" s="74"/>
      <c r="H1198" s="74"/>
      <c r="I1198" s="74"/>
    </row>
    <row r="1199" customHeight="1" spans="1:9">
      <c r="A1199" s="74"/>
      <c r="B1199" s="74"/>
      <c r="C1199" s="74"/>
      <c r="D1199" s="74"/>
      <c r="E1199" s="74"/>
      <c r="F1199" s="74"/>
      <c r="G1199" s="74"/>
      <c r="H1199" s="74"/>
      <c r="I1199" s="74"/>
    </row>
    <row r="1200" customHeight="1" spans="1:9">
      <c r="A1200" s="74"/>
      <c r="B1200" s="74"/>
      <c r="C1200" s="74"/>
      <c r="D1200" s="74"/>
      <c r="E1200" s="74"/>
      <c r="F1200" s="74"/>
      <c r="G1200" s="74"/>
      <c r="H1200" s="74"/>
      <c r="I1200" s="74"/>
    </row>
    <row r="1201" customHeight="1" spans="1:9">
      <c r="A1201" s="74"/>
      <c r="B1201" s="74"/>
      <c r="C1201" s="74"/>
      <c r="D1201" s="74"/>
      <c r="E1201" s="74"/>
      <c r="F1201" s="74"/>
      <c r="G1201" s="74"/>
      <c r="H1201" s="74"/>
      <c r="I1201" s="74"/>
    </row>
    <row r="1202" customHeight="1" spans="1:9">
      <c r="A1202" s="74"/>
      <c r="B1202" s="74"/>
      <c r="C1202" s="74"/>
      <c r="D1202" s="74"/>
      <c r="E1202" s="74"/>
      <c r="F1202" s="74"/>
      <c r="G1202" s="74"/>
      <c r="H1202" s="74"/>
      <c r="I1202" s="74"/>
    </row>
    <row r="1203" customHeight="1" spans="1:9">
      <c r="A1203" s="74"/>
      <c r="B1203" s="74"/>
      <c r="C1203" s="74"/>
      <c r="D1203" s="74"/>
      <c r="E1203" s="74"/>
      <c r="F1203" s="74"/>
      <c r="G1203" s="74"/>
      <c r="H1203" s="74"/>
      <c r="I1203" s="74"/>
    </row>
    <row r="1204" customHeight="1" spans="1:9">
      <c r="A1204" s="74"/>
      <c r="B1204" s="74"/>
      <c r="C1204" s="74"/>
      <c r="D1204" s="74"/>
      <c r="E1204" s="74"/>
      <c r="F1204" s="74"/>
      <c r="G1204" s="74"/>
      <c r="H1204" s="74"/>
      <c r="I1204" s="74"/>
    </row>
    <row r="1205" customHeight="1" spans="1:9">
      <c r="A1205" s="74"/>
      <c r="B1205" s="74"/>
      <c r="C1205" s="74"/>
      <c r="D1205" s="74"/>
      <c r="E1205" s="74"/>
      <c r="F1205" s="74"/>
      <c r="G1205" s="74"/>
      <c r="H1205" s="74"/>
      <c r="I1205" s="74"/>
    </row>
    <row r="1206" customHeight="1" spans="1:9">
      <c r="A1206" s="74"/>
      <c r="B1206" s="74"/>
      <c r="C1206" s="74"/>
      <c r="D1206" s="74"/>
      <c r="E1206" s="74"/>
      <c r="F1206" s="74"/>
      <c r="G1206" s="74"/>
      <c r="H1206" s="74"/>
      <c r="I1206" s="74"/>
    </row>
    <row r="1207" customHeight="1" spans="1:9">
      <c r="A1207" s="74"/>
      <c r="B1207" s="74"/>
      <c r="C1207" s="74"/>
      <c r="D1207" s="74"/>
      <c r="E1207" s="74"/>
      <c r="F1207" s="74"/>
      <c r="G1207" s="74"/>
      <c r="H1207" s="74"/>
      <c r="I1207" s="74"/>
    </row>
    <row r="1208" customHeight="1" spans="1:9">
      <c r="A1208" s="74"/>
      <c r="B1208" s="74"/>
      <c r="C1208" s="74"/>
      <c r="D1208" s="74"/>
      <c r="E1208" s="74"/>
      <c r="F1208" s="74"/>
      <c r="G1208" s="74"/>
      <c r="H1208" s="74"/>
      <c r="I1208" s="74"/>
    </row>
    <row r="1209" customHeight="1" spans="1:9">
      <c r="A1209" s="74"/>
      <c r="B1209" s="74"/>
      <c r="C1209" s="74"/>
      <c r="D1209" s="74"/>
      <c r="E1209" s="74"/>
      <c r="F1209" s="74"/>
      <c r="G1209" s="74"/>
      <c r="H1209" s="74"/>
      <c r="I1209" s="74"/>
    </row>
    <row r="1210" customHeight="1" spans="1:9">
      <c r="A1210" s="74"/>
      <c r="B1210" s="74"/>
      <c r="C1210" s="74"/>
      <c r="D1210" s="74"/>
      <c r="E1210" s="74"/>
      <c r="F1210" s="74"/>
      <c r="G1210" s="74"/>
      <c r="H1210" s="74"/>
      <c r="I1210" s="74"/>
    </row>
    <row r="1211" customHeight="1" spans="1:9">
      <c r="A1211" s="74"/>
      <c r="B1211" s="74"/>
      <c r="C1211" s="74"/>
      <c r="D1211" s="74"/>
      <c r="E1211" s="74"/>
      <c r="F1211" s="74"/>
      <c r="G1211" s="74"/>
      <c r="H1211" s="74"/>
      <c r="I1211" s="74"/>
    </row>
    <row r="1212" customHeight="1" spans="1:9">
      <c r="A1212" s="74"/>
      <c r="B1212" s="74"/>
      <c r="C1212" s="74"/>
      <c r="D1212" s="74"/>
      <c r="E1212" s="74"/>
      <c r="F1212" s="74"/>
      <c r="G1212" s="74"/>
      <c r="H1212" s="74"/>
      <c r="I1212" s="74"/>
    </row>
    <row r="1213" customHeight="1" spans="1:9">
      <c r="A1213" s="74"/>
      <c r="B1213" s="74"/>
      <c r="C1213" s="74"/>
      <c r="D1213" s="74"/>
      <c r="E1213" s="74"/>
      <c r="F1213" s="74"/>
      <c r="G1213" s="74"/>
      <c r="H1213" s="74"/>
      <c r="I1213" s="74"/>
    </row>
    <row r="1214" customHeight="1" spans="1:9">
      <c r="A1214" s="74"/>
      <c r="B1214" s="74"/>
      <c r="C1214" s="74"/>
      <c r="D1214" s="74"/>
      <c r="E1214" s="74"/>
      <c r="F1214" s="74"/>
      <c r="G1214" s="74"/>
      <c r="H1214" s="74"/>
      <c r="I1214" s="74"/>
    </row>
    <row r="1215" customHeight="1" spans="1:9">
      <c r="A1215" s="74"/>
      <c r="B1215" s="74"/>
      <c r="C1215" s="74"/>
      <c r="D1215" s="74"/>
      <c r="E1215" s="74"/>
      <c r="F1215" s="74"/>
      <c r="G1215" s="74"/>
      <c r="H1215" s="74"/>
      <c r="I1215" s="74"/>
    </row>
    <row r="1216" customHeight="1" spans="1:9">
      <c r="A1216" s="74"/>
      <c r="B1216" s="74"/>
      <c r="C1216" s="74"/>
      <c r="D1216" s="74"/>
      <c r="E1216" s="74"/>
      <c r="F1216" s="74"/>
      <c r="G1216" s="74"/>
      <c r="H1216" s="74"/>
      <c r="I1216" s="74"/>
    </row>
    <row r="1217" customHeight="1" spans="1:9">
      <c r="A1217" s="74"/>
      <c r="B1217" s="74"/>
      <c r="C1217" s="74"/>
      <c r="D1217" s="74"/>
      <c r="E1217" s="74"/>
      <c r="F1217" s="74"/>
      <c r="G1217" s="74"/>
      <c r="H1217" s="74"/>
      <c r="I1217" s="74"/>
    </row>
    <row r="1218" customHeight="1" spans="1:9">
      <c r="A1218" s="74"/>
      <c r="B1218" s="74"/>
      <c r="C1218" s="74"/>
      <c r="D1218" s="74"/>
      <c r="E1218" s="74"/>
      <c r="F1218" s="74"/>
      <c r="G1218" s="74"/>
      <c r="H1218" s="74"/>
      <c r="I1218" s="74"/>
    </row>
    <row r="1219" customHeight="1" spans="1:9">
      <c r="A1219" s="74"/>
      <c r="B1219" s="74"/>
      <c r="C1219" s="74"/>
      <c r="D1219" s="74"/>
      <c r="E1219" s="74"/>
      <c r="F1219" s="74"/>
      <c r="G1219" s="74"/>
      <c r="H1219" s="74"/>
      <c r="I1219" s="74"/>
    </row>
    <row r="1220" customHeight="1" spans="1:9">
      <c r="A1220" s="74"/>
      <c r="B1220" s="74"/>
      <c r="C1220" s="74"/>
      <c r="D1220" s="74"/>
      <c r="E1220" s="74"/>
      <c r="F1220" s="74"/>
      <c r="G1220" s="74"/>
      <c r="H1220" s="74"/>
      <c r="I1220" s="74"/>
    </row>
    <row r="1221" customHeight="1" spans="1:9">
      <c r="A1221" s="74"/>
      <c r="B1221" s="74"/>
      <c r="C1221" s="74"/>
      <c r="D1221" s="74"/>
      <c r="E1221" s="74"/>
      <c r="F1221" s="74"/>
      <c r="G1221" s="74"/>
      <c r="H1221" s="74"/>
      <c r="I1221" s="74"/>
    </row>
    <row r="1222" customHeight="1" spans="1:9">
      <c r="A1222" s="74"/>
      <c r="B1222" s="74"/>
      <c r="C1222" s="74"/>
      <c r="D1222" s="74"/>
      <c r="E1222" s="74"/>
      <c r="F1222" s="74"/>
      <c r="G1222" s="74"/>
      <c r="H1222" s="74"/>
      <c r="I1222" s="74"/>
    </row>
    <row r="1223" customHeight="1" spans="1:9">
      <c r="A1223" s="74"/>
      <c r="B1223" s="74"/>
      <c r="C1223" s="74"/>
      <c r="D1223" s="74"/>
      <c r="E1223" s="74"/>
      <c r="F1223" s="74"/>
      <c r="G1223" s="74"/>
      <c r="H1223" s="74"/>
      <c r="I1223" s="74"/>
    </row>
    <row r="1224" customHeight="1" spans="1:9">
      <c r="A1224" s="74"/>
      <c r="B1224" s="74"/>
      <c r="C1224" s="74"/>
      <c r="D1224" s="74"/>
      <c r="E1224" s="74"/>
      <c r="F1224" s="74"/>
      <c r="G1224" s="74"/>
      <c r="H1224" s="74"/>
      <c r="I1224" s="74"/>
    </row>
    <row r="1225" customHeight="1" spans="1:9">
      <c r="A1225" s="74"/>
      <c r="B1225" s="74"/>
      <c r="C1225" s="74"/>
      <c r="D1225" s="74"/>
      <c r="E1225" s="74"/>
      <c r="F1225" s="74"/>
      <c r="G1225" s="74"/>
      <c r="H1225" s="74"/>
      <c r="I1225" s="74"/>
    </row>
    <row r="1226" customHeight="1" spans="1:9">
      <c r="A1226" s="74"/>
      <c r="B1226" s="74"/>
      <c r="C1226" s="74"/>
      <c r="D1226" s="74"/>
      <c r="E1226" s="74"/>
      <c r="F1226" s="74"/>
      <c r="G1226" s="74"/>
      <c r="H1226" s="74"/>
      <c r="I1226" s="74"/>
    </row>
    <row r="1227" customHeight="1" spans="1:9">
      <c r="A1227" s="74"/>
      <c r="B1227" s="74"/>
      <c r="C1227" s="74"/>
      <c r="D1227" s="74"/>
      <c r="E1227" s="74"/>
      <c r="F1227" s="74"/>
      <c r="G1227" s="74"/>
      <c r="H1227" s="74"/>
      <c r="I1227" s="74"/>
    </row>
    <row r="1228" customHeight="1" spans="1:9">
      <c r="A1228" s="74"/>
      <c r="B1228" s="74"/>
      <c r="C1228" s="74"/>
      <c r="D1228" s="74"/>
      <c r="E1228" s="74"/>
      <c r="F1228" s="74"/>
      <c r="G1228" s="74"/>
      <c r="H1228" s="74"/>
      <c r="I1228" s="74"/>
    </row>
    <row r="1229" customHeight="1" spans="1:9">
      <c r="A1229" s="74"/>
      <c r="B1229" s="74"/>
      <c r="C1229" s="74"/>
      <c r="D1229" s="74"/>
      <c r="E1229" s="74"/>
      <c r="F1229" s="74"/>
      <c r="G1229" s="74"/>
      <c r="H1229" s="74"/>
      <c r="I1229" s="74"/>
    </row>
    <row r="1230" customHeight="1" spans="1:9">
      <c r="A1230" s="74"/>
      <c r="B1230" s="74"/>
      <c r="C1230" s="74"/>
      <c r="D1230" s="74"/>
      <c r="E1230" s="74"/>
      <c r="F1230" s="74"/>
      <c r="G1230" s="74"/>
      <c r="H1230" s="74"/>
      <c r="I1230" s="74"/>
    </row>
    <row r="1231" customHeight="1" spans="1:9">
      <c r="A1231" s="74"/>
      <c r="B1231" s="74"/>
      <c r="C1231" s="74"/>
      <c r="D1231" s="74"/>
      <c r="E1231" s="74"/>
      <c r="F1231" s="74"/>
      <c r="G1231" s="74"/>
      <c r="H1231" s="74"/>
      <c r="I1231" s="74"/>
    </row>
    <row r="1232" customHeight="1" spans="1:9">
      <c r="A1232" s="74"/>
      <c r="B1232" s="74"/>
      <c r="C1232" s="74"/>
      <c r="D1232" s="74"/>
      <c r="E1232" s="74"/>
      <c r="F1232" s="74"/>
      <c r="G1232" s="74"/>
      <c r="H1232" s="74"/>
      <c r="I1232" s="74"/>
    </row>
    <row r="1233" customHeight="1" spans="1:9">
      <c r="A1233" s="74"/>
      <c r="B1233" s="74"/>
      <c r="C1233" s="74"/>
      <c r="D1233" s="74"/>
      <c r="E1233" s="74"/>
      <c r="F1233" s="74"/>
      <c r="G1233" s="74"/>
      <c r="H1233" s="74"/>
      <c r="I1233" s="74"/>
    </row>
    <row r="1234" customHeight="1" spans="1:9">
      <c r="A1234" s="74"/>
      <c r="B1234" s="74"/>
      <c r="C1234" s="74"/>
      <c r="D1234" s="74"/>
      <c r="E1234" s="74"/>
      <c r="F1234" s="74"/>
      <c r="G1234" s="74"/>
      <c r="H1234" s="74"/>
      <c r="I1234" s="74"/>
    </row>
    <row r="1235" customHeight="1" spans="1:9">
      <c r="A1235" s="74"/>
      <c r="B1235" s="74"/>
      <c r="C1235" s="74"/>
      <c r="D1235" s="74"/>
      <c r="E1235" s="74"/>
      <c r="F1235" s="74"/>
      <c r="G1235" s="74"/>
      <c r="H1235" s="74"/>
      <c r="I1235" s="74"/>
    </row>
    <row r="1236" customHeight="1" spans="1:9">
      <c r="A1236" s="74"/>
      <c r="B1236" s="74"/>
      <c r="C1236" s="74"/>
      <c r="D1236" s="74"/>
      <c r="E1236" s="74"/>
      <c r="F1236" s="74"/>
      <c r="G1236" s="74"/>
      <c r="H1236" s="74"/>
      <c r="I1236" s="74"/>
    </row>
    <row r="1237" customHeight="1" spans="1:9">
      <c r="A1237" s="74"/>
      <c r="B1237" s="74"/>
      <c r="C1237" s="74"/>
      <c r="D1237" s="74"/>
      <c r="E1237" s="74"/>
      <c r="F1237" s="74"/>
      <c r="G1237" s="74"/>
      <c r="H1237" s="74"/>
      <c r="I1237" s="74"/>
    </row>
    <row r="1238" customHeight="1" spans="1:9">
      <c r="A1238" s="74"/>
      <c r="B1238" s="74"/>
      <c r="C1238" s="74"/>
      <c r="D1238" s="74"/>
      <c r="E1238" s="74"/>
      <c r="F1238" s="74"/>
      <c r="G1238" s="74"/>
      <c r="H1238" s="74"/>
      <c r="I1238" s="74"/>
    </row>
    <row r="1239" customHeight="1" spans="1:9">
      <c r="A1239" s="74"/>
      <c r="B1239" s="74"/>
      <c r="C1239" s="74"/>
      <c r="D1239" s="74"/>
      <c r="E1239" s="74"/>
      <c r="F1239" s="74"/>
      <c r="G1239" s="74"/>
      <c r="H1239" s="74"/>
      <c r="I1239" s="74"/>
    </row>
    <row r="1240" customHeight="1" spans="1:9">
      <c r="A1240" s="74"/>
      <c r="B1240" s="74"/>
      <c r="C1240" s="74"/>
      <c r="D1240" s="74"/>
      <c r="E1240" s="74"/>
      <c r="F1240" s="74"/>
      <c r="G1240" s="74"/>
      <c r="H1240" s="74"/>
      <c r="I1240" s="74"/>
    </row>
    <row r="1241" customHeight="1" spans="1:9">
      <c r="A1241" s="74"/>
      <c r="B1241" s="74"/>
      <c r="C1241" s="74"/>
      <c r="D1241" s="74"/>
      <c r="E1241" s="74"/>
      <c r="F1241" s="74"/>
      <c r="G1241" s="74"/>
      <c r="H1241" s="74"/>
      <c r="I1241" s="74"/>
    </row>
    <row r="1242" customHeight="1" spans="1:9">
      <c r="A1242" s="74"/>
      <c r="B1242" s="74"/>
      <c r="C1242" s="74"/>
      <c r="D1242" s="74"/>
      <c r="E1242" s="74"/>
      <c r="F1242" s="74"/>
      <c r="G1242" s="74"/>
      <c r="H1242" s="74"/>
      <c r="I1242" s="74"/>
    </row>
    <row r="1243" customHeight="1" spans="1:9">
      <c r="A1243" s="74"/>
      <c r="B1243" s="74"/>
      <c r="C1243" s="74"/>
      <c r="D1243" s="74"/>
      <c r="E1243" s="74"/>
      <c r="F1243" s="74"/>
      <c r="G1243" s="74"/>
      <c r="H1243" s="74"/>
      <c r="I1243" s="74"/>
    </row>
    <row r="1244" customHeight="1" spans="1:9">
      <c r="A1244" s="74"/>
      <c r="B1244" s="74"/>
      <c r="C1244" s="74"/>
      <c r="D1244" s="74"/>
      <c r="E1244" s="74"/>
      <c r="F1244" s="74"/>
      <c r="G1244" s="74"/>
      <c r="H1244" s="74"/>
      <c r="I1244" s="74"/>
    </row>
    <row r="1245" customHeight="1" spans="1:9">
      <c r="A1245" s="74"/>
      <c r="B1245" s="74"/>
      <c r="C1245" s="74"/>
      <c r="D1245" s="74"/>
      <c r="E1245" s="74"/>
      <c r="F1245" s="74"/>
      <c r="G1245" s="74"/>
      <c r="H1245" s="74"/>
      <c r="I1245" s="74"/>
    </row>
    <row r="1246" customHeight="1" spans="1:9">
      <c r="A1246" s="74"/>
      <c r="B1246" s="74"/>
      <c r="C1246" s="74"/>
      <c r="D1246" s="74"/>
      <c r="E1246" s="74"/>
      <c r="F1246" s="74"/>
      <c r="G1246" s="74"/>
      <c r="H1246" s="74"/>
      <c r="I1246" s="74"/>
    </row>
    <row r="1247" customHeight="1" spans="1:9">
      <c r="A1247" s="74"/>
      <c r="B1247" s="74"/>
      <c r="C1247" s="74"/>
      <c r="D1247" s="74"/>
      <c r="E1247" s="74"/>
      <c r="F1247" s="74"/>
      <c r="G1247" s="74"/>
      <c r="H1247" s="74"/>
      <c r="I1247" s="74"/>
    </row>
    <row r="1248" customHeight="1" spans="1:9">
      <c r="A1248" s="74"/>
      <c r="B1248" s="74"/>
      <c r="C1248" s="74"/>
      <c r="D1248" s="74"/>
      <c r="E1248" s="74"/>
      <c r="F1248" s="74"/>
      <c r="G1248" s="74"/>
      <c r="H1248" s="74"/>
      <c r="I1248" s="74"/>
    </row>
    <row r="1249" customHeight="1" spans="1:9">
      <c r="A1249" s="74"/>
      <c r="B1249" s="74"/>
      <c r="C1249" s="74"/>
      <c r="D1249" s="74"/>
      <c r="E1249" s="74"/>
      <c r="F1249" s="74"/>
      <c r="G1249" s="74"/>
      <c r="H1249" s="74"/>
      <c r="I1249" s="74"/>
    </row>
    <row r="1250" customHeight="1" spans="1:9">
      <c r="A1250" s="74"/>
      <c r="B1250" s="74"/>
      <c r="C1250" s="74"/>
      <c r="D1250" s="74"/>
      <c r="E1250" s="74"/>
      <c r="F1250" s="74"/>
      <c r="G1250" s="74"/>
      <c r="H1250" s="74"/>
      <c r="I1250" s="74"/>
    </row>
    <row r="1251" customHeight="1" spans="1:9">
      <c r="A1251" s="74"/>
      <c r="B1251" s="74"/>
      <c r="C1251" s="74"/>
      <c r="D1251" s="74"/>
      <c r="E1251" s="74"/>
      <c r="F1251" s="74"/>
      <c r="G1251" s="74"/>
      <c r="H1251" s="74"/>
      <c r="I1251" s="74"/>
    </row>
    <row r="1252" customHeight="1" spans="1:9">
      <c r="A1252" s="74"/>
      <c r="B1252" s="74"/>
      <c r="C1252" s="74"/>
      <c r="D1252" s="74"/>
      <c r="E1252" s="74"/>
      <c r="F1252" s="74"/>
      <c r="G1252" s="74"/>
      <c r="H1252" s="74"/>
      <c r="I1252" s="74"/>
    </row>
    <row r="1253" customHeight="1" spans="1:9">
      <c r="A1253" s="74"/>
      <c r="B1253" s="74"/>
      <c r="C1253" s="74"/>
      <c r="D1253" s="74"/>
      <c r="E1253" s="74"/>
      <c r="F1253" s="74"/>
      <c r="G1253" s="74"/>
      <c r="H1253" s="74"/>
      <c r="I1253" s="74"/>
    </row>
    <row r="1254" customHeight="1" spans="1:9">
      <c r="A1254" s="74"/>
      <c r="B1254" s="74"/>
      <c r="C1254" s="74"/>
      <c r="D1254" s="74"/>
      <c r="E1254" s="74"/>
      <c r="F1254" s="74"/>
      <c r="G1254" s="74"/>
      <c r="H1254" s="74"/>
      <c r="I1254" s="74"/>
    </row>
    <row r="1255" customHeight="1" spans="1:9">
      <c r="A1255" s="74"/>
      <c r="B1255" s="74"/>
      <c r="C1255" s="74"/>
      <c r="D1255" s="74"/>
      <c r="E1255" s="74"/>
      <c r="F1255" s="74"/>
      <c r="G1255" s="74"/>
      <c r="H1255" s="74"/>
      <c r="I1255" s="74"/>
    </row>
    <row r="1256" customHeight="1" spans="1:9">
      <c r="A1256" s="74"/>
      <c r="B1256" s="74"/>
      <c r="C1256" s="74"/>
      <c r="D1256" s="74"/>
      <c r="E1256" s="74"/>
      <c r="F1256" s="74"/>
      <c r="G1256" s="74"/>
      <c r="H1256" s="74"/>
      <c r="I1256" s="74"/>
    </row>
    <row r="1257" customHeight="1" spans="1:9">
      <c r="A1257" s="74"/>
      <c r="B1257" s="74"/>
      <c r="C1257" s="74"/>
      <c r="D1257" s="74"/>
      <c r="E1257" s="74"/>
      <c r="F1257" s="74"/>
      <c r="G1257" s="74"/>
      <c r="H1257" s="74"/>
      <c r="I1257" s="74"/>
    </row>
    <row r="1258" customHeight="1" spans="1:9">
      <c r="A1258" s="74"/>
      <c r="B1258" s="74"/>
      <c r="C1258" s="74"/>
      <c r="D1258" s="74"/>
      <c r="E1258" s="74"/>
      <c r="F1258" s="74"/>
      <c r="G1258" s="74"/>
      <c r="H1258" s="74"/>
      <c r="I1258" s="74"/>
    </row>
    <row r="1259" customHeight="1" spans="1:9">
      <c r="A1259" s="74"/>
      <c r="B1259" s="74"/>
      <c r="C1259" s="74"/>
      <c r="D1259" s="74"/>
      <c r="E1259" s="74"/>
      <c r="F1259" s="74"/>
      <c r="G1259" s="74"/>
      <c r="H1259" s="74"/>
      <c r="I1259" s="74"/>
    </row>
    <row r="1260" customHeight="1" spans="1:9">
      <c r="A1260" s="74"/>
      <c r="B1260" s="74"/>
      <c r="C1260" s="74"/>
      <c r="D1260" s="74"/>
      <c r="E1260" s="74"/>
      <c r="F1260" s="74"/>
      <c r="G1260" s="74"/>
      <c r="H1260" s="74"/>
      <c r="I1260" s="74"/>
    </row>
    <row r="1261" customHeight="1" spans="1:9">
      <c r="A1261" s="74"/>
      <c r="B1261" s="74"/>
      <c r="C1261" s="74"/>
      <c r="D1261" s="74"/>
      <c r="E1261" s="74"/>
      <c r="F1261" s="74"/>
      <c r="G1261" s="74"/>
      <c r="H1261" s="74"/>
      <c r="I1261" s="74"/>
    </row>
    <row r="1262" customHeight="1" spans="1:9">
      <c r="A1262" s="74"/>
      <c r="B1262" s="74"/>
      <c r="C1262" s="74"/>
      <c r="D1262" s="74"/>
      <c r="E1262" s="74"/>
      <c r="F1262" s="74"/>
      <c r="G1262" s="74"/>
      <c r="H1262" s="74"/>
      <c r="I1262" s="74"/>
    </row>
    <row r="1263" customHeight="1" spans="1:9">
      <c r="A1263" s="74"/>
      <c r="B1263" s="74"/>
      <c r="C1263" s="74"/>
      <c r="D1263" s="74"/>
      <c r="E1263" s="74"/>
      <c r="F1263" s="74"/>
      <c r="G1263" s="74"/>
      <c r="H1263" s="74"/>
      <c r="I1263" s="74"/>
    </row>
    <row r="1264" customHeight="1" spans="1:9">
      <c r="A1264" s="74"/>
      <c r="B1264" s="74"/>
      <c r="C1264" s="74"/>
      <c r="D1264" s="74"/>
      <c r="E1264" s="74"/>
      <c r="F1264" s="74"/>
      <c r="G1264" s="74"/>
      <c r="H1264" s="74"/>
      <c r="I1264" s="74"/>
    </row>
    <row r="1265" customHeight="1" spans="1:9">
      <c r="A1265" s="74"/>
      <c r="B1265" s="74"/>
      <c r="C1265" s="74"/>
      <c r="D1265" s="74"/>
      <c r="E1265" s="74"/>
      <c r="F1265" s="74"/>
      <c r="G1265" s="74"/>
      <c r="H1265" s="74"/>
      <c r="I1265" s="74"/>
    </row>
    <row r="1266" customHeight="1" spans="1:9">
      <c r="A1266" s="74"/>
      <c r="B1266" s="74"/>
      <c r="C1266" s="74"/>
      <c r="D1266" s="74"/>
      <c r="E1266" s="74"/>
      <c r="F1266" s="74"/>
      <c r="G1266" s="74"/>
      <c r="H1266" s="74"/>
      <c r="I1266" s="74"/>
    </row>
    <row r="1267" customHeight="1" spans="1:9">
      <c r="A1267" s="74"/>
      <c r="B1267" s="74"/>
      <c r="C1267" s="74"/>
      <c r="D1267" s="74"/>
      <c r="E1267" s="74"/>
      <c r="F1267" s="74"/>
      <c r="G1267" s="74"/>
      <c r="H1267" s="74"/>
      <c r="I1267" s="74"/>
    </row>
    <row r="1268" customHeight="1" spans="1:9">
      <c r="A1268" s="74"/>
      <c r="B1268" s="74"/>
      <c r="C1268" s="74"/>
      <c r="D1268" s="74"/>
      <c r="E1268" s="74"/>
      <c r="F1268" s="74"/>
      <c r="G1268" s="74"/>
      <c r="H1268" s="74"/>
      <c r="I1268" s="74"/>
    </row>
    <row r="1269" customHeight="1" spans="1:9">
      <c r="A1269" s="74"/>
      <c r="B1269" s="74"/>
      <c r="C1269" s="74"/>
      <c r="D1269" s="74"/>
      <c r="E1269" s="74"/>
      <c r="F1269" s="74"/>
      <c r="G1269" s="74"/>
      <c r="H1269" s="74"/>
      <c r="I1269" s="74"/>
    </row>
    <row r="1270" customHeight="1" spans="1:9">
      <c r="A1270" s="74"/>
      <c r="B1270" s="74"/>
      <c r="C1270" s="74"/>
      <c r="D1270" s="74"/>
      <c r="E1270" s="74"/>
      <c r="F1270" s="74"/>
      <c r="G1270" s="74"/>
      <c r="H1270" s="74"/>
      <c r="I1270" s="74"/>
    </row>
    <row r="1271" customHeight="1" spans="1:9">
      <c r="A1271" s="74"/>
      <c r="B1271" s="74"/>
      <c r="C1271" s="74"/>
      <c r="D1271" s="74"/>
      <c r="E1271" s="74"/>
      <c r="F1271" s="74"/>
      <c r="G1271" s="74"/>
      <c r="H1271" s="74"/>
      <c r="I1271" s="74"/>
    </row>
    <row r="1272" customHeight="1" spans="1:9">
      <c r="A1272" s="74"/>
      <c r="B1272" s="74"/>
      <c r="C1272" s="74"/>
      <c r="D1272" s="74"/>
      <c r="E1272" s="74"/>
      <c r="F1272" s="74"/>
      <c r="G1272" s="74"/>
      <c r="H1272" s="74"/>
      <c r="I1272" s="74"/>
    </row>
    <row r="1273" customHeight="1" spans="1:9">
      <c r="A1273" s="74"/>
      <c r="B1273" s="74"/>
      <c r="C1273" s="74"/>
      <c r="D1273" s="74"/>
      <c r="E1273" s="74"/>
      <c r="F1273" s="74"/>
      <c r="G1273" s="74"/>
      <c r="H1273" s="74"/>
      <c r="I1273" s="74"/>
    </row>
    <row r="1274" customHeight="1" spans="1:9">
      <c r="A1274" s="74"/>
      <c r="B1274" s="74"/>
      <c r="C1274" s="74"/>
      <c r="D1274" s="74"/>
      <c r="E1274" s="74"/>
      <c r="F1274" s="74"/>
      <c r="G1274" s="74"/>
      <c r="H1274" s="74"/>
      <c r="I1274" s="74"/>
    </row>
    <row r="1275" customHeight="1" spans="1:9">
      <c r="A1275" s="74"/>
      <c r="B1275" s="74"/>
      <c r="C1275" s="74"/>
      <c r="D1275" s="74"/>
      <c r="E1275" s="74"/>
      <c r="F1275" s="74"/>
      <c r="G1275" s="74"/>
      <c r="H1275" s="74"/>
      <c r="I1275" s="74"/>
    </row>
    <row r="1276" customHeight="1" spans="1:9">
      <c r="A1276" s="74"/>
      <c r="B1276" s="74"/>
      <c r="C1276" s="74"/>
      <c r="D1276" s="74"/>
      <c r="E1276" s="74"/>
      <c r="F1276" s="74"/>
      <c r="G1276" s="74"/>
      <c r="H1276" s="74"/>
      <c r="I1276" s="74"/>
    </row>
    <row r="1277" customHeight="1" spans="1:9">
      <c r="A1277" s="74"/>
      <c r="B1277" s="74"/>
      <c r="C1277" s="74"/>
      <c r="D1277" s="74"/>
      <c r="E1277" s="74"/>
      <c r="F1277" s="74"/>
      <c r="G1277" s="74"/>
      <c r="H1277" s="74"/>
      <c r="I1277" s="74"/>
    </row>
    <row r="1278" customHeight="1" spans="1:9">
      <c r="A1278" s="74"/>
      <c r="B1278" s="74"/>
      <c r="C1278" s="74"/>
      <c r="D1278" s="74"/>
      <c r="E1278" s="74"/>
      <c r="F1278" s="74"/>
      <c r="G1278" s="74"/>
      <c r="H1278" s="74"/>
      <c r="I1278" s="74"/>
    </row>
    <row r="1279" customHeight="1" spans="1:9">
      <c r="A1279" s="74"/>
      <c r="B1279" s="74"/>
      <c r="C1279" s="74"/>
      <c r="D1279" s="74"/>
      <c r="E1279" s="74"/>
      <c r="F1279" s="74"/>
      <c r="G1279" s="74"/>
      <c r="H1279" s="74"/>
      <c r="I1279" s="74"/>
    </row>
    <row r="1280" customHeight="1" spans="1:9">
      <c r="A1280" s="74"/>
      <c r="B1280" s="74"/>
      <c r="C1280" s="74"/>
      <c r="D1280" s="74"/>
      <c r="E1280" s="74"/>
      <c r="F1280" s="74"/>
      <c r="G1280" s="74"/>
      <c r="H1280" s="74"/>
      <c r="I1280" s="74"/>
    </row>
    <row r="1281" customHeight="1" spans="1:9">
      <c r="A1281" s="74"/>
      <c r="B1281" s="74"/>
      <c r="C1281" s="74"/>
      <c r="D1281" s="74"/>
      <c r="E1281" s="74"/>
      <c r="F1281" s="74"/>
      <c r="G1281" s="74"/>
      <c r="H1281" s="74"/>
      <c r="I1281" s="74"/>
    </row>
    <row r="1282" customHeight="1" spans="1:9">
      <c r="A1282" s="74"/>
      <c r="B1282" s="74"/>
      <c r="C1282" s="74"/>
      <c r="D1282" s="74"/>
      <c r="E1282" s="74"/>
      <c r="F1282" s="74"/>
      <c r="G1282" s="74"/>
      <c r="H1282" s="74"/>
      <c r="I1282" s="74"/>
    </row>
    <row r="1283" customHeight="1" spans="1:9">
      <c r="A1283" s="74"/>
      <c r="B1283" s="74"/>
      <c r="C1283" s="74"/>
      <c r="D1283" s="74"/>
      <c r="E1283" s="74"/>
      <c r="F1283" s="74"/>
      <c r="G1283" s="74"/>
      <c r="H1283" s="74"/>
      <c r="I1283" s="74"/>
    </row>
    <row r="1284" customHeight="1" spans="1:9">
      <c r="A1284" s="74"/>
      <c r="B1284" s="74"/>
      <c r="C1284" s="74"/>
      <c r="D1284" s="74"/>
      <c r="E1284" s="74"/>
      <c r="F1284" s="74"/>
      <c r="G1284" s="74"/>
      <c r="H1284" s="74"/>
      <c r="I1284" s="74"/>
    </row>
    <row r="1285" customHeight="1" spans="1:9">
      <c r="A1285" s="74"/>
      <c r="B1285" s="74"/>
      <c r="C1285" s="74"/>
      <c r="D1285" s="74"/>
      <c r="E1285" s="74"/>
      <c r="F1285" s="74"/>
      <c r="G1285" s="74"/>
      <c r="H1285" s="74"/>
      <c r="I1285" s="74"/>
    </row>
    <row r="1286" customHeight="1" spans="1:9">
      <c r="A1286" s="74"/>
      <c r="B1286" s="74"/>
      <c r="C1286" s="74"/>
      <c r="D1286" s="74"/>
      <c r="E1286" s="74"/>
      <c r="F1286" s="74"/>
      <c r="G1286" s="74"/>
      <c r="H1286" s="74"/>
      <c r="I1286" s="74"/>
    </row>
    <row r="1287" customHeight="1" spans="1:9">
      <c r="A1287" s="74"/>
      <c r="B1287" s="74"/>
      <c r="C1287" s="74"/>
      <c r="D1287" s="74"/>
      <c r="E1287" s="74"/>
      <c r="F1287" s="74"/>
      <c r="G1287" s="74"/>
      <c r="H1287" s="74"/>
      <c r="I1287" s="74"/>
    </row>
    <row r="1288" customHeight="1" spans="1:9">
      <c r="A1288" s="74"/>
      <c r="B1288" s="74"/>
      <c r="C1288" s="74"/>
      <c r="D1288" s="74"/>
      <c r="E1288" s="74"/>
      <c r="F1288" s="74"/>
      <c r="G1288" s="74"/>
      <c r="H1288" s="74"/>
      <c r="I1288" s="74"/>
    </row>
    <row r="1289" customHeight="1" spans="1:9">
      <c r="A1289" s="74"/>
      <c r="B1289" s="74"/>
      <c r="C1289" s="74"/>
      <c r="D1289" s="74"/>
      <c r="E1289" s="74"/>
      <c r="F1289" s="74"/>
      <c r="G1289" s="74"/>
      <c r="H1289" s="74"/>
      <c r="I1289" s="74"/>
    </row>
    <row r="1290" customHeight="1" spans="1:9">
      <c r="A1290" s="74"/>
      <c r="B1290" s="74"/>
      <c r="C1290" s="74"/>
      <c r="D1290" s="74"/>
      <c r="E1290" s="74"/>
      <c r="F1290" s="74"/>
      <c r="G1290" s="74"/>
      <c r="H1290" s="74"/>
      <c r="I1290" s="74"/>
    </row>
    <row r="1291" customHeight="1" spans="1:9">
      <c r="A1291" s="74"/>
      <c r="B1291" s="74"/>
      <c r="C1291" s="74"/>
      <c r="D1291" s="74"/>
      <c r="E1291" s="74"/>
      <c r="F1291" s="74"/>
      <c r="G1291" s="74"/>
      <c r="H1291" s="74"/>
      <c r="I1291" s="74"/>
    </row>
    <row r="1292" customHeight="1" spans="1:9">
      <c r="A1292" s="74"/>
      <c r="B1292" s="74"/>
      <c r="C1292" s="74"/>
      <c r="D1292" s="74"/>
      <c r="E1292" s="74"/>
      <c r="F1292" s="74"/>
      <c r="G1292" s="74"/>
      <c r="H1292" s="74"/>
      <c r="I1292" s="74"/>
    </row>
    <row r="1293" customHeight="1" spans="1:9">
      <c r="A1293" s="74"/>
      <c r="B1293" s="74"/>
      <c r="C1293" s="74"/>
      <c r="D1293" s="74"/>
      <c r="E1293" s="74"/>
      <c r="F1293" s="74"/>
      <c r="G1293" s="74"/>
      <c r="H1293" s="74"/>
      <c r="I1293" s="74"/>
    </row>
    <row r="1294" customHeight="1" spans="1:9">
      <c r="A1294" s="74"/>
      <c r="B1294" s="74"/>
      <c r="C1294" s="74"/>
      <c r="D1294" s="74"/>
      <c r="E1294" s="74"/>
      <c r="F1294" s="74"/>
      <c r="G1294" s="74"/>
      <c r="H1294" s="74"/>
      <c r="I1294" s="74"/>
    </row>
    <row r="1295" customHeight="1" spans="1:9">
      <c r="A1295" s="74"/>
      <c r="B1295" s="74"/>
      <c r="C1295" s="74"/>
      <c r="D1295" s="74"/>
      <c r="E1295" s="74"/>
      <c r="F1295" s="74"/>
      <c r="G1295" s="74"/>
      <c r="H1295" s="74"/>
      <c r="I1295" s="74"/>
    </row>
    <row r="1296" customHeight="1" spans="1:9">
      <c r="A1296" s="74"/>
      <c r="B1296" s="74"/>
      <c r="C1296" s="74"/>
      <c r="D1296" s="74"/>
      <c r="E1296" s="74"/>
      <c r="F1296" s="74"/>
      <c r="G1296" s="74"/>
      <c r="H1296" s="74"/>
      <c r="I1296" s="74"/>
    </row>
    <row r="1297" customHeight="1" spans="1:9">
      <c r="A1297" s="74"/>
      <c r="B1297" s="74"/>
      <c r="C1297" s="74"/>
      <c r="D1297" s="74"/>
      <c r="E1297" s="74"/>
      <c r="F1297" s="74"/>
      <c r="G1297" s="74"/>
      <c r="H1297" s="74"/>
      <c r="I1297" s="74"/>
    </row>
    <row r="1298" customHeight="1" spans="1:9">
      <c r="A1298" s="74"/>
      <c r="B1298" s="74"/>
      <c r="C1298" s="74"/>
      <c r="D1298" s="74"/>
      <c r="E1298" s="74"/>
      <c r="F1298" s="74"/>
      <c r="G1298" s="74"/>
      <c r="H1298" s="74"/>
      <c r="I1298" s="74"/>
    </row>
    <row r="1299" customHeight="1" spans="1:9">
      <c r="A1299" s="74"/>
      <c r="B1299" s="74"/>
      <c r="C1299" s="74"/>
      <c r="D1299" s="74"/>
      <c r="E1299" s="74"/>
      <c r="F1299" s="74"/>
      <c r="G1299" s="74"/>
      <c r="H1299" s="74"/>
      <c r="I1299" s="74"/>
    </row>
    <row r="1300" customHeight="1" spans="1:9">
      <c r="A1300" s="74"/>
      <c r="B1300" s="74"/>
      <c r="C1300" s="74"/>
      <c r="D1300" s="74"/>
      <c r="E1300" s="74"/>
      <c r="F1300" s="74"/>
      <c r="G1300" s="74"/>
      <c r="H1300" s="74"/>
      <c r="I1300" s="74"/>
    </row>
    <row r="1301" customHeight="1" spans="1:9">
      <c r="A1301" s="74"/>
      <c r="B1301" s="74"/>
      <c r="C1301" s="74"/>
      <c r="D1301" s="74"/>
      <c r="E1301" s="74"/>
      <c r="F1301" s="74"/>
      <c r="G1301" s="74"/>
      <c r="H1301" s="74"/>
      <c r="I1301" s="74"/>
    </row>
    <row r="1302" customHeight="1" spans="1:9">
      <c r="A1302" s="74"/>
      <c r="B1302" s="74"/>
      <c r="C1302" s="74"/>
      <c r="D1302" s="74"/>
      <c r="E1302" s="74"/>
      <c r="F1302" s="74"/>
      <c r="G1302" s="74"/>
      <c r="H1302" s="74"/>
      <c r="I1302" s="74"/>
    </row>
    <row r="1303" customHeight="1" spans="1:9">
      <c r="A1303" s="74"/>
      <c r="B1303" s="74"/>
      <c r="C1303" s="74"/>
      <c r="D1303" s="74"/>
      <c r="E1303" s="74"/>
      <c r="F1303" s="74"/>
      <c r="G1303" s="74"/>
      <c r="H1303" s="74"/>
      <c r="I1303" s="74"/>
    </row>
    <row r="1304" customHeight="1" spans="1:9">
      <c r="A1304" s="74"/>
      <c r="B1304" s="74"/>
      <c r="C1304" s="74"/>
      <c r="D1304" s="74"/>
      <c r="E1304" s="74"/>
      <c r="F1304" s="74"/>
      <c r="G1304" s="74"/>
      <c r="H1304" s="74"/>
      <c r="I1304" s="74"/>
    </row>
    <row r="1305" customHeight="1" spans="1:9">
      <c r="A1305" s="74"/>
      <c r="B1305" s="74"/>
      <c r="C1305" s="74"/>
      <c r="D1305" s="74"/>
      <c r="E1305" s="74"/>
      <c r="F1305" s="74"/>
      <c r="G1305" s="74"/>
      <c r="H1305" s="74"/>
      <c r="I1305" s="74"/>
    </row>
    <row r="1306" customHeight="1" spans="1:9">
      <c r="A1306" s="74"/>
      <c r="B1306" s="74"/>
      <c r="C1306" s="74"/>
      <c r="D1306" s="74"/>
      <c r="E1306" s="74"/>
      <c r="F1306" s="74"/>
      <c r="G1306" s="74"/>
      <c r="H1306" s="74"/>
      <c r="I1306" s="74"/>
    </row>
    <row r="1307" customHeight="1" spans="1:9">
      <c r="A1307" s="74"/>
      <c r="B1307" s="74"/>
      <c r="C1307" s="74"/>
      <c r="D1307" s="74"/>
      <c r="E1307" s="74"/>
      <c r="F1307" s="74"/>
      <c r="G1307" s="74"/>
      <c r="H1307" s="74"/>
      <c r="I1307" s="74"/>
    </row>
    <row r="1308" customHeight="1" spans="1:9">
      <c r="A1308" s="74"/>
      <c r="B1308" s="74"/>
      <c r="C1308" s="74"/>
      <c r="D1308" s="74"/>
      <c r="E1308" s="74"/>
      <c r="F1308" s="74"/>
      <c r="G1308" s="74"/>
      <c r="H1308" s="74"/>
      <c r="I1308" s="74"/>
    </row>
    <row r="1309" customHeight="1" spans="1:9">
      <c r="A1309" s="74"/>
      <c r="B1309" s="74"/>
      <c r="C1309" s="74"/>
      <c r="D1309" s="74"/>
      <c r="E1309" s="74"/>
      <c r="F1309" s="74"/>
      <c r="G1309" s="74"/>
      <c r="H1309" s="74"/>
      <c r="I1309" s="74"/>
    </row>
    <row r="1310" customHeight="1" spans="1:9">
      <c r="A1310" s="74"/>
      <c r="B1310" s="74"/>
      <c r="C1310" s="74"/>
      <c r="D1310" s="74"/>
      <c r="E1310" s="74"/>
      <c r="F1310" s="74"/>
      <c r="G1310" s="74"/>
      <c r="H1310" s="74"/>
      <c r="I1310" s="74"/>
    </row>
    <row r="1311" customHeight="1" spans="1:9">
      <c r="A1311" s="74"/>
      <c r="B1311" s="74"/>
      <c r="C1311" s="74"/>
      <c r="D1311" s="74"/>
      <c r="E1311" s="74"/>
      <c r="F1311" s="74"/>
      <c r="G1311" s="74"/>
      <c r="H1311" s="74"/>
      <c r="I1311" s="74"/>
    </row>
    <row r="1312" customHeight="1" spans="1:9">
      <c r="A1312" s="74"/>
      <c r="B1312" s="74"/>
      <c r="C1312" s="74"/>
      <c r="D1312" s="74"/>
      <c r="E1312" s="74"/>
      <c r="F1312" s="74"/>
      <c r="G1312" s="74"/>
      <c r="H1312" s="74"/>
      <c r="I1312" s="74"/>
    </row>
    <row r="1313" customHeight="1" spans="1:9">
      <c r="A1313" s="74"/>
      <c r="B1313" s="74"/>
      <c r="C1313" s="74"/>
      <c r="D1313" s="74"/>
      <c r="E1313" s="74"/>
      <c r="F1313" s="74"/>
      <c r="G1313" s="74"/>
      <c r="H1313" s="74"/>
      <c r="I1313" s="74"/>
    </row>
    <row r="1314" customHeight="1" spans="1:9">
      <c r="A1314" s="74"/>
      <c r="B1314" s="74"/>
      <c r="C1314" s="74"/>
      <c r="D1314" s="74"/>
      <c r="E1314" s="74"/>
      <c r="F1314" s="74"/>
      <c r="G1314" s="74"/>
      <c r="H1314" s="74"/>
      <c r="I1314" s="74"/>
    </row>
    <row r="1315" customHeight="1" spans="1:9">
      <c r="A1315" s="74"/>
      <c r="B1315" s="74"/>
      <c r="C1315" s="74"/>
      <c r="D1315" s="74"/>
      <c r="E1315" s="74"/>
      <c r="F1315" s="74"/>
      <c r="G1315" s="74"/>
      <c r="H1315" s="74"/>
      <c r="I1315" s="74"/>
    </row>
    <row r="1316" customHeight="1" spans="1:9">
      <c r="A1316" s="74"/>
      <c r="B1316" s="74"/>
      <c r="C1316" s="74"/>
      <c r="D1316" s="74"/>
      <c r="E1316" s="74"/>
      <c r="F1316" s="74"/>
      <c r="G1316" s="74"/>
      <c r="H1316" s="74"/>
      <c r="I1316" s="74"/>
    </row>
    <row r="1317" customHeight="1" spans="1:9">
      <c r="A1317" s="74"/>
      <c r="B1317" s="74"/>
      <c r="C1317" s="74"/>
      <c r="D1317" s="74"/>
      <c r="E1317" s="74"/>
      <c r="F1317" s="74"/>
      <c r="G1317" s="74"/>
      <c r="H1317" s="74"/>
      <c r="I1317" s="74"/>
    </row>
    <row r="1318" customHeight="1" spans="1:9">
      <c r="A1318" s="74"/>
      <c r="B1318" s="74"/>
      <c r="C1318" s="74"/>
      <c r="D1318" s="74"/>
      <c r="E1318" s="74"/>
      <c r="F1318" s="74"/>
      <c r="G1318" s="74"/>
      <c r="H1318" s="74"/>
      <c r="I1318" s="74"/>
    </row>
    <row r="1319" customHeight="1" spans="1:9">
      <c r="A1319" s="74"/>
      <c r="B1319" s="74"/>
      <c r="C1319" s="74"/>
      <c r="D1319" s="74"/>
      <c r="E1319" s="74"/>
      <c r="F1319" s="74"/>
      <c r="G1319" s="74"/>
      <c r="H1319" s="74"/>
      <c r="I1319" s="74"/>
    </row>
    <row r="1320" customHeight="1" spans="1:9">
      <c r="A1320" s="74"/>
      <c r="B1320" s="74"/>
      <c r="C1320" s="74"/>
      <c r="D1320" s="74"/>
      <c r="E1320" s="74"/>
      <c r="F1320" s="74"/>
      <c r="G1320" s="74"/>
      <c r="H1320" s="74"/>
      <c r="I1320" s="74"/>
    </row>
    <row r="1321" customHeight="1" spans="1:9">
      <c r="A1321" s="74"/>
      <c r="B1321" s="74"/>
      <c r="C1321" s="74"/>
      <c r="D1321" s="74"/>
      <c r="E1321" s="74"/>
      <c r="F1321" s="74"/>
      <c r="G1321" s="74"/>
      <c r="H1321" s="74"/>
      <c r="I1321" s="74"/>
    </row>
    <row r="1322" customHeight="1" spans="1:9">
      <c r="A1322" s="74"/>
      <c r="B1322" s="74"/>
      <c r="C1322" s="74"/>
      <c r="D1322" s="74"/>
      <c r="E1322" s="74"/>
      <c r="F1322" s="74"/>
      <c r="G1322" s="74"/>
      <c r="H1322" s="74"/>
      <c r="I1322" s="74"/>
    </row>
    <row r="1323" customHeight="1" spans="1:9">
      <c r="A1323" s="74"/>
      <c r="B1323" s="74"/>
      <c r="C1323" s="74"/>
      <c r="D1323" s="74"/>
      <c r="E1323" s="74"/>
      <c r="F1323" s="74"/>
      <c r="G1323" s="74"/>
      <c r="H1323" s="74"/>
      <c r="I1323" s="74"/>
    </row>
    <row r="1324" customHeight="1" spans="1:9">
      <c r="A1324" s="74"/>
      <c r="B1324" s="74"/>
      <c r="C1324" s="74"/>
      <c r="D1324" s="74"/>
      <c r="E1324" s="74"/>
      <c r="F1324" s="74"/>
      <c r="G1324" s="74"/>
      <c r="H1324" s="74"/>
      <c r="I1324" s="74"/>
    </row>
    <row r="1325" customHeight="1" spans="1:9">
      <c r="A1325" s="74"/>
      <c r="B1325" s="74"/>
      <c r="C1325" s="74"/>
      <c r="D1325" s="74"/>
      <c r="E1325" s="74"/>
      <c r="F1325" s="74"/>
      <c r="G1325" s="74"/>
      <c r="H1325" s="74"/>
      <c r="I1325" s="74"/>
    </row>
    <row r="1326" customHeight="1" spans="1:9">
      <c r="A1326" s="74"/>
      <c r="B1326" s="74"/>
      <c r="C1326" s="74"/>
      <c r="D1326" s="74"/>
      <c r="E1326" s="74"/>
      <c r="F1326" s="74"/>
      <c r="G1326" s="74"/>
      <c r="H1326" s="74"/>
      <c r="I1326" s="74"/>
    </row>
    <row r="1327" customHeight="1" spans="1:9">
      <c r="A1327" s="74"/>
      <c r="B1327" s="74"/>
      <c r="C1327" s="74"/>
      <c r="D1327" s="74"/>
      <c r="E1327" s="74"/>
      <c r="F1327" s="74"/>
      <c r="G1327" s="74"/>
      <c r="H1327" s="74"/>
      <c r="I1327" s="74"/>
    </row>
    <row r="1328" customHeight="1" spans="1:9">
      <c r="A1328" s="74"/>
      <c r="B1328" s="74"/>
      <c r="C1328" s="74"/>
      <c r="D1328" s="74"/>
      <c r="E1328" s="74"/>
      <c r="F1328" s="74"/>
      <c r="G1328" s="74"/>
      <c r="H1328" s="74"/>
      <c r="I1328" s="74"/>
    </row>
    <row r="1329" customHeight="1" spans="1:9">
      <c r="A1329" s="74"/>
      <c r="B1329" s="74"/>
      <c r="C1329" s="74"/>
      <c r="D1329" s="74"/>
      <c r="E1329" s="74"/>
      <c r="F1329" s="74"/>
      <c r="G1329" s="74"/>
      <c r="H1329" s="74"/>
      <c r="I1329" s="74"/>
    </row>
    <row r="1330" customHeight="1" spans="1:9">
      <c r="A1330" s="74"/>
      <c r="B1330" s="74"/>
      <c r="C1330" s="74"/>
      <c r="D1330" s="74"/>
      <c r="E1330" s="74"/>
      <c r="F1330" s="74"/>
      <c r="G1330" s="74"/>
      <c r="H1330" s="74"/>
      <c r="I1330" s="74"/>
    </row>
    <row r="1331" customHeight="1" spans="1:9">
      <c r="A1331" s="74"/>
      <c r="B1331" s="74"/>
      <c r="C1331" s="74"/>
      <c r="D1331" s="74"/>
      <c r="E1331" s="74"/>
      <c r="F1331" s="74"/>
      <c r="G1331" s="74"/>
      <c r="H1331" s="74"/>
      <c r="I1331" s="74"/>
    </row>
    <row r="1332" customHeight="1" spans="1:9">
      <c r="A1332" s="74"/>
      <c r="B1332" s="74"/>
      <c r="C1332" s="74"/>
      <c r="D1332" s="74"/>
      <c r="E1332" s="74"/>
      <c r="F1332" s="74"/>
      <c r="G1332" s="74"/>
      <c r="H1332" s="74"/>
      <c r="I1332" s="74"/>
    </row>
    <row r="1333" customHeight="1" spans="1:9">
      <c r="A1333" s="74"/>
      <c r="B1333" s="74"/>
      <c r="C1333" s="74"/>
      <c r="D1333" s="74"/>
      <c r="E1333" s="74"/>
      <c r="F1333" s="74"/>
      <c r="G1333" s="74"/>
      <c r="H1333" s="74"/>
      <c r="I1333" s="74"/>
    </row>
    <row r="1334" customHeight="1" spans="1:9">
      <c r="A1334" s="74"/>
      <c r="B1334" s="74"/>
      <c r="C1334" s="74"/>
      <c r="D1334" s="74"/>
      <c r="E1334" s="74"/>
      <c r="F1334" s="74"/>
      <c r="G1334" s="74"/>
      <c r="H1334" s="74"/>
      <c r="I1334" s="74"/>
    </row>
    <row r="1335" customHeight="1" spans="1:9">
      <c r="A1335" s="74"/>
      <c r="B1335" s="74"/>
      <c r="C1335" s="74"/>
      <c r="D1335" s="74"/>
      <c r="E1335" s="74"/>
      <c r="F1335" s="74"/>
      <c r="G1335" s="74"/>
      <c r="H1335" s="74"/>
      <c r="I1335" s="74"/>
    </row>
    <row r="1336" customHeight="1" spans="1:9">
      <c r="A1336" s="74"/>
      <c r="B1336" s="74"/>
      <c r="C1336" s="74"/>
      <c r="D1336" s="74"/>
      <c r="E1336" s="74"/>
      <c r="F1336" s="74"/>
      <c r="G1336" s="74"/>
      <c r="H1336" s="74"/>
      <c r="I1336" s="74"/>
    </row>
    <row r="1337" customHeight="1" spans="1:9">
      <c r="A1337" s="74"/>
      <c r="B1337" s="74"/>
      <c r="C1337" s="74"/>
      <c r="D1337" s="74"/>
      <c r="E1337" s="74"/>
      <c r="F1337" s="74"/>
      <c r="G1337" s="74"/>
      <c r="H1337" s="74"/>
      <c r="I1337" s="74"/>
    </row>
    <row r="1338" customHeight="1" spans="1:9">
      <c r="A1338" s="74"/>
      <c r="B1338" s="74"/>
      <c r="C1338" s="74"/>
      <c r="D1338" s="74"/>
      <c r="E1338" s="74"/>
      <c r="F1338" s="74"/>
      <c r="G1338" s="74"/>
      <c r="H1338" s="74"/>
      <c r="I1338" s="74"/>
    </row>
    <row r="1339" customHeight="1" spans="1:9">
      <c r="A1339" s="74"/>
      <c r="B1339" s="74"/>
      <c r="C1339" s="74"/>
      <c r="D1339" s="74"/>
      <c r="E1339" s="74"/>
      <c r="F1339" s="74"/>
      <c r="G1339" s="74"/>
      <c r="H1339" s="74"/>
      <c r="I1339" s="74"/>
    </row>
    <row r="1340" customHeight="1" spans="1:9">
      <c r="A1340" s="74"/>
      <c r="B1340" s="74"/>
      <c r="C1340" s="74"/>
      <c r="D1340" s="74"/>
      <c r="E1340" s="74"/>
      <c r="F1340" s="74"/>
      <c r="G1340" s="74"/>
      <c r="H1340" s="74"/>
      <c r="I1340" s="74"/>
    </row>
    <row r="1341" customHeight="1" spans="1:9">
      <c r="A1341" s="74"/>
      <c r="B1341" s="74"/>
      <c r="C1341" s="74"/>
      <c r="D1341" s="74"/>
      <c r="E1341" s="74"/>
      <c r="F1341" s="74"/>
      <c r="G1341" s="74"/>
      <c r="H1341" s="74"/>
      <c r="I1341" s="74"/>
    </row>
    <row r="1342" customHeight="1" spans="1:9">
      <c r="A1342" s="74"/>
      <c r="B1342" s="74"/>
      <c r="C1342" s="74"/>
      <c r="D1342" s="74"/>
      <c r="E1342" s="74"/>
      <c r="F1342" s="74"/>
      <c r="G1342" s="74"/>
      <c r="H1342" s="74"/>
      <c r="I1342" s="74"/>
    </row>
    <row r="1343" customHeight="1" spans="1:9">
      <c r="A1343" s="74"/>
      <c r="B1343" s="74"/>
      <c r="C1343" s="74"/>
      <c r="D1343" s="74"/>
      <c r="E1343" s="74"/>
      <c r="F1343" s="74"/>
      <c r="G1343" s="74"/>
      <c r="H1343" s="74"/>
      <c r="I1343" s="74"/>
    </row>
    <row r="1344" customHeight="1" spans="1:9">
      <c r="A1344" s="74"/>
      <c r="B1344" s="74"/>
      <c r="C1344" s="74"/>
      <c r="D1344" s="74"/>
      <c r="E1344" s="74"/>
      <c r="F1344" s="74"/>
      <c r="G1344" s="74"/>
      <c r="H1344" s="74"/>
      <c r="I1344" s="74"/>
    </row>
    <row r="1345" customHeight="1" spans="1:9">
      <c r="A1345" s="74"/>
      <c r="B1345" s="74"/>
      <c r="C1345" s="74"/>
      <c r="D1345" s="74"/>
      <c r="E1345" s="74"/>
      <c r="F1345" s="74"/>
      <c r="G1345" s="74"/>
      <c r="H1345" s="74"/>
      <c r="I1345" s="74"/>
    </row>
    <row r="1346" customHeight="1" spans="1:9">
      <c r="A1346" s="74"/>
      <c r="B1346" s="74"/>
      <c r="C1346" s="74"/>
      <c r="D1346" s="74"/>
      <c r="E1346" s="74"/>
      <c r="F1346" s="74"/>
      <c r="G1346" s="74"/>
      <c r="H1346" s="74"/>
      <c r="I1346" s="74"/>
    </row>
    <row r="1347" customHeight="1" spans="1:9">
      <c r="A1347" s="74"/>
      <c r="B1347" s="74"/>
      <c r="C1347" s="74"/>
      <c r="D1347" s="74"/>
      <c r="E1347" s="74"/>
      <c r="F1347" s="74"/>
      <c r="G1347" s="74"/>
      <c r="H1347" s="74"/>
      <c r="I1347" s="74"/>
    </row>
    <row r="1348" customHeight="1" spans="1:9">
      <c r="A1348" s="74"/>
      <c r="B1348" s="74"/>
      <c r="C1348" s="74"/>
      <c r="D1348" s="74"/>
      <c r="E1348" s="74"/>
      <c r="F1348" s="74"/>
      <c r="G1348" s="74"/>
      <c r="H1348" s="74"/>
      <c r="I1348" s="74"/>
    </row>
    <row r="1349" customHeight="1" spans="1:9">
      <c r="A1349" s="74"/>
      <c r="B1349" s="74"/>
      <c r="C1349" s="74"/>
      <c r="D1349" s="74"/>
      <c r="E1349" s="74"/>
      <c r="F1349" s="74"/>
      <c r="G1349" s="74"/>
      <c r="H1349" s="74"/>
      <c r="I1349" s="74"/>
    </row>
    <row r="1350" customHeight="1" spans="1:9">
      <c r="A1350" s="74"/>
      <c r="B1350" s="74"/>
      <c r="C1350" s="74"/>
      <c r="D1350" s="74"/>
      <c r="E1350" s="74"/>
      <c r="F1350" s="74"/>
      <c r="G1350" s="74"/>
      <c r="H1350" s="74"/>
      <c r="I1350" s="74"/>
    </row>
    <row r="1351" customHeight="1" spans="1:9">
      <c r="A1351" s="74"/>
      <c r="B1351" s="74"/>
      <c r="C1351" s="74"/>
      <c r="D1351" s="74"/>
      <c r="E1351" s="74"/>
      <c r="F1351" s="74"/>
      <c r="G1351" s="74"/>
      <c r="H1351" s="74"/>
      <c r="I1351" s="74"/>
    </row>
    <row r="1352" customHeight="1" spans="1:9">
      <c r="A1352" s="74"/>
      <c r="B1352" s="74"/>
      <c r="C1352" s="74"/>
      <c r="D1352" s="74"/>
      <c r="E1352" s="74"/>
      <c r="F1352" s="74"/>
      <c r="G1352" s="74"/>
      <c r="H1352" s="74"/>
      <c r="I1352" s="74"/>
    </row>
    <row r="1353" customHeight="1" spans="1:9">
      <c r="A1353" s="74"/>
      <c r="B1353" s="74"/>
      <c r="C1353" s="74"/>
      <c r="D1353" s="74"/>
      <c r="E1353" s="74"/>
      <c r="F1353" s="74"/>
      <c r="G1353" s="74"/>
      <c r="H1353" s="74"/>
      <c r="I1353" s="74"/>
    </row>
    <row r="1354" customHeight="1" spans="1:9">
      <c r="A1354" s="74"/>
      <c r="B1354" s="74"/>
      <c r="C1354" s="74"/>
      <c r="D1354" s="74"/>
      <c r="E1354" s="74"/>
      <c r="F1354" s="74"/>
      <c r="G1354" s="74"/>
      <c r="H1354" s="74"/>
      <c r="I1354" s="74"/>
    </row>
    <row r="1355" customHeight="1" spans="1:9">
      <c r="A1355" s="74"/>
      <c r="B1355" s="74"/>
      <c r="C1355" s="74"/>
      <c r="D1355" s="74"/>
      <c r="E1355" s="74"/>
      <c r="F1355" s="74"/>
      <c r="G1355" s="74"/>
      <c r="H1355" s="74"/>
      <c r="I1355" s="74"/>
    </row>
    <row r="1356" customHeight="1" spans="1:9">
      <c r="A1356" s="74"/>
      <c r="B1356" s="74"/>
      <c r="C1356" s="74"/>
      <c r="D1356" s="74"/>
      <c r="E1356" s="74"/>
      <c r="F1356" s="74"/>
      <c r="G1356" s="74"/>
      <c r="H1356" s="74"/>
      <c r="I1356" s="74"/>
    </row>
    <row r="1357" customHeight="1" spans="1:9">
      <c r="A1357" s="74"/>
      <c r="B1357" s="74"/>
      <c r="C1357" s="74"/>
      <c r="D1357" s="74"/>
      <c r="E1357" s="74"/>
      <c r="F1357" s="74"/>
      <c r="G1357" s="74"/>
      <c r="H1357" s="74"/>
      <c r="I1357" s="74"/>
    </row>
    <row r="1358" customHeight="1" spans="1:9">
      <c r="A1358" s="74"/>
      <c r="B1358" s="74"/>
      <c r="C1358" s="74"/>
      <c r="D1358" s="74"/>
      <c r="E1358" s="74"/>
      <c r="F1358" s="74"/>
      <c r="G1358" s="74"/>
      <c r="H1358" s="74"/>
      <c r="I1358" s="74"/>
    </row>
    <row r="1359" customHeight="1" spans="1:9">
      <c r="A1359" s="74"/>
      <c r="B1359" s="74"/>
      <c r="C1359" s="74"/>
      <c r="D1359" s="74"/>
      <c r="E1359" s="74"/>
      <c r="F1359" s="74"/>
      <c r="G1359" s="74"/>
      <c r="H1359" s="74"/>
      <c r="I1359" s="74"/>
    </row>
    <row r="1360" customHeight="1" spans="1:9">
      <c r="A1360" s="74"/>
      <c r="B1360" s="74"/>
      <c r="C1360" s="74"/>
      <c r="D1360" s="74"/>
      <c r="E1360" s="74"/>
      <c r="F1360" s="74"/>
      <c r="G1360" s="74"/>
      <c r="H1360" s="74"/>
      <c r="I1360" s="74"/>
    </row>
    <row r="1361" customHeight="1" spans="1:9">
      <c r="A1361" s="74"/>
      <c r="B1361" s="74"/>
      <c r="C1361" s="74"/>
      <c r="D1361" s="74"/>
      <c r="E1361" s="74"/>
      <c r="F1361" s="74"/>
      <c r="G1361" s="74"/>
      <c r="H1361" s="74"/>
      <c r="I1361" s="74"/>
    </row>
    <row r="1362" customHeight="1" spans="1:9">
      <c r="A1362" s="74"/>
      <c r="B1362" s="74"/>
      <c r="C1362" s="74"/>
      <c r="D1362" s="74"/>
      <c r="E1362" s="74"/>
      <c r="F1362" s="74"/>
      <c r="G1362" s="74"/>
      <c r="H1362" s="74"/>
      <c r="I1362" s="74"/>
    </row>
    <row r="1363" customHeight="1" spans="1:9">
      <c r="A1363" s="74"/>
      <c r="B1363" s="74"/>
      <c r="C1363" s="74"/>
      <c r="D1363" s="74"/>
      <c r="E1363" s="74"/>
      <c r="F1363" s="74"/>
      <c r="G1363" s="74"/>
      <c r="H1363" s="74"/>
      <c r="I1363" s="74"/>
    </row>
    <row r="1364" customHeight="1" spans="1:9">
      <c r="A1364" s="74"/>
      <c r="B1364" s="74"/>
      <c r="C1364" s="74"/>
      <c r="D1364" s="74"/>
      <c r="E1364" s="74"/>
      <c r="F1364" s="74"/>
      <c r="G1364" s="74"/>
      <c r="H1364" s="74"/>
      <c r="I1364" s="74"/>
    </row>
    <row r="1365" customHeight="1" spans="1:9">
      <c r="A1365" s="74"/>
      <c r="B1365" s="74"/>
      <c r="C1365" s="74"/>
      <c r="D1365" s="74"/>
      <c r="E1365" s="74"/>
      <c r="F1365" s="74"/>
      <c r="G1365" s="74"/>
      <c r="H1365" s="74"/>
      <c r="I1365" s="74"/>
    </row>
    <row r="1366" customHeight="1" spans="1:9">
      <c r="A1366" s="74"/>
      <c r="B1366" s="74"/>
      <c r="C1366" s="74"/>
      <c r="D1366" s="74"/>
      <c r="E1366" s="74"/>
      <c r="F1366" s="74"/>
      <c r="G1366" s="74"/>
      <c r="H1366" s="74"/>
      <c r="I1366" s="74"/>
    </row>
    <row r="1367" customHeight="1" spans="1:9">
      <c r="A1367" s="74"/>
      <c r="B1367" s="74"/>
      <c r="C1367" s="74"/>
      <c r="D1367" s="74"/>
      <c r="E1367" s="74"/>
      <c r="F1367" s="74"/>
      <c r="G1367" s="74"/>
      <c r="H1367" s="74"/>
      <c r="I1367" s="74"/>
    </row>
    <row r="1368" customHeight="1" spans="1:9">
      <c r="A1368" s="74"/>
      <c r="B1368" s="74"/>
      <c r="C1368" s="74"/>
      <c r="D1368" s="74"/>
      <c r="E1368" s="74"/>
      <c r="F1368" s="74"/>
      <c r="G1368" s="74"/>
      <c r="H1368" s="74"/>
      <c r="I1368" s="74"/>
    </row>
    <row r="1369" customHeight="1" spans="1:9">
      <c r="A1369" s="74"/>
      <c r="B1369" s="74"/>
      <c r="C1369" s="74"/>
      <c r="D1369" s="74"/>
      <c r="E1369" s="74"/>
      <c r="F1369" s="74"/>
      <c r="G1369" s="74"/>
      <c r="H1369" s="74"/>
      <c r="I1369" s="74"/>
    </row>
    <row r="1370" customHeight="1" spans="1:9">
      <c r="A1370" s="74"/>
      <c r="B1370" s="74"/>
      <c r="C1370" s="74"/>
      <c r="D1370" s="74"/>
      <c r="E1370" s="74"/>
      <c r="F1370" s="74"/>
      <c r="G1370" s="74"/>
      <c r="H1370" s="74"/>
      <c r="I1370" s="74"/>
    </row>
    <row r="1371" customHeight="1" spans="1:9">
      <c r="A1371" s="74"/>
      <c r="B1371" s="74"/>
      <c r="C1371" s="74"/>
      <c r="D1371" s="74"/>
      <c r="E1371" s="74"/>
      <c r="F1371" s="74"/>
      <c r="G1371" s="74"/>
      <c r="H1371" s="74"/>
      <c r="I1371" s="74"/>
    </row>
    <row r="1372" customHeight="1" spans="1:9">
      <c r="A1372" s="74"/>
      <c r="B1372" s="74"/>
      <c r="C1372" s="74"/>
      <c r="D1372" s="74"/>
      <c r="E1372" s="74"/>
      <c r="F1372" s="74"/>
      <c r="G1372" s="74"/>
      <c r="H1372" s="74"/>
      <c r="I1372" s="74"/>
    </row>
    <row r="1373" customHeight="1" spans="1:9">
      <c r="A1373" s="74"/>
      <c r="B1373" s="74"/>
      <c r="C1373" s="74"/>
      <c r="D1373" s="74"/>
      <c r="E1373" s="74"/>
      <c r="F1373" s="74"/>
      <c r="G1373" s="74"/>
      <c r="H1373" s="74"/>
      <c r="I1373" s="74"/>
    </row>
    <row r="1374" customHeight="1" spans="1:9">
      <c r="A1374" s="74"/>
      <c r="B1374" s="74"/>
      <c r="C1374" s="74"/>
      <c r="D1374" s="74"/>
      <c r="E1374" s="74"/>
      <c r="F1374" s="74"/>
      <c r="G1374" s="74"/>
      <c r="H1374" s="74"/>
      <c r="I1374" s="74"/>
    </row>
    <row r="1375" customHeight="1" spans="1:9">
      <c r="A1375" s="74"/>
      <c r="B1375" s="74"/>
      <c r="C1375" s="74"/>
      <c r="D1375" s="74"/>
      <c r="E1375" s="74"/>
      <c r="F1375" s="74"/>
      <c r="G1375" s="74"/>
      <c r="H1375" s="74"/>
      <c r="I1375" s="74"/>
    </row>
    <row r="1376" customHeight="1" spans="1:9">
      <c r="A1376" s="74"/>
      <c r="B1376" s="74"/>
      <c r="C1376" s="74"/>
      <c r="D1376" s="74"/>
      <c r="E1376" s="74"/>
      <c r="F1376" s="74"/>
      <c r="G1376" s="74"/>
      <c r="H1376" s="74"/>
      <c r="I1376" s="74"/>
    </row>
    <row r="1377" customHeight="1" spans="1:9">
      <c r="A1377" s="74"/>
      <c r="B1377" s="74"/>
      <c r="C1377" s="74"/>
      <c r="D1377" s="74"/>
      <c r="E1377" s="74"/>
      <c r="F1377" s="74"/>
      <c r="G1377" s="74"/>
      <c r="H1377" s="74"/>
      <c r="I1377" s="74"/>
    </row>
    <row r="1378" customHeight="1" spans="1:9">
      <c r="A1378" s="74"/>
      <c r="B1378" s="74"/>
      <c r="C1378" s="74"/>
      <c r="D1378" s="74"/>
      <c r="E1378" s="74"/>
      <c r="F1378" s="74"/>
      <c r="G1378" s="74"/>
      <c r="H1378" s="74"/>
      <c r="I1378" s="74"/>
    </row>
    <row r="1379" customHeight="1" spans="1:9">
      <c r="A1379" s="74"/>
      <c r="B1379" s="74"/>
      <c r="C1379" s="74"/>
      <c r="D1379" s="74"/>
      <c r="E1379" s="74"/>
      <c r="F1379" s="74"/>
      <c r="G1379" s="74"/>
      <c r="H1379" s="74"/>
      <c r="I1379" s="74"/>
    </row>
    <row r="1380" customHeight="1" spans="1:9">
      <c r="A1380" s="74"/>
      <c r="B1380" s="74"/>
      <c r="C1380" s="74"/>
      <c r="D1380" s="74"/>
      <c r="E1380" s="74"/>
      <c r="F1380" s="74"/>
      <c r="G1380" s="74"/>
      <c r="H1380" s="74"/>
      <c r="I1380" s="74"/>
    </row>
    <row r="1381" customHeight="1" spans="1:9">
      <c r="A1381" s="74"/>
      <c r="B1381" s="74"/>
      <c r="C1381" s="74"/>
      <c r="D1381" s="74"/>
      <c r="E1381" s="74"/>
      <c r="F1381" s="74"/>
      <c r="G1381" s="74"/>
      <c r="H1381" s="74"/>
      <c r="I1381" s="74"/>
    </row>
    <row r="1382" customHeight="1" spans="1:9">
      <c r="A1382" s="74"/>
      <c r="B1382" s="74"/>
      <c r="C1382" s="74"/>
      <c r="D1382" s="74"/>
      <c r="E1382" s="74"/>
      <c r="F1382" s="74"/>
      <c r="G1382" s="74"/>
      <c r="H1382" s="74"/>
      <c r="I1382" s="74"/>
    </row>
    <row r="1383" customHeight="1" spans="1:9">
      <c r="A1383" s="74"/>
      <c r="B1383" s="74"/>
      <c r="C1383" s="74"/>
      <c r="D1383" s="74"/>
      <c r="E1383" s="74"/>
      <c r="F1383" s="74"/>
      <c r="G1383" s="74"/>
      <c r="H1383" s="74"/>
      <c r="I1383" s="74"/>
    </row>
    <row r="1384" customHeight="1" spans="1:9">
      <c r="A1384" s="74"/>
      <c r="B1384" s="74"/>
      <c r="C1384" s="74"/>
      <c r="D1384" s="74"/>
      <c r="E1384" s="74"/>
      <c r="F1384" s="74"/>
      <c r="G1384" s="74"/>
      <c r="H1384" s="74"/>
      <c r="I1384" s="74"/>
    </row>
    <row r="1385" customHeight="1" spans="1:9">
      <c r="A1385" s="74"/>
      <c r="B1385" s="74"/>
      <c r="C1385" s="74"/>
      <c r="D1385" s="74"/>
      <c r="E1385" s="74"/>
      <c r="F1385" s="74"/>
      <c r="G1385" s="74"/>
      <c r="H1385" s="74"/>
      <c r="I1385" s="74"/>
    </row>
    <row r="1386" customHeight="1" spans="1:9">
      <c r="A1386" s="74"/>
      <c r="B1386" s="74"/>
      <c r="C1386" s="74"/>
      <c r="D1386" s="74"/>
      <c r="E1386" s="74"/>
      <c r="F1386" s="74"/>
      <c r="G1386" s="74"/>
      <c r="H1386" s="74"/>
      <c r="I1386" s="74"/>
    </row>
    <row r="1387" customHeight="1" spans="1:9">
      <c r="A1387" s="74"/>
      <c r="B1387" s="74"/>
      <c r="C1387" s="74"/>
      <c r="D1387" s="74"/>
      <c r="E1387" s="74"/>
      <c r="F1387" s="74"/>
      <c r="G1387" s="74"/>
      <c r="H1387" s="74"/>
      <c r="I1387" s="74"/>
    </row>
    <row r="1388" customHeight="1" spans="1:9">
      <c r="A1388" s="74"/>
      <c r="B1388" s="74"/>
      <c r="C1388" s="74"/>
      <c r="D1388" s="74"/>
      <c r="E1388" s="74"/>
      <c r="F1388" s="74"/>
      <c r="G1388" s="74"/>
      <c r="H1388" s="74"/>
      <c r="I1388" s="74"/>
    </row>
    <row r="1389" customHeight="1" spans="1:9">
      <c r="A1389" s="74"/>
      <c r="B1389" s="74"/>
      <c r="C1389" s="74"/>
      <c r="D1389" s="74"/>
      <c r="E1389" s="74"/>
      <c r="F1389" s="74"/>
      <c r="G1389" s="74"/>
      <c r="H1389" s="74"/>
      <c r="I1389" s="74"/>
    </row>
    <row r="1390" customHeight="1" spans="1:9">
      <c r="A1390" s="74"/>
      <c r="B1390" s="74"/>
      <c r="C1390" s="74"/>
      <c r="D1390" s="74"/>
      <c r="E1390" s="74"/>
      <c r="F1390" s="74"/>
      <c r="G1390" s="74"/>
      <c r="H1390" s="74"/>
      <c r="I1390" s="74"/>
    </row>
    <row r="1391" customHeight="1" spans="1:9">
      <c r="A1391" s="74"/>
      <c r="B1391" s="74"/>
      <c r="C1391" s="74"/>
      <c r="D1391" s="74"/>
      <c r="E1391" s="74"/>
      <c r="F1391" s="74"/>
      <c r="G1391" s="74"/>
      <c r="H1391" s="74"/>
      <c r="I1391" s="74"/>
    </row>
    <row r="1392" customHeight="1" spans="1:9">
      <c r="A1392" s="74"/>
      <c r="B1392" s="74"/>
      <c r="C1392" s="74"/>
      <c r="D1392" s="74"/>
      <c r="E1392" s="74"/>
      <c r="F1392" s="74"/>
      <c r="G1392" s="74"/>
      <c r="H1392" s="74"/>
      <c r="I1392" s="74"/>
    </row>
    <row r="1393" customHeight="1" spans="1:9">
      <c r="A1393" s="74"/>
      <c r="B1393" s="74"/>
      <c r="C1393" s="74"/>
      <c r="D1393" s="74"/>
      <c r="E1393" s="74"/>
      <c r="F1393" s="74"/>
      <c r="G1393" s="74"/>
      <c r="H1393" s="74"/>
      <c r="I1393" s="74"/>
    </row>
    <row r="1394" customHeight="1" spans="1:9">
      <c r="A1394" s="74"/>
      <c r="B1394" s="74"/>
      <c r="C1394" s="74"/>
      <c r="D1394" s="74"/>
      <c r="E1394" s="74"/>
      <c r="F1394" s="74"/>
      <c r="G1394" s="74"/>
      <c r="H1394" s="74"/>
      <c r="I1394" s="74"/>
    </row>
    <row r="1395" customHeight="1" spans="1:9">
      <c r="A1395" s="74"/>
      <c r="B1395" s="74"/>
      <c r="C1395" s="74"/>
      <c r="D1395" s="74"/>
      <c r="E1395" s="74"/>
      <c r="F1395" s="74"/>
      <c r="G1395" s="74"/>
      <c r="H1395" s="74"/>
      <c r="I1395" s="74"/>
    </row>
    <row r="1396" customHeight="1" spans="1:9">
      <c r="A1396" s="74"/>
      <c r="B1396" s="74"/>
      <c r="C1396" s="74"/>
      <c r="D1396" s="74"/>
      <c r="E1396" s="74"/>
      <c r="F1396" s="74"/>
      <c r="G1396" s="74"/>
      <c r="H1396" s="74"/>
      <c r="I1396" s="74"/>
    </row>
    <row r="1397" customHeight="1" spans="1:9">
      <c r="A1397" s="74"/>
      <c r="B1397" s="74"/>
      <c r="C1397" s="74"/>
      <c r="D1397" s="74"/>
      <c r="E1397" s="74"/>
      <c r="F1397" s="74"/>
      <c r="G1397" s="74"/>
      <c r="H1397" s="74"/>
      <c r="I1397" s="74"/>
    </row>
    <row r="1398" customHeight="1" spans="1:9">
      <c r="A1398" s="74"/>
      <c r="B1398" s="74"/>
      <c r="C1398" s="74"/>
      <c r="D1398" s="74"/>
      <c r="E1398" s="74"/>
      <c r="F1398" s="74"/>
      <c r="G1398" s="74"/>
      <c r="H1398" s="74"/>
      <c r="I1398" s="74"/>
    </row>
    <row r="1399" customHeight="1" spans="1:9">
      <c r="A1399" s="74"/>
      <c r="B1399" s="74"/>
      <c r="C1399" s="74"/>
      <c r="D1399" s="74"/>
      <c r="E1399" s="74"/>
      <c r="F1399" s="74"/>
      <c r="G1399" s="74"/>
      <c r="H1399" s="74"/>
      <c r="I1399" s="74"/>
    </row>
    <row r="1400" customHeight="1" spans="1:9">
      <c r="A1400" s="74"/>
      <c r="B1400" s="74"/>
      <c r="C1400" s="74"/>
      <c r="D1400" s="74"/>
      <c r="E1400" s="74"/>
      <c r="F1400" s="74"/>
      <c r="G1400" s="74"/>
      <c r="H1400" s="74"/>
      <c r="I1400" s="74"/>
    </row>
    <row r="1401" customHeight="1" spans="1:9">
      <c r="A1401" s="74"/>
      <c r="B1401" s="74"/>
      <c r="C1401" s="74"/>
      <c r="D1401" s="74"/>
      <c r="E1401" s="74"/>
      <c r="F1401" s="74"/>
      <c r="G1401" s="74"/>
      <c r="H1401" s="74"/>
      <c r="I1401" s="74"/>
    </row>
    <row r="1402" customHeight="1" spans="1:9">
      <c r="A1402" s="74"/>
      <c r="B1402" s="74"/>
      <c r="C1402" s="74"/>
      <c r="D1402" s="74"/>
      <c r="E1402" s="74"/>
      <c r="F1402" s="74"/>
      <c r="G1402" s="74"/>
      <c r="H1402" s="74"/>
      <c r="I1402" s="74"/>
    </row>
    <row r="1403" customHeight="1" spans="1:9">
      <c r="A1403" s="74"/>
      <c r="B1403" s="74"/>
      <c r="C1403" s="74"/>
      <c r="D1403" s="74"/>
      <c r="E1403" s="74"/>
      <c r="F1403" s="74"/>
      <c r="G1403" s="74"/>
      <c r="H1403" s="74"/>
      <c r="I1403" s="74"/>
    </row>
    <row r="1404" customHeight="1" spans="1:9">
      <c r="A1404" s="74"/>
      <c r="B1404" s="74"/>
      <c r="C1404" s="74"/>
      <c r="D1404" s="74"/>
      <c r="E1404" s="74"/>
      <c r="F1404" s="74"/>
      <c r="G1404" s="74"/>
      <c r="H1404" s="74"/>
      <c r="I1404" s="74"/>
    </row>
    <row r="1405" customHeight="1" spans="1:9">
      <c r="A1405" s="74"/>
      <c r="B1405" s="74"/>
      <c r="C1405" s="74"/>
      <c r="D1405" s="74"/>
      <c r="E1405" s="74"/>
      <c r="F1405" s="74"/>
      <c r="G1405" s="74"/>
      <c r="H1405" s="74"/>
      <c r="I1405" s="74"/>
    </row>
    <row r="1406" customHeight="1" spans="1:9">
      <c r="A1406" s="74"/>
      <c r="B1406" s="74"/>
      <c r="C1406" s="74"/>
      <c r="D1406" s="74"/>
      <c r="E1406" s="74"/>
      <c r="F1406" s="74"/>
      <c r="G1406" s="74"/>
      <c r="H1406" s="74"/>
      <c r="I1406" s="74"/>
    </row>
    <row r="1407" customHeight="1" spans="1:9">
      <c r="A1407" s="74"/>
      <c r="B1407" s="74"/>
      <c r="C1407" s="74"/>
      <c r="D1407" s="74"/>
      <c r="E1407" s="74"/>
      <c r="F1407" s="74"/>
      <c r="G1407" s="74"/>
      <c r="H1407" s="74"/>
      <c r="I1407" s="74"/>
    </row>
    <row r="1408" customHeight="1" spans="1:9">
      <c r="A1408" s="74"/>
      <c r="B1408" s="74"/>
      <c r="C1408" s="74"/>
      <c r="D1408" s="74"/>
      <c r="E1408" s="74"/>
      <c r="F1408" s="74"/>
      <c r="G1408" s="74"/>
      <c r="H1408" s="74"/>
      <c r="I1408" s="74"/>
    </row>
    <row r="1409" customHeight="1" spans="1:9">
      <c r="A1409" s="74"/>
      <c r="B1409" s="74"/>
      <c r="C1409" s="74"/>
      <c r="D1409" s="74"/>
      <c r="E1409" s="74"/>
      <c r="F1409" s="74"/>
      <c r="G1409" s="74"/>
      <c r="H1409" s="74"/>
      <c r="I1409" s="74"/>
    </row>
    <row r="1410" customHeight="1" spans="1:9">
      <c r="A1410" s="74"/>
      <c r="B1410" s="74"/>
      <c r="C1410" s="74"/>
      <c r="D1410" s="74"/>
      <c r="E1410" s="74"/>
      <c r="F1410" s="74"/>
      <c r="G1410" s="74"/>
      <c r="H1410" s="74"/>
      <c r="I1410" s="74"/>
    </row>
    <row r="1411" customHeight="1" spans="1:9">
      <c r="A1411" s="74"/>
      <c r="B1411" s="74"/>
      <c r="C1411" s="74"/>
      <c r="D1411" s="74"/>
      <c r="E1411" s="74"/>
      <c r="F1411" s="74"/>
      <c r="G1411" s="74"/>
      <c r="H1411" s="74"/>
      <c r="I1411" s="74"/>
    </row>
    <row r="1412" customHeight="1" spans="1:9">
      <c r="A1412" s="74"/>
      <c r="B1412" s="74"/>
      <c r="C1412" s="74"/>
      <c r="D1412" s="74"/>
      <c r="E1412" s="74"/>
      <c r="F1412" s="74"/>
      <c r="G1412" s="74"/>
      <c r="H1412" s="74"/>
      <c r="I1412" s="74"/>
    </row>
    <row r="1413" customHeight="1" spans="1:9">
      <c r="A1413" s="74"/>
      <c r="B1413" s="74"/>
      <c r="C1413" s="74"/>
      <c r="D1413" s="74"/>
      <c r="E1413" s="74"/>
      <c r="F1413" s="74"/>
      <c r="G1413" s="74"/>
      <c r="H1413" s="74"/>
      <c r="I1413" s="74"/>
    </row>
    <row r="1414" customHeight="1" spans="1:9">
      <c r="A1414" s="74"/>
      <c r="B1414" s="74"/>
      <c r="C1414" s="74"/>
      <c r="D1414" s="74"/>
      <c r="E1414" s="74"/>
      <c r="F1414" s="74"/>
      <c r="G1414" s="74"/>
      <c r="H1414" s="74"/>
      <c r="I1414" s="74"/>
    </row>
    <row r="1415" customHeight="1" spans="1:9">
      <c r="A1415" s="74"/>
      <c r="B1415" s="74"/>
      <c r="C1415" s="74"/>
      <c r="D1415" s="74"/>
      <c r="E1415" s="74"/>
      <c r="F1415" s="74"/>
      <c r="G1415" s="74"/>
      <c r="H1415" s="74"/>
      <c r="I1415" s="74"/>
    </row>
    <row r="1416" customHeight="1" spans="1:9">
      <c r="A1416" s="74"/>
      <c r="B1416" s="74"/>
      <c r="C1416" s="74"/>
      <c r="D1416" s="74"/>
      <c r="E1416" s="74"/>
      <c r="F1416" s="74"/>
      <c r="G1416" s="74"/>
      <c r="H1416" s="74"/>
      <c r="I1416" s="74"/>
    </row>
    <row r="1417" customHeight="1" spans="1:9">
      <c r="A1417" s="74"/>
      <c r="B1417" s="74"/>
      <c r="C1417" s="74"/>
      <c r="D1417" s="74"/>
      <c r="E1417" s="74"/>
      <c r="F1417" s="74"/>
      <c r="G1417" s="74"/>
      <c r="H1417" s="74"/>
      <c r="I1417" s="74"/>
    </row>
    <row r="1418" customHeight="1" spans="1:9">
      <c r="A1418" s="74"/>
      <c r="B1418" s="74"/>
      <c r="C1418" s="74"/>
      <c r="D1418" s="74"/>
      <c r="E1418" s="74"/>
      <c r="F1418" s="74"/>
      <c r="G1418" s="74"/>
      <c r="H1418" s="74"/>
      <c r="I1418" s="74"/>
    </row>
    <row r="1419" customHeight="1" spans="1:9">
      <c r="A1419" s="74"/>
      <c r="B1419" s="74"/>
      <c r="C1419" s="74"/>
      <c r="D1419" s="74"/>
      <c r="E1419" s="74"/>
      <c r="F1419" s="74"/>
      <c r="G1419" s="74"/>
      <c r="H1419" s="74"/>
      <c r="I1419" s="74"/>
    </row>
    <row r="1420" customHeight="1" spans="1:9">
      <c r="A1420" s="74"/>
      <c r="B1420" s="74"/>
      <c r="C1420" s="74"/>
      <c r="D1420" s="74"/>
      <c r="E1420" s="74"/>
      <c r="F1420" s="74"/>
      <c r="G1420" s="74"/>
      <c r="H1420" s="74"/>
      <c r="I1420" s="74"/>
    </row>
    <row r="1421" customHeight="1" spans="1:9">
      <c r="A1421" s="74"/>
      <c r="B1421" s="74"/>
      <c r="C1421" s="74"/>
      <c r="D1421" s="74"/>
      <c r="E1421" s="74"/>
      <c r="F1421" s="74"/>
      <c r="G1421" s="74"/>
      <c r="H1421" s="74"/>
      <c r="I1421" s="74"/>
    </row>
    <row r="1422" customHeight="1" spans="1:9">
      <c r="A1422" s="74"/>
      <c r="B1422" s="74"/>
      <c r="C1422" s="74"/>
      <c r="D1422" s="74"/>
      <c r="E1422" s="74"/>
      <c r="F1422" s="74"/>
      <c r="G1422" s="74"/>
      <c r="H1422" s="74"/>
      <c r="I1422" s="74"/>
    </row>
    <row r="1423" customHeight="1" spans="1:9">
      <c r="A1423" s="74"/>
      <c r="B1423" s="74"/>
      <c r="C1423" s="74"/>
      <c r="D1423" s="74"/>
      <c r="E1423" s="74"/>
      <c r="F1423" s="74"/>
      <c r="G1423" s="74"/>
      <c r="H1423" s="74"/>
      <c r="I1423" s="74"/>
    </row>
    <row r="1424" customHeight="1" spans="1:9">
      <c r="A1424" s="74"/>
      <c r="B1424" s="74"/>
      <c r="C1424" s="74"/>
      <c r="D1424" s="74"/>
      <c r="E1424" s="74"/>
      <c r="F1424" s="74"/>
      <c r="G1424" s="74"/>
      <c r="H1424" s="74"/>
      <c r="I1424" s="74"/>
    </row>
    <row r="1425" customHeight="1" spans="1:9">
      <c r="A1425" s="74"/>
      <c r="B1425" s="74"/>
      <c r="C1425" s="74"/>
      <c r="D1425" s="74"/>
      <c r="E1425" s="74"/>
      <c r="F1425" s="74"/>
      <c r="G1425" s="74"/>
      <c r="H1425" s="74"/>
      <c r="I1425" s="74"/>
    </row>
    <row r="1426" customHeight="1" spans="1:9">
      <c r="A1426" s="74"/>
      <c r="B1426" s="74"/>
      <c r="C1426" s="74"/>
      <c r="D1426" s="74"/>
      <c r="E1426" s="74"/>
      <c r="F1426" s="74"/>
      <c r="G1426" s="74"/>
      <c r="H1426" s="74"/>
      <c r="I1426" s="74"/>
    </row>
    <row r="1427" customHeight="1" spans="1:9">
      <c r="A1427" s="74"/>
      <c r="B1427" s="74"/>
      <c r="C1427" s="74"/>
      <c r="D1427" s="74"/>
      <c r="E1427" s="74"/>
      <c r="F1427" s="74"/>
      <c r="G1427" s="74"/>
      <c r="H1427" s="74"/>
      <c r="I1427" s="74"/>
    </row>
    <row r="1428" customHeight="1" spans="1:9">
      <c r="A1428" s="74"/>
      <c r="B1428" s="74"/>
      <c r="C1428" s="74"/>
      <c r="D1428" s="74"/>
      <c r="E1428" s="74"/>
      <c r="F1428" s="74"/>
      <c r="G1428" s="74"/>
      <c r="H1428" s="74"/>
      <c r="I1428" s="74"/>
    </row>
    <row r="1429" customHeight="1" spans="1:9">
      <c r="A1429" s="74"/>
      <c r="B1429" s="74"/>
      <c r="C1429" s="74"/>
      <c r="D1429" s="74"/>
      <c r="E1429" s="74"/>
      <c r="F1429" s="74"/>
      <c r="G1429" s="74"/>
      <c r="H1429" s="74"/>
      <c r="I1429" s="74"/>
    </row>
    <row r="1430" customHeight="1" spans="1:9">
      <c r="A1430" s="74"/>
      <c r="B1430" s="74"/>
      <c r="C1430" s="74"/>
      <c r="D1430" s="74"/>
      <c r="E1430" s="74"/>
      <c r="F1430" s="74"/>
      <c r="G1430" s="74"/>
      <c r="H1430" s="74"/>
      <c r="I1430" s="74"/>
    </row>
    <row r="1431" customHeight="1" spans="1:9">
      <c r="A1431" s="74"/>
      <c r="B1431" s="74"/>
      <c r="C1431" s="74"/>
      <c r="D1431" s="74"/>
      <c r="E1431" s="74"/>
      <c r="F1431" s="74"/>
      <c r="G1431" s="74"/>
      <c r="H1431" s="74"/>
      <c r="I1431" s="74"/>
    </row>
    <row r="1432" customHeight="1" spans="1:9">
      <c r="A1432" s="74"/>
      <c r="B1432" s="74"/>
      <c r="C1432" s="74"/>
      <c r="D1432" s="74"/>
      <c r="E1432" s="74"/>
      <c r="F1432" s="74"/>
      <c r="G1432" s="74"/>
      <c r="H1432" s="74"/>
      <c r="I1432" s="74"/>
    </row>
    <row r="1433" customHeight="1" spans="1:9">
      <c r="A1433" s="74"/>
      <c r="B1433" s="74"/>
      <c r="C1433" s="74"/>
      <c r="D1433" s="74"/>
      <c r="E1433" s="74"/>
      <c r="F1433" s="74"/>
      <c r="G1433" s="74"/>
      <c r="H1433" s="74"/>
      <c r="I1433" s="74"/>
    </row>
    <row r="1434" customHeight="1" spans="1:9">
      <c r="A1434" s="74"/>
      <c r="B1434" s="74"/>
      <c r="C1434" s="74"/>
      <c r="D1434" s="74"/>
      <c r="E1434" s="74"/>
      <c r="F1434" s="74"/>
      <c r="G1434" s="74"/>
      <c r="H1434" s="74"/>
      <c r="I1434" s="74"/>
    </row>
    <row r="1435" customHeight="1" spans="1:9">
      <c r="A1435" s="74"/>
      <c r="B1435" s="74"/>
      <c r="C1435" s="74"/>
      <c r="D1435" s="74"/>
      <c r="E1435" s="74"/>
      <c r="F1435" s="74"/>
      <c r="G1435" s="74"/>
      <c r="H1435" s="74"/>
      <c r="I1435" s="74"/>
    </row>
    <row r="1436" customHeight="1" spans="1:9">
      <c r="A1436" s="74"/>
      <c r="B1436" s="74"/>
      <c r="C1436" s="74"/>
      <c r="D1436" s="74"/>
      <c r="E1436" s="74"/>
      <c r="F1436" s="74"/>
      <c r="G1436" s="74"/>
      <c r="H1436" s="74"/>
      <c r="I1436" s="74"/>
    </row>
    <row r="1437" customHeight="1" spans="1:9">
      <c r="A1437" s="74"/>
      <c r="B1437" s="74"/>
      <c r="C1437" s="74"/>
      <c r="D1437" s="74"/>
      <c r="E1437" s="74"/>
      <c r="F1437" s="74"/>
      <c r="G1437" s="74"/>
      <c r="H1437" s="74"/>
      <c r="I1437" s="74"/>
    </row>
    <row r="1438" customHeight="1" spans="1:9">
      <c r="A1438" s="74"/>
      <c r="B1438" s="74"/>
      <c r="C1438" s="74"/>
      <c r="D1438" s="74"/>
      <c r="E1438" s="74"/>
      <c r="F1438" s="74"/>
      <c r="G1438" s="74"/>
      <c r="H1438" s="74"/>
      <c r="I1438" s="74"/>
    </row>
    <row r="1439" customHeight="1" spans="1:9">
      <c r="A1439" s="74"/>
      <c r="B1439" s="74"/>
      <c r="C1439" s="74"/>
      <c r="D1439" s="74"/>
      <c r="E1439" s="74"/>
      <c r="F1439" s="74"/>
      <c r="G1439" s="74"/>
      <c r="H1439" s="74"/>
      <c r="I1439" s="74"/>
    </row>
    <row r="1440" customHeight="1" spans="1:9">
      <c r="A1440" s="74"/>
      <c r="B1440" s="74"/>
      <c r="C1440" s="74"/>
      <c r="D1440" s="74"/>
      <c r="E1440" s="74"/>
      <c r="F1440" s="74"/>
      <c r="G1440" s="74"/>
      <c r="H1440" s="74"/>
      <c r="I1440" s="74"/>
    </row>
    <row r="1441" customHeight="1" spans="1:9">
      <c r="A1441" s="74"/>
      <c r="B1441" s="74"/>
      <c r="C1441" s="74"/>
      <c r="D1441" s="74"/>
      <c r="E1441" s="74"/>
      <c r="F1441" s="74"/>
      <c r="G1441" s="74"/>
      <c r="H1441" s="74"/>
      <c r="I1441" s="74"/>
    </row>
    <row r="1442" customHeight="1" spans="1:9">
      <c r="A1442" s="74"/>
      <c r="B1442" s="74"/>
      <c r="C1442" s="74"/>
      <c r="D1442" s="74"/>
      <c r="E1442" s="74"/>
      <c r="F1442" s="74"/>
      <c r="G1442" s="74"/>
      <c r="H1442" s="74"/>
      <c r="I1442" s="74"/>
    </row>
    <row r="1443" customHeight="1" spans="1:9">
      <c r="A1443" s="74"/>
      <c r="B1443" s="74"/>
      <c r="C1443" s="74"/>
      <c r="D1443" s="74"/>
      <c r="E1443" s="74"/>
      <c r="F1443" s="74"/>
      <c r="G1443" s="74"/>
      <c r="H1443" s="74"/>
      <c r="I1443" s="74"/>
    </row>
    <row r="1444" customHeight="1" spans="1:9">
      <c r="A1444" s="74"/>
      <c r="B1444" s="74"/>
      <c r="C1444" s="74"/>
      <c r="D1444" s="74"/>
      <c r="E1444" s="74"/>
      <c r="F1444" s="74"/>
      <c r="G1444" s="74"/>
      <c r="H1444" s="74"/>
      <c r="I1444" s="74"/>
    </row>
    <row r="1445" customHeight="1" spans="1:9">
      <c r="A1445" s="74"/>
      <c r="B1445" s="74"/>
      <c r="C1445" s="74"/>
      <c r="D1445" s="74"/>
      <c r="E1445" s="74"/>
      <c r="F1445" s="74"/>
      <c r="G1445" s="74"/>
      <c r="H1445" s="74"/>
      <c r="I1445" s="74"/>
    </row>
    <row r="1446" customHeight="1" spans="1:9">
      <c r="A1446" s="74"/>
      <c r="B1446" s="74"/>
      <c r="C1446" s="74"/>
      <c r="D1446" s="74"/>
      <c r="E1446" s="74"/>
      <c r="F1446" s="74"/>
      <c r="G1446" s="74"/>
      <c r="H1446" s="74"/>
      <c r="I1446" s="74"/>
    </row>
    <row r="1447" customHeight="1" spans="1:9">
      <c r="A1447" s="74"/>
      <c r="B1447" s="74"/>
      <c r="C1447" s="74"/>
      <c r="D1447" s="74"/>
      <c r="E1447" s="74"/>
      <c r="F1447" s="74"/>
      <c r="G1447" s="74"/>
      <c r="H1447" s="74"/>
      <c r="I1447" s="74"/>
    </row>
    <row r="1448" customHeight="1" spans="1:9">
      <c r="A1448" s="74"/>
      <c r="B1448" s="74"/>
      <c r="C1448" s="74"/>
      <c r="D1448" s="74"/>
      <c r="E1448" s="74"/>
      <c r="F1448" s="74"/>
      <c r="G1448" s="74"/>
      <c r="H1448" s="74"/>
      <c r="I1448" s="74"/>
    </row>
    <row r="1449" customHeight="1" spans="1:9">
      <c r="A1449" s="74"/>
      <c r="B1449" s="74"/>
      <c r="C1449" s="74"/>
      <c r="D1449" s="74"/>
      <c r="E1449" s="74"/>
      <c r="F1449" s="74"/>
      <c r="G1449" s="74"/>
      <c r="H1449" s="74"/>
      <c r="I1449" s="74"/>
    </row>
    <row r="1450" customHeight="1" spans="1:9">
      <c r="A1450" s="74"/>
      <c r="B1450" s="74"/>
      <c r="C1450" s="74"/>
      <c r="D1450" s="74"/>
      <c r="E1450" s="74"/>
      <c r="F1450" s="74"/>
      <c r="G1450" s="74"/>
      <c r="H1450" s="74"/>
      <c r="I1450" s="74"/>
    </row>
    <row r="1451" customHeight="1" spans="1:9">
      <c r="A1451" s="74"/>
      <c r="B1451" s="74"/>
      <c r="C1451" s="74"/>
      <c r="D1451" s="74"/>
      <c r="E1451" s="74"/>
      <c r="F1451" s="74"/>
      <c r="G1451" s="74"/>
      <c r="H1451" s="74"/>
      <c r="I1451" s="74"/>
    </row>
    <row r="1452" customHeight="1" spans="1:9">
      <c r="A1452" s="74"/>
      <c r="B1452" s="74"/>
      <c r="C1452" s="74"/>
      <c r="D1452" s="74"/>
      <c r="E1452" s="74"/>
      <c r="F1452" s="74"/>
      <c r="G1452" s="74"/>
      <c r="H1452" s="74"/>
      <c r="I1452" s="74"/>
    </row>
    <row r="1453" customHeight="1" spans="1:9">
      <c r="A1453" s="74"/>
      <c r="B1453" s="74"/>
      <c r="C1453" s="74"/>
      <c r="D1453" s="74"/>
      <c r="E1453" s="74"/>
      <c r="F1453" s="74"/>
      <c r="G1453" s="74"/>
      <c r="H1453" s="74"/>
      <c r="I1453" s="74"/>
    </row>
    <row r="1454" customHeight="1" spans="1:9">
      <c r="A1454" s="74"/>
      <c r="B1454" s="74"/>
      <c r="C1454" s="74"/>
      <c r="D1454" s="74"/>
      <c r="E1454" s="74"/>
      <c r="F1454" s="74"/>
      <c r="G1454" s="74"/>
      <c r="H1454" s="74"/>
      <c r="I1454" s="74"/>
    </row>
    <row r="1455" customHeight="1" spans="1:9">
      <c r="A1455" s="74"/>
      <c r="B1455" s="74"/>
      <c r="C1455" s="74"/>
      <c r="D1455" s="74"/>
      <c r="E1455" s="74"/>
      <c r="F1455" s="74"/>
      <c r="G1455" s="74"/>
      <c r="H1455" s="74"/>
      <c r="I1455" s="74"/>
    </row>
    <row r="1456" customHeight="1" spans="1:9">
      <c r="A1456" s="74"/>
      <c r="B1456" s="74"/>
      <c r="C1456" s="74"/>
      <c r="D1456" s="74"/>
      <c r="E1456" s="74"/>
      <c r="F1456" s="74"/>
      <c r="G1456" s="74"/>
      <c r="H1456" s="74"/>
      <c r="I1456" s="74"/>
    </row>
    <row r="1457" customHeight="1" spans="1:9">
      <c r="A1457" s="74"/>
      <c r="B1457" s="74"/>
      <c r="C1457" s="74"/>
      <c r="D1457" s="74"/>
      <c r="E1457" s="74"/>
      <c r="F1457" s="74"/>
      <c r="G1457" s="74"/>
      <c r="H1457" s="74"/>
      <c r="I1457" s="74"/>
    </row>
    <row r="1458" customHeight="1" spans="1:9">
      <c r="A1458" s="74"/>
      <c r="B1458" s="74"/>
      <c r="C1458" s="74"/>
      <c r="D1458" s="74"/>
      <c r="E1458" s="74"/>
      <c r="F1458" s="74"/>
      <c r="G1458" s="74"/>
      <c r="H1458" s="74"/>
      <c r="I1458" s="74"/>
    </row>
    <row r="1459" customHeight="1" spans="1:9">
      <c r="A1459" s="74"/>
      <c r="B1459" s="74"/>
      <c r="C1459" s="74"/>
      <c r="D1459" s="74"/>
      <c r="E1459" s="74"/>
      <c r="F1459" s="74"/>
      <c r="G1459" s="74"/>
      <c r="H1459" s="74"/>
      <c r="I1459" s="74"/>
    </row>
    <row r="1460" customHeight="1" spans="1:9">
      <c r="A1460" s="74"/>
      <c r="B1460" s="74"/>
      <c r="C1460" s="74"/>
      <c r="D1460" s="74"/>
      <c r="E1460" s="74"/>
      <c r="F1460" s="74"/>
      <c r="G1460" s="74"/>
      <c r="H1460" s="74"/>
      <c r="I1460" s="74"/>
    </row>
    <row r="1461" customHeight="1" spans="1:9">
      <c r="A1461" s="74"/>
      <c r="B1461" s="74"/>
      <c r="C1461" s="74"/>
      <c r="D1461" s="74"/>
      <c r="E1461" s="74"/>
      <c r="F1461" s="74"/>
      <c r="G1461" s="74"/>
      <c r="H1461" s="74"/>
      <c r="I1461" s="74"/>
    </row>
    <row r="1462" customHeight="1" spans="1:9">
      <c r="A1462" s="74"/>
      <c r="B1462" s="74"/>
      <c r="C1462" s="74"/>
      <c r="D1462" s="74"/>
      <c r="E1462" s="74"/>
      <c r="F1462" s="74"/>
      <c r="G1462" s="74"/>
      <c r="H1462" s="74"/>
      <c r="I1462" s="74"/>
    </row>
    <row r="1463" customHeight="1" spans="1:9">
      <c r="A1463" s="74"/>
      <c r="B1463" s="74"/>
      <c r="C1463" s="74"/>
      <c r="D1463" s="74"/>
      <c r="E1463" s="74"/>
      <c r="F1463" s="74"/>
      <c r="G1463" s="74"/>
      <c r="H1463" s="74"/>
      <c r="I1463" s="74"/>
    </row>
    <row r="1464" customHeight="1" spans="1:9">
      <c r="A1464" s="74"/>
      <c r="B1464" s="74"/>
      <c r="C1464" s="74"/>
      <c r="D1464" s="74"/>
      <c r="E1464" s="74"/>
      <c r="F1464" s="74"/>
      <c r="G1464" s="74"/>
      <c r="H1464" s="74"/>
      <c r="I1464" s="74"/>
    </row>
    <row r="1465" customHeight="1" spans="1:9">
      <c r="A1465" s="74"/>
      <c r="B1465" s="74"/>
      <c r="C1465" s="74"/>
      <c r="D1465" s="74"/>
      <c r="E1465" s="74"/>
      <c r="F1465" s="74"/>
      <c r="G1465" s="74"/>
      <c r="H1465" s="74"/>
      <c r="I1465" s="74"/>
    </row>
    <row r="1466" customHeight="1" spans="1:9">
      <c r="A1466" s="74"/>
      <c r="B1466" s="74"/>
      <c r="C1466" s="74"/>
      <c r="D1466" s="74"/>
      <c r="E1466" s="74"/>
      <c r="F1466" s="74"/>
      <c r="G1466" s="74"/>
      <c r="H1466" s="74"/>
      <c r="I1466" s="74"/>
    </row>
    <row r="1467" customHeight="1" spans="1:9">
      <c r="A1467" s="74"/>
      <c r="B1467" s="74"/>
      <c r="C1467" s="74"/>
      <c r="D1467" s="74"/>
      <c r="E1467" s="74"/>
      <c r="F1467" s="74"/>
      <c r="G1467" s="74"/>
      <c r="H1467" s="74"/>
      <c r="I1467" s="74"/>
    </row>
    <row r="1468" customHeight="1" spans="1:9">
      <c r="A1468" s="74"/>
      <c r="B1468" s="74"/>
      <c r="C1468" s="74"/>
      <c r="D1468" s="74"/>
      <c r="E1468" s="74"/>
      <c r="F1468" s="74"/>
      <c r="G1468" s="74"/>
      <c r="H1468" s="74"/>
      <c r="I1468" s="74"/>
    </row>
    <row r="1469" customHeight="1" spans="1:9">
      <c r="A1469" s="74"/>
      <c r="B1469" s="74"/>
      <c r="C1469" s="74"/>
      <c r="D1469" s="74"/>
      <c r="E1469" s="74"/>
      <c r="F1469" s="74"/>
      <c r="G1469" s="74"/>
      <c r="H1469" s="74"/>
      <c r="I1469" s="74"/>
    </row>
    <row r="1470" customHeight="1" spans="1:9">
      <c r="A1470" s="74"/>
      <c r="B1470" s="74"/>
      <c r="C1470" s="74"/>
      <c r="D1470" s="74"/>
      <c r="E1470" s="74"/>
      <c r="F1470" s="74"/>
      <c r="G1470" s="74"/>
      <c r="H1470" s="74"/>
      <c r="I1470" s="74"/>
    </row>
    <row r="1471" customHeight="1" spans="1:9">
      <c r="A1471" s="74"/>
      <c r="B1471" s="74"/>
      <c r="C1471" s="74"/>
      <c r="D1471" s="74"/>
      <c r="E1471" s="74"/>
      <c r="F1471" s="74"/>
      <c r="G1471" s="74"/>
      <c r="H1471" s="74"/>
      <c r="I1471" s="74"/>
    </row>
    <row r="1472" customHeight="1" spans="1:9">
      <c r="A1472" s="74"/>
      <c r="B1472" s="74"/>
      <c r="C1472" s="74"/>
      <c r="D1472" s="74"/>
      <c r="E1472" s="74"/>
      <c r="F1472" s="74"/>
      <c r="G1472" s="74"/>
      <c r="H1472" s="74"/>
      <c r="I1472" s="74"/>
    </row>
    <row r="1473" customHeight="1" spans="1:9">
      <c r="A1473" s="74"/>
      <c r="B1473" s="74"/>
      <c r="C1473" s="74"/>
      <c r="D1473" s="74"/>
      <c r="E1473" s="74"/>
      <c r="F1473" s="74"/>
      <c r="G1473" s="74"/>
      <c r="H1473" s="74"/>
      <c r="I1473" s="74"/>
    </row>
    <row r="1474" customHeight="1" spans="1:9">
      <c r="A1474" s="74"/>
      <c r="B1474" s="74"/>
      <c r="C1474" s="74"/>
      <c r="D1474" s="74"/>
      <c r="E1474" s="74"/>
      <c r="F1474" s="74"/>
      <c r="G1474" s="74"/>
      <c r="H1474" s="74"/>
      <c r="I1474" s="74"/>
    </row>
    <row r="1475" customHeight="1" spans="1:9">
      <c r="A1475" s="74"/>
      <c r="B1475" s="74"/>
      <c r="C1475" s="74"/>
      <c r="D1475" s="74"/>
      <c r="E1475" s="74"/>
      <c r="F1475" s="74"/>
      <c r="G1475" s="74"/>
      <c r="H1475" s="74"/>
      <c r="I1475" s="74"/>
    </row>
    <row r="1476" customHeight="1" spans="1:9">
      <c r="A1476" s="74"/>
      <c r="B1476" s="74"/>
      <c r="C1476" s="74"/>
      <c r="D1476" s="74"/>
      <c r="E1476" s="74"/>
      <c r="F1476" s="74"/>
      <c r="G1476" s="74"/>
      <c r="H1476" s="74"/>
      <c r="I1476" s="74"/>
    </row>
    <row r="1477" customHeight="1" spans="1:9">
      <c r="A1477" s="74"/>
      <c r="B1477" s="74"/>
      <c r="C1477" s="74"/>
      <c r="D1477" s="74"/>
      <c r="E1477" s="74"/>
      <c r="F1477" s="74"/>
      <c r="G1477" s="74"/>
      <c r="H1477" s="74"/>
      <c r="I1477" s="74"/>
    </row>
    <row r="1478" customHeight="1" spans="1:9">
      <c r="A1478" s="74"/>
      <c r="B1478" s="74"/>
      <c r="C1478" s="74"/>
      <c r="D1478" s="74"/>
      <c r="E1478" s="74"/>
      <c r="F1478" s="74"/>
      <c r="G1478" s="74"/>
      <c r="H1478" s="74"/>
      <c r="I1478" s="74"/>
    </row>
    <row r="1479" customHeight="1" spans="1:9">
      <c r="A1479" s="74"/>
      <c r="B1479" s="74"/>
      <c r="C1479" s="74"/>
      <c r="D1479" s="74"/>
      <c r="E1479" s="74"/>
      <c r="F1479" s="74"/>
      <c r="G1479" s="74"/>
      <c r="H1479" s="74"/>
      <c r="I1479" s="74"/>
    </row>
    <row r="1480" customHeight="1" spans="1:9">
      <c r="A1480" s="74"/>
      <c r="B1480" s="74"/>
      <c r="C1480" s="74"/>
      <c r="D1480" s="74"/>
      <c r="E1480" s="74"/>
      <c r="F1480" s="74"/>
      <c r="G1480" s="74"/>
      <c r="H1480" s="74"/>
      <c r="I1480" s="74"/>
    </row>
    <row r="1481" customHeight="1" spans="1:9">
      <c r="A1481" s="74"/>
      <c r="B1481" s="74"/>
      <c r="C1481" s="74"/>
      <c r="D1481" s="74"/>
      <c r="E1481" s="74"/>
      <c r="F1481" s="74"/>
      <c r="G1481" s="74"/>
      <c r="H1481" s="74"/>
      <c r="I1481" s="74"/>
    </row>
    <row r="1482" customHeight="1" spans="1:9">
      <c r="A1482" s="74"/>
      <c r="B1482" s="74"/>
      <c r="C1482" s="74"/>
      <c r="D1482" s="74"/>
      <c r="E1482" s="74"/>
      <c r="F1482" s="74"/>
      <c r="G1482" s="74"/>
      <c r="H1482" s="74"/>
      <c r="I1482" s="74"/>
    </row>
    <row r="1483" customHeight="1" spans="1:9">
      <c r="A1483" s="74"/>
      <c r="B1483" s="74"/>
      <c r="C1483" s="74"/>
      <c r="D1483" s="74"/>
      <c r="E1483" s="74"/>
      <c r="F1483" s="74"/>
      <c r="G1483" s="74"/>
      <c r="H1483" s="74"/>
      <c r="I1483" s="74"/>
    </row>
    <row r="1484" customHeight="1" spans="1:9">
      <c r="A1484" s="74"/>
      <c r="B1484" s="74"/>
      <c r="C1484" s="74"/>
      <c r="D1484" s="74"/>
      <c r="E1484" s="74"/>
      <c r="F1484" s="74"/>
      <c r="G1484" s="74"/>
      <c r="H1484" s="74"/>
      <c r="I1484" s="74"/>
    </row>
    <row r="1485" customHeight="1" spans="1:9">
      <c r="A1485" s="74"/>
      <c r="B1485" s="74"/>
      <c r="C1485" s="74"/>
      <c r="D1485" s="74"/>
      <c r="E1485" s="74"/>
      <c r="F1485" s="74"/>
      <c r="G1485" s="74"/>
      <c r="H1485" s="74"/>
      <c r="I1485" s="74"/>
    </row>
    <row r="1486" customHeight="1" spans="1:9">
      <c r="A1486" s="74"/>
      <c r="B1486" s="74"/>
      <c r="C1486" s="74"/>
      <c r="D1486" s="74"/>
      <c r="E1486" s="74"/>
      <c r="F1486" s="74"/>
      <c r="G1486" s="74"/>
      <c r="H1486" s="74"/>
      <c r="I1486" s="74"/>
    </row>
    <row r="1487" customHeight="1" spans="1:9">
      <c r="A1487" s="74"/>
      <c r="B1487" s="74"/>
      <c r="C1487" s="74"/>
      <c r="D1487" s="74"/>
      <c r="E1487" s="74"/>
      <c r="F1487" s="74"/>
      <c r="G1487" s="74"/>
      <c r="H1487" s="74"/>
      <c r="I1487" s="74"/>
    </row>
    <row r="1488" customHeight="1" spans="1:9">
      <c r="A1488" s="74"/>
      <c r="B1488" s="74"/>
      <c r="C1488" s="74"/>
      <c r="D1488" s="74"/>
      <c r="E1488" s="74"/>
      <c r="F1488" s="74"/>
      <c r="G1488" s="74"/>
      <c r="H1488" s="74"/>
      <c r="I1488" s="74"/>
    </row>
    <row r="1489" customHeight="1" spans="1:9">
      <c r="A1489" s="74"/>
      <c r="B1489" s="74"/>
      <c r="C1489" s="74"/>
      <c r="D1489" s="74"/>
      <c r="E1489" s="74"/>
      <c r="F1489" s="74"/>
      <c r="G1489" s="74"/>
      <c r="H1489" s="74"/>
      <c r="I1489" s="74"/>
    </row>
    <row r="1490" customHeight="1" spans="1:9">
      <c r="A1490" s="74"/>
      <c r="B1490" s="74"/>
      <c r="C1490" s="74"/>
      <c r="D1490" s="74"/>
      <c r="E1490" s="74"/>
      <c r="F1490" s="74"/>
      <c r="G1490" s="74"/>
      <c r="H1490" s="74"/>
      <c r="I1490" s="74"/>
    </row>
    <row r="1491" customHeight="1" spans="1:9">
      <c r="A1491" s="74"/>
      <c r="B1491" s="74"/>
      <c r="C1491" s="74"/>
      <c r="D1491" s="74"/>
      <c r="E1491" s="74"/>
      <c r="F1491" s="74"/>
      <c r="G1491" s="74"/>
      <c r="H1491" s="74"/>
      <c r="I1491" s="74"/>
    </row>
    <row r="1492" customHeight="1" spans="1:9">
      <c r="A1492" s="74"/>
      <c r="B1492" s="74"/>
      <c r="C1492" s="74"/>
      <c r="D1492" s="74"/>
      <c r="E1492" s="74"/>
      <c r="F1492" s="74"/>
      <c r="G1492" s="74"/>
      <c r="H1492" s="74"/>
      <c r="I1492" s="74"/>
    </row>
    <row r="1493" customHeight="1" spans="1:9">
      <c r="A1493" s="74"/>
      <c r="B1493" s="74"/>
      <c r="C1493" s="74"/>
      <c r="D1493" s="74"/>
      <c r="E1493" s="74"/>
      <c r="F1493" s="74"/>
      <c r="G1493" s="74"/>
      <c r="H1493" s="74"/>
      <c r="I1493" s="74"/>
    </row>
    <row r="1494" customHeight="1" spans="1:9">
      <c r="A1494" s="74"/>
      <c r="B1494" s="74"/>
      <c r="C1494" s="74"/>
      <c r="D1494" s="74"/>
      <c r="E1494" s="74"/>
      <c r="F1494" s="74"/>
      <c r="G1494" s="74"/>
      <c r="H1494" s="74"/>
      <c r="I1494" s="74"/>
    </row>
    <row r="1495" customHeight="1" spans="1:9">
      <c r="A1495" s="74"/>
      <c r="B1495" s="74"/>
      <c r="C1495" s="74"/>
      <c r="D1495" s="74"/>
      <c r="E1495" s="74"/>
      <c r="F1495" s="74"/>
      <c r="G1495" s="74"/>
      <c r="H1495" s="74"/>
      <c r="I1495" s="74"/>
    </row>
    <row r="1496" customHeight="1" spans="1:9">
      <c r="A1496" s="74"/>
      <c r="B1496" s="74"/>
      <c r="C1496" s="74"/>
      <c r="D1496" s="74"/>
      <c r="E1496" s="74"/>
      <c r="F1496" s="74"/>
      <c r="G1496" s="74"/>
      <c r="H1496" s="74"/>
      <c r="I1496" s="74"/>
    </row>
    <row r="1497" customHeight="1" spans="1:9">
      <c r="A1497" s="74"/>
      <c r="B1497" s="74"/>
      <c r="C1497" s="74"/>
      <c r="D1497" s="74"/>
      <c r="E1497" s="74"/>
      <c r="F1497" s="74"/>
      <c r="G1497" s="74"/>
      <c r="H1497" s="74"/>
      <c r="I1497" s="74"/>
    </row>
    <row r="1498" customHeight="1" spans="1:9">
      <c r="A1498" s="74"/>
      <c r="B1498" s="74"/>
      <c r="C1498" s="74"/>
      <c r="D1498" s="74"/>
      <c r="E1498" s="74"/>
      <c r="F1498" s="74"/>
      <c r="G1498" s="74"/>
      <c r="H1498" s="74"/>
      <c r="I1498" s="74"/>
    </row>
    <row r="1499" customHeight="1" spans="1:9">
      <c r="A1499" s="74"/>
      <c r="B1499" s="74"/>
      <c r="C1499" s="74"/>
      <c r="D1499" s="74"/>
      <c r="E1499" s="74"/>
      <c r="F1499" s="74"/>
      <c r="G1499" s="74"/>
      <c r="H1499" s="74"/>
      <c r="I1499" s="74"/>
    </row>
    <row r="1500" customHeight="1" spans="1:9">
      <c r="A1500" s="74"/>
      <c r="B1500" s="74"/>
      <c r="C1500" s="74"/>
      <c r="D1500" s="74"/>
      <c r="E1500" s="74"/>
      <c r="F1500" s="74"/>
      <c r="G1500" s="74"/>
      <c r="H1500" s="74"/>
      <c r="I1500" s="74"/>
    </row>
    <row r="1501" customHeight="1" spans="1:9">
      <c r="A1501" s="74"/>
      <c r="B1501" s="74"/>
      <c r="C1501" s="74"/>
      <c r="D1501" s="74"/>
      <c r="E1501" s="74"/>
      <c r="F1501" s="74"/>
      <c r="G1501" s="74"/>
      <c r="H1501" s="74"/>
      <c r="I1501" s="74"/>
    </row>
    <row r="1502" customHeight="1" spans="1:9">
      <c r="A1502" s="74"/>
      <c r="B1502" s="74"/>
      <c r="C1502" s="74"/>
      <c r="D1502" s="74"/>
      <c r="E1502" s="74"/>
      <c r="F1502" s="74"/>
      <c r="G1502" s="74"/>
      <c r="H1502" s="74"/>
      <c r="I1502" s="74"/>
    </row>
    <row r="1503" customHeight="1" spans="1:9">
      <c r="A1503" s="74"/>
      <c r="B1503" s="74"/>
      <c r="C1503" s="74"/>
      <c r="D1503" s="74"/>
      <c r="E1503" s="74"/>
      <c r="F1503" s="74"/>
      <c r="G1503" s="74"/>
      <c r="H1503" s="74"/>
      <c r="I1503" s="74"/>
    </row>
    <row r="1504" customHeight="1" spans="1:9">
      <c r="A1504" s="74"/>
      <c r="B1504" s="74"/>
      <c r="C1504" s="74"/>
      <c r="D1504" s="74"/>
      <c r="E1504" s="74"/>
      <c r="F1504" s="74"/>
      <c r="G1504" s="74"/>
      <c r="H1504" s="74"/>
      <c r="I1504" s="74"/>
    </row>
    <row r="1505" customHeight="1" spans="1:9">
      <c r="A1505" s="74"/>
      <c r="B1505" s="74"/>
      <c r="C1505" s="74"/>
      <c r="D1505" s="74"/>
      <c r="E1505" s="74"/>
      <c r="F1505" s="74"/>
      <c r="G1505" s="74"/>
      <c r="H1505" s="74"/>
      <c r="I1505" s="74"/>
    </row>
    <row r="1506" customHeight="1" spans="1:9">
      <c r="A1506" s="74"/>
      <c r="B1506" s="74"/>
      <c r="C1506" s="74"/>
      <c r="D1506" s="74"/>
      <c r="E1506" s="74"/>
      <c r="F1506" s="74"/>
      <c r="G1506" s="74"/>
      <c r="H1506" s="74"/>
      <c r="I1506" s="74"/>
    </row>
    <row r="1507" customHeight="1" spans="1:9">
      <c r="A1507" s="74"/>
      <c r="B1507" s="74"/>
      <c r="C1507" s="74"/>
      <c r="D1507" s="74"/>
      <c r="E1507" s="74"/>
      <c r="F1507" s="74"/>
      <c r="G1507" s="74"/>
      <c r="H1507" s="74"/>
      <c r="I1507" s="74"/>
    </row>
    <row r="1508" customHeight="1" spans="1:9">
      <c r="A1508" s="74"/>
      <c r="B1508" s="74"/>
      <c r="C1508" s="74"/>
      <c r="D1508" s="74"/>
      <c r="E1508" s="74"/>
      <c r="F1508" s="74"/>
      <c r="G1508" s="74"/>
      <c r="H1508" s="74"/>
      <c r="I1508" s="74"/>
    </row>
    <row r="1509" customHeight="1" spans="1:9">
      <c r="A1509" s="74"/>
      <c r="B1509" s="74"/>
      <c r="C1509" s="74"/>
      <c r="D1509" s="74"/>
      <c r="E1509" s="74"/>
      <c r="F1509" s="74"/>
      <c r="G1509" s="74"/>
      <c r="H1509" s="74"/>
      <c r="I1509" s="74"/>
    </row>
    <row r="1510" customHeight="1" spans="1:9">
      <c r="A1510" s="74"/>
      <c r="B1510" s="74"/>
      <c r="C1510" s="74"/>
      <c r="D1510" s="74"/>
      <c r="E1510" s="74"/>
      <c r="F1510" s="74"/>
      <c r="G1510" s="74"/>
      <c r="H1510" s="74"/>
      <c r="I1510" s="74"/>
    </row>
    <row r="1511" customHeight="1" spans="1:9">
      <c r="A1511" s="74"/>
      <c r="B1511" s="74"/>
      <c r="C1511" s="74"/>
      <c r="D1511" s="74"/>
      <c r="E1511" s="74"/>
      <c r="F1511" s="74"/>
      <c r="G1511" s="74"/>
      <c r="H1511" s="74"/>
      <c r="I1511" s="74"/>
    </row>
    <row r="1512" customHeight="1" spans="1:9">
      <c r="A1512" s="74"/>
      <c r="B1512" s="74"/>
      <c r="C1512" s="74"/>
      <c r="D1512" s="74"/>
      <c r="E1512" s="74"/>
      <c r="F1512" s="74"/>
      <c r="G1512" s="74"/>
      <c r="H1512" s="74"/>
      <c r="I1512" s="74"/>
    </row>
    <row r="1513" customHeight="1" spans="1:9">
      <c r="A1513" s="74"/>
      <c r="B1513" s="74"/>
      <c r="C1513" s="74"/>
      <c r="D1513" s="74"/>
      <c r="E1513" s="74"/>
      <c r="F1513" s="74"/>
      <c r="G1513" s="74"/>
      <c r="H1513" s="74"/>
      <c r="I1513" s="74"/>
    </row>
    <row r="1514" customHeight="1" spans="1:9">
      <c r="A1514" s="74"/>
      <c r="B1514" s="74"/>
      <c r="C1514" s="74"/>
      <c r="D1514" s="74"/>
      <c r="E1514" s="74"/>
      <c r="F1514" s="74"/>
      <c r="G1514" s="74"/>
      <c r="H1514" s="74"/>
      <c r="I1514" s="74"/>
    </row>
    <row r="1515" customHeight="1" spans="1:9">
      <c r="A1515" s="74"/>
      <c r="B1515" s="74"/>
      <c r="C1515" s="74"/>
      <c r="D1515" s="74"/>
      <c r="E1515" s="74"/>
      <c r="F1515" s="74"/>
      <c r="G1515" s="74"/>
      <c r="H1515" s="74"/>
      <c r="I1515" s="74"/>
    </row>
    <row r="1516" customHeight="1" spans="1:9">
      <c r="A1516" s="74"/>
      <c r="B1516" s="74"/>
      <c r="C1516" s="74"/>
      <c r="D1516" s="74"/>
      <c r="E1516" s="74"/>
      <c r="F1516" s="74"/>
      <c r="G1516" s="74"/>
      <c r="H1516" s="74"/>
      <c r="I1516" s="74"/>
    </row>
    <row r="1517" customHeight="1" spans="1:9">
      <c r="A1517" s="74"/>
      <c r="B1517" s="74"/>
      <c r="C1517" s="74"/>
      <c r="D1517" s="74"/>
      <c r="E1517" s="74"/>
      <c r="F1517" s="74"/>
      <c r="G1517" s="74"/>
      <c r="H1517" s="74"/>
      <c r="I1517" s="74"/>
    </row>
    <row r="1518" customHeight="1" spans="1:9">
      <c r="A1518" s="74"/>
      <c r="B1518" s="74"/>
      <c r="C1518" s="74"/>
      <c r="D1518" s="74"/>
      <c r="E1518" s="74"/>
      <c r="F1518" s="74"/>
      <c r="G1518" s="74"/>
      <c r="H1518" s="74"/>
      <c r="I1518" s="74"/>
    </row>
    <row r="1519" customHeight="1" spans="1:9">
      <c r="A1519" s="74"/>
      <c r="B1519" s="74"/>
      <c r="C1519" s="74"/>
      <c r="D1519" s="74"/>
      <c r="E1519" s="74"/>
      <c r="F1519" s="74"/>
      <c r="G1519" s="74"/>
      <c r="H1519" s="74"/>
      <c r="I1519" s="74"/>
    </row>
    <row r="1520" customHeight="1" spans="1:9">
      <c r="A1520" s="74"/>
      <c r="B1520" s="74"/>
      <c r="C1520" s="74"/>
      <c r="D1520" s="74"/>
      <c r="E1520" s="74"/>
      <c r="F1520" s="74"/>
      <c r="G1520" s="74"/>
      <c r="H1520" s="74"/>
      <c r="I1520" s="74"/>
    </row>
    <row r="1521" customHeight="1" spans="1:9">
      <c r="A1521" s="74"/>
      <c r="B1521" s="74"/>
      <c r="C1521" s="74"/>
      <c r="D1521" s="74"/>
      <c r="E1521" s="74"/>
      <c r="F1521" s="74"/>
      <c r="G1521" s="74"/>
      <c r="H1521" s="74"/>
      <c r="I1521" s="74"/>
    </row>
    <row r="1522" customHeight="1" spans="1:9">
      <c r="A1522" s="74"/>
      <c r="B1522" s="74"/>
      <c r="C1522" s="74"/>
      <c r="D1522" s="74"/>
      <c r="E1522" s="74"/>
      <c r="F1522" s="74"/>
      <c r="G1522" s="74"/>
      <c r="H1522" s="74"/>
      <c r="I1522" s="74"/>
    </row>
    <row r="1523" customHeight="1" spans="1:9">
      <c r="A1523" s="74"/>
      <c r="B1523" s="74"/>
      <c r="C1523" s="74"/>
      <c r="D1523" s="74"/>
      <c r="E1523" s="74"/>
      <c r="F1523" s="74"/>
      <c r="G1523" s="74"/>
      <c r="H1523" s="74"/>
      <c r="I1523" s="74"/>
    </row>
    <row r="1524" customHeight="1" spans="1:9">
      <c r="A1524" s="74"/>
      <c r="B1524" s="74"/>
      <c r="C1524" s="74"/>
      <c r="D1524" s="74"/>
      <c r="E1524" s="74"/>
      <c r="F1524" s="74"/>
      <c r="G1524" s="74"/>
      <c r="H1524" s="74"/>
      <c r="I1524" s="74"/>
    </row>
    <row r="1525" customHeight="1" spans="1:9">
      <c r="A1525" s="74"/>
      <c r="B1525" s="74"/>
      <c r="C1525" s="74"/>
      <c r="D1525" s="74"/>
      <c r="E1525" s="74"/>
      <c r="F1525" s="74"/>
      <c r="G1525" s="74"/>
      <c r="H1525" s="74"/>
      <c r="I1525" s="74"/>
    </row>
    <row r="1526" customHeight="1" spans="1:9">
      <c r="A1526" s="74"/>
      <c r="B1526" s="74"/>
      <c r="C1526" s="74"/>
      <c r="D1526" s="74"/>
      <c r="E1526" s="74"/>
      <c r="F1526" s="74"/>
      <c r="G1526" s="74"/>
      <c r="H1526" s="74"/>
      <c r="I1526" s="74"/>
    </row>
    <row r="1527" customHeight="1" spans="1:9">
      <c r="A1527" s="74"/>
      <c r="B1527" s="74"/>
      <c r="C1527" s="74"/>
      <c r="D1527" s="74"/>
      <c r="E1527" s="74"/>
      <c r="F1527" s="74"/>
      <c r="G1527" s="74"/>
      <c r="H1527" s="74"/>
      <c r="I1527" s="74"/>
    </row>
    <row r="1528" customHeight="1" spans="1:9">
      <c r="A1528" s="74"/>
      <c r="B1528" s="74"/>
      <c r="C1528" s="74"/>
      <c r="D1528" s="74"/>
      <c r="E1528" s="74"/>
      <c r="F1528" s="74"/>
      <c r="G1528" s="74"/>
      <c r="H1528" s="74"/>
      <c r="I1528" s="74"/>
    </row>
    <row r="1529" customHeight="1" spans="1:9">
      <c r="A1529" s="74"/>
      <c r="B1529" s="74"/>
      <c r="C1529" s="74"/>
      <c r="D1529" s="74"/>
      <c r="E1529" s="74"/>
      <c r="F1529" s="74"/>
      <c r="G1529" s="74"/>
      <c r="H1529" s="74"/>
      <c r="I1529" s="74"/>
    </row>
    <row r="1530" customHeight="1" spans="1:9">
      <c r="A1530" s="74"/>
      <c r="B1530" s="74"/>
      <c r="C1530" s="74"/>
      <c r="D1530" s="74"/>
      <c r="E1530" s="74"/>
      <c r="F1530" s="74"/>
      <c r="G1530" s="74"/>
      <c r="H1530" s="74"/>
      <c r="I1530" s="74"/>
    </row>
    <row r="1531" customHeight="1" spans="1:9">
      <c r="A1531" s="74"/>
      <c r="B1531" s="74"/>
      <c r="C1531" s="74"/>
      <c r="D1531" s="74"/>
      <c r="E1531" s="74"/>
      <c r="F1531" s="74"/>
      <c r="G1531" s="74"/>
      <c r="H1531" s="74"/>
      <c r="I1531" s="74"/>
    </row>
    <row r="1532" customHeight="1" spans="1:9">
      <c r="A1532" s="74"/>
      <c r="B1532" s="74"/>
      <c r="C1532" s="74"/>
      <c r="D1532" s="74"/>
      <c r="E1532" s="74"/>
      <c r="F1532" s="74"/>
      <c r="G1532" s="74"/>
      <c r="H1532" s="74"/>
      <c r="I1532" s="74"/>
    </row>
    <row r="1533" customHeight="1" spans="1:9">
      <c r="A1533" s="74"/>
      <c r="B1533" s="74"/>
      <c r="C1533" s="74"/>
      <c r="D1533" s="74"/>
      <c r="E1533" s="74"/>
      <c r="F1533" s="74"/>
      <c r="G1533" s="74"/>
      <c r="H1533" s="74"/>
      <c r="I1533" s="74"/>
    </row>
    <row r="1534" customHeight="1" spans="1:9">
      <c r="A1534" s="74"/>
      <c r="B1534" s="74"/>
      <c r="C1534" s="74"/>
      <c r="D1534" s="74"/>
      <c r="E1534" s="74"/>
      <c r="F1534" s="74"/>
      <c r="G1534" s="74"/>
      <c r="H1534" s="74"/>
      <c r="I1534" s="74"/>
    </row>
    <row r="1535" customHeight="1" spans="1:9">
      <c r="A1535" s="74"/>
      <c r="B1535" s="74"/>
      <c r="C1535" s="74"/>
      <c r="D1535" s="74"/>
      <c r="E1535" s="74"/>
      <c r="F1535" s="74"/>
      <c r="G1535" s="74"/>
      <c r="H1535" s="74"/>
      <c r="I1535" s="74"/>
    </row>
    <row r="1536" customHeight="1" spans="1:9">
      <c r="A1536" s="74"/>
      <c r="B1536" s="74"/>
      <c r="C1536" s="74"/>
      <c r="D1536" s="74"/>
      <c r="E1536" s="74"/>
      <c r="F1536" s="74"/>
      <c r="G1536" s="74"/>
      <c r="H1536" s="74"/>
      <c r="I1536" s="74"/>
    </row>
    <row r="1537" customHeight="1" spans="1:9">
      <c r="A1537" s="74"/>
      <c r="B1537" s="74"/>
      <c r="C1537" s="74"/>
      <c r="D1537" s="74"/>
      <c r="E1537" s="74"/>
      <c r="F1537" s="74"/>
      <c r="G1537" s="74"/>
      <c r="H1537" s="74"/>
      <c r="I1537" s="74"/>
    </row>
    <row r="1538" customHeight="1" spans="1:9">
      <c r="A1538" s="74"/>
      <c r="B1538" s="74"/>
      <c r="C1538" s="74"/>
      <c r="D1538" s="74"/>
      <c r="E1538" s="74"/>
      <c r="F1538" s="74"/>
      <c r="G1538" s="74"/>
      <c r="H1538" s="74"/>
      <c r="I1538" s="74"/>
    </row>
    <row r="1539" customHeight="1" spans="1:9">
      <c r="A1539" s="74"/>
      <c r="B1539" s="74"/>
      <c r="C1539" s="74"/>
      <c r="D1539" s="74"/>
      <c r="E1539" s="74"/>
      <c r="F1539" s="74"/>
      <c r="G1539" s="74"/>
      <c r="H1539" s="74"/>
      <c r="I1539" s="74"/>
    </row>
    <row r="1540" customHeight="1" spans="1:9">
      <c r="A1540" s="74"/>
      <c r="B1540" s="74"/>
      <c r="C1540" s="74"/>
      <c r="D1540" s="74"/>
      <c r="E1540" s="74"/>
      <c r="F1540" s="74"/>
      <c r="G1540" s="74"/>
      <c r="H1540" s="74"/>
      <c r="I1540" s="74"/>
    </row>
    <row r="1541" customHeight="1" spans="1:9">
      <c r="A1541" s="74"/>
      <c r="B1541" s="74"/>
      <c r="C1541" s="74"/>
      <c r="D1541" s="74"/>
      <c r="E1541" s="74"/>
      <c r="F1541" s="74"/>
      <c r="G1541" s="74"/>
      <c r="H1541" s="74"/>
      <c r="I1541" s="74"/>
    </row>
    <row r="1542" customHeight="1" spans="1:9">
      <c r="A1542" s="74"/>
      <c r="B1542" s="74"/>
      <c r="C1542" s="74"/>
      <c r="D1542" s="74"/>
      <c r="E1542" s="74"/>
      <c r="F1542" s="74"/>
      <c r="G1542" s="74"/>
      <c r="H1542" s="74"/>
      <c r="I1542" s="74"/>
    </row>
    <row r="1543" customHeight="1" spans="1:9">
      <c r="A1543" s="74"/>
      <c r="B1543" s="74"/>
      <c r="C1543" s="74"/>
      <c r="D1543" s="74"/>
      <c r="E1543" s="74"/>
      <c r="F1543" s="74"/>
      <c r="G1543" s="74"/>
      <c r="H1543" s="74"/>
      <c r="I1543" s="74"/>
    </row>
    <row r="1544" customHeight="1" spans="1:9">
      <c r="A1544" s="74"/>
      <c r="B1544" s="74"/>
      <c r="C1544" s="74"/>
      <c r="D1544" s="74"/>
      <c r="E1544" s="74"/>
      <c r="F1544" s="74"/>
      <c r="G1544" s="74"/>
      <c r="H1544" s="74"/>
      <c r="I1544" s="74"/>
    </row>
    <row r="1545" customHeight="1" spans="1:9">
      <c r="A1545" s="74"/>
      <c r="B1545" s="74"/>
      <c r="C1545" s="74"/>
      <c r="D1545" s="74"/>
      <c r="E1545" s="74"/>
      <c r="F1545" s="74"/>
      <c r="G1545" s="74"/>
      <c r="H1545" s="74"/>
      <c r="I1545" s="74"/>
    </row>
    <row r="1546" customHeight="1" spans="1:9">
      <c r="A1546" s="74"/>
      <c r="B1546" s="74"/>
      <c r="C1546" s="74"/>
      <c r="D1546" s="74"/>
      <c r="E1546" s="74"/>
      <c r="F1546" s="74"/>
      <c r="G1546" s="74"/>
      <c r="H1546" s="74"/>
      <c r="I1546" s="74"/>
    </row>
    <row r="1547" customHeight="1" spans="1:9">
      <c r="A1547" s="74"/>
      <c r="B1547" s="74"/>
      <c r="C1547" s="74"/>
      <c r="D1547" s="74"/>
      <c r="E1547" s="74"/>
      <c r="F1547" s="74"/>
      <c r="G1547" s="74"/>
      <c r="H1547" s="74"/>
      <c r="I1547" s="74"/>
    </row>
    <row r="1548" customHeight="1" spans="1:9">
      <c r="A1548" s="74"/>
      <c r="B1548" s="74"/>
      <c r="C1548" s="74"/>
      <c r="D1548" s="74"/>
      <c r="E1548" s="74"/>
      <c r="F1548" s="74"/>
      <c r="G1548" s="74"/>
      <c r="H1548" s="74"/>
      <c r="I1548" s="74"/>
    </row>
    <row r="1549" customHeight="1" spans="1:9">
      <c r="A1549" s="74"/>
      <c r="B1549" s="74"/>
      <c r="C1549" s="74"/>
      <c r="D1549" s="74"/>
      <c r="E1549" s="74"/>
      <c r="F1549" s="74"/>
      <c r="G1549" s="74"/>
      <c r="H1549" s="74"/>
      <c r="I1549" s="74"/>
    </row>
    <row r="1550" customHeight="1" spans="1:9">
      <c r="A1550" s="74"/>
      <c r="B1550" s="74"/>
      <c r="C1550" s="74"/>
      <c r="D1550" s="74"/>
      <c r="E1550" s="74"/>
      <c r="F1550" s="74"/>
      <c r="G1550" s="74"/>
      <c r="H1550" s="74"/>
      <c r="I1550" s="74"/>
    </row>
    <row r="1551" customHeight="1" spans="1:9">
      <c r="A1551" s="74"/>
      <c r="B1551" s="74"/>
      <c r="C1551" s="74"/>
      <c r="D1551" s="74"/>
      <c r="E1551" s="74"/>
      <c r="F1551" s="74"/>
      <c r="G1551" s="74"/>
      <c r="H1551" s="74"/>
      <c r="I1551" s="74"/>
    </row>
    <row r="1552" customHeight="1" spans="1:9">
      <c r="A1552" s="74"/>
      <c r="B1552" s="74"/>
      <c r="C1552" s="74"/>
      <c r="D1552" s="74"/>
      <c r="E1552" s="74"/>
      <c r="F1552" s="74"/>
      <c r="G1552" s="74"/>
      <c r="H1552" s="74"/>
      <c r="I1552" s="74"/>
    </row>
    <row r="1553" customHeight="1" spans="1:9">
      <c r="A1553" s="74"/>
      <c r="B1553" s="74"/>
      <c r="C1553" s="74"/>
      <c r="D1553" s="74"/>
      <c r="E1553" s="74"/>
      <c r="F1553" s="74"/>
      <c r="G1553" s="74"/>
      <c r="H1553" s="74"/>
      <c r="I1553" s="74"/>
    </row>
    <row r="1554" customHeight="1" spans="1:9">
      <c r="A1554" s="74"/>
      <c r="B1554" s="74"/>
      <c r="C1554" s="74"/>
      <c r="D1554" s="74"/>
      <c r="E1554" s="74"/>
      <c r="F1554" s="74"/>
      <c r="G1554" s="74"/>
      <c r="H1554" s="74"/>
      <c r="I1554" s="74"/>
    </row>
    <row r="1555" customHeight="1" spans="1:9">
      <c r="A1555" s="74"/>
      <c r="B1555" s="74"/>
      <c r="C1555" s="74"/>
      <c r="D1555" s="74"/>
      <c r="E1555" s="74"/>
      <c r="F1555" s="74"/>
      <c r="G1555" s="74"/>
      <c r="H1555" s="74"/>
      <c r="I1555" s="74"/>
    </row>
    <row r="1556" customHeight="1" spans="1:9">
      <c r="A1556" s="74"/>
      <c r="B1556" s="74"/>
      <c r="C1556" s="74"/>
      <c r="D1556" s="74"/>
      <c r="E1556" s="74"/>
      <c r="F1556" s="74"/>
      <c r="G1556" s="74"/>
      <c r="H1556" s="74"/>
      <c r="I1556" s="74"/>
    </row>
    <row r="1557" customHeight="1" spans="1:9">
      <c r="A1557" s="74"/>
      <c r="B1557" s="74"/>
      <c r="C1557" s="74"/>
      <c r="D1557" s="74"/>
      <c r="E1557" s="74"/>
      <c r="F1557" s="74"/>
      <c r="G1557" s="74"/>
      <c r="H1557" s="74"/>
      <c r="I1557" s="74"/>
    </row>
    <row r="1558" customHeight="1" spans="1:9">
      <c r="A1558" s="74"/>
      <c r="B1558" s="74"/>
      <c r="C1558" s="74"/>
      <c r="D1558" s="74"/>
      <c r="E1558" s="74"/>
      <c r="F1558" s="74"/>
      <c r="G1558" s="74"/>
      <c r="H1558" s="74"/>
      <c r="I1558" s="74"/>
    </row>
    <row r="1559" customHeight="1" spans="1:9">
      <c r="A1559" s="74"/>
      <c r="B1559" s="74"/>
      <c r="C1559" s="74"/>
      <c r="D1559" s="74"/>
      <c r="E1559" s="74"/>
      <c r="F1559" s="74"/>
      <c r="G1559" s="74"/>
      <c r="H1559" s="74"/>
      <c r="I1559" s="74"/>
    </row>
    <row r="1560" customHeight="1" spans="1:9">
      <c r="A1560" s="74"/>
      <c r="B1560" s="74"/>
      <c r="C1560" s="74"/>
      <c r="D1560" s="74"/>
      <c r="E1560" s="74"/>
      <c r="F1560" s="74"/>
      <c r="G1560" s="74"/>
      <c r="H1560" s="74"/>
      <c r="I1560" s="74"/>
    </row>
    <row r="1561" customHeight="1" spans="1:9">
      <c r="A1561" s="74"/>
      <c r="B1561" s="74"/>
      <c r="C1561" s="74"/>
      <c r="D1561" s="74"/>
      <c r="E1561" s="74"/>
      <c r="F1561" s="74"/>
      <c r="G1561" s="74"/>
      <c r="H1561" s="74"/>
      <c r="I1561" s="74"/>
    </row>
    <row r="1562" customHeight="1" spans="1:9">
      <c r="A1562" s="74"/>
      <c r="B1562" s="74"/>
      <c r="C1562" s="74"/>
      <c r="D1562" s="74"/>
      <c r="E1562" s="74"/>
      <c r="F1562" s="74"/>
      <c r="G1562" s="74"/>
      <c r="H1562" s="74"/>
      <c r="I1562" s="74"/>
    </row>
    <row r="1563" customHeight="1" spans="1:9">
      <c r="A1563" s="74"/>
      <c r="B1563" s="74"/>
      <c r="C1563" s="74"/>
      <c r="D1563" s="74"/>
      <c r="E1563" s="74"/>
      <c r="F1563" s="74"/>
      <c r="G1563" s="74"/>
      <c r="H1563" s="74"/>
      <c r="I1563" s="74"/>
    </row>
    <row r="1564" customHeight="1" spans="1:9">
      <c r="A1564" s="74"/>
      <c r="B1564" s="74"/>
      <c r="C1564" s="74"/>
      <c r="D1564" s="74"/>
      <c r="E1564" s="74"/>
      <c r="F1564" s="74"/>
      <c r="G1564" s="74"/>
      <c r="H1564" s="74"/>
      <c r="I1564" s="74"/>
    </row>
    <row r="1565" customHeight="1" spans="1:9">
      <c r="A1565" s="74"/>
      <c r="B1565" s="74"/>
      <c r="C1565" s="74"/>
      <c r="D1565" s="74"/>
      <c r="E1565" s="74"/>
      <c r="F1565" s="74"/>
      <c r="G1565" s="74"/>
      <c r="H1565" s="74"/>
      <c r="I1565" s="74"/>
    </row>
    <row r="1566" customHeight="1" spans="1:9">
      <c r="A1566" s="74"/>
      <c r="B1566" s="74"/>
      <c r="C1566" s="74"/>
      <c r="D1566" s="74"/>
      <c r="E1566" s="74"/>
      <c r="F1566" s="74"/>
      <c r="G1566" s="74"/>
      <c r="H1566" s="74"/>
      <c r="I1566" s="74"/>
    </row>
    <row r="1567" customHeight="1" spans="1:9">
      <c r="A1567" s="74"/>
      <c r="B1567" s="74"/>
      <c r="C1567" s="74"/>
      <c r="D1567" s="74"/>
      <c r="E1567" s="74"/>
      <c r="F1567" s="74"/>
      <c r="G1567" s="74"/>
      <c r="H1567" s="74"/>
      <c r="I1567" s="74"/>
    </row>
    <row r="1568" customHeight="1" spans="1:9">
      <c r="A1568" s="74"/>
      <c r="B1568" s="74"/>
      <c r="C1568" s="74"/>
      <c r="D1568" s="74"/>
      <c r="E1568" s="74"/>
      <c r="F1568" s="74"/>
      <c r="G1568" s="74"/>
      <c r="H1568" s="74"/>
      <c r="I1568" s="74"/>
    </row>
    <row r="1569" customHeight="1" spans="1:9">
      <c r="A1569" s="74"/>
      <c r="B1569" s="74"/>
      <c r="C1569" s="74"/>
      <c r="D1569" s="74"/>
      <c r="E1569" s="74"/>
      <c r="F1569" s="74"/>
      <c r="G1569" s="74"/>
      <c r="H1569" s="74"/>
      <c r="I1569" s="74"/>
    </row>
    <row r="1570" customHeight="1" spans="1:9">
      <c r="A1570" s="74"/>
      <c r="B1570" s="74"/>
      <c r="C1570" s="74"/>
      <c r="D1570" s="74"/>
      <c r="E1570" s="74"/>
      <c r="F1570" s="74"/>
      <c r="G1570" s="74"/>
      <c r="H1570" s="74"/>
      <c r="I1570" s="74"/>
    </row>
    <row r="1571" customHeight="1" spans="1:9">
      <c r="A1571" s="74"/>
      <c r="B1571" s="74"/>
      <c r="C1571" s="74"/>
      <c r="D1571" s="74"/>
      <c r="E1571" s="74"/>
      <c r="F1571" s="74"/>
      <c r="G1571" s="74"/>
      <c r="H1571" s="74"/>
      <c r="I1571" s="74"/>
    </row>
    <row r="1572" customHeight="1" spans="1:9">
      <c r="A1572" s="74"/>
      <c r="B1572" s="74"/>
      <c r="C1572" s="74"/>
      <c r="D1572" s="74"/>
      <c r="E1572" s="74"/>
      <c r="F1572" s="74"/>
      <c r="G1572" s="74"/>
      <c r="H1572" s="74"/>
      <c r="I1572" s="74"/>
    </row>
    <row r="1573" customHeight="1" spans="1:9">
      <c r="A1573" s="74"/>
      <c r="B1573" s="74"/>
      <c r="C1573" s="74"/>
      <c r="D1573" s="74"/>
      <c r="E1573" s="74"/>
      <c r="F1573" s="74"/>
      <c r="G1573" s="74"/>
      <c r="H1573" s="74"/>
      <c r="I1573" s="74"/>
    </row>
    <row r="1574" customHeight="1" spans="1:9">
      <c r="A1574" s="74"/>
      <c r="B1574" s="74"/>
      <c r="C1574" s="74"/>
      <c r="D1574" s="74"/>
      <c r="E1574" s="74"/>
      <c r="F1574" s="74"/>
      <c r="G1574" s="74"/>
      <c r="H1574" s="74"/>
      <c r="I1574" s="74"/>
    </row>
    <row r="1575" customHeight="1" spans="1:9">
      <c r="A1575" s="74"/>
      <c r="B1575" s="74"/>
      <c r="C1575" s="74"/>
      <c r="D1575" s="74"/>
      <c r="E1575" s="74"/>
      <c r="F1575" s="74"/>
      <c r="G1575" s="74"/>
      <c r="H1575" s="74"/>
      <c r="I1575" s="74"/>
    </row>
    <row r="1576" customHeight="1" spans="1:9">
      <c r="A1576" s="74"/>
      <c r="B1576" s="74"/>
      <c r="C1576" s="74"/>
      <c r="D1576" s="74"/>
      <c r="E1576" s="74"/>
      <c r="F1576" s="74"/>
      <c r="G1576" s="74"/>
      <c r="H1576" s="74"/>
      <c r="I1576" s="74"/>
    </row>
    <row r="1577" customHeight="1" spans="1:9">
      <c r="A1577" s="74"/>
      <c r="B1577" s="74"/>
      <c r="C1577" s="74"/>
      <c r="D1577" s="74"/>
      <c r="E1577" s="74"/>
      <c r="F1577" s="74"/>
      <c r="G1577" s="74"/>
      <c r="H1577" s="74"/>
      <c r="I1577" s="74"/>
    </row>
    <row r="1578" customHeight="1" spans="1:9">
      <c r="A1578" s="74"/>
      <c r="B1578" s="74"/>
      <c r="C1578" s="74"/>
      <c r="D1578" s="74"/>
      <c r="E1578" s="74"/>
      <c r="F1578" s="74"/>
      <c r="G1578" s="74"/>
      <c r="H1578" s="74"/>
      <c r="I1578" s="74"/>
    </row>
    <row r="1579" customHeight="1" spans="1:9">
      <c r="A1579" s="74"/>
      <c r="B1579" s="74"/>
      <c r="C1579" s="74"/>
      <c r="D1579" s="74"/>
      <c r="E1579" s="74"/>
      <c r="F1579" s="74"/>
      <c r="G1579" s="74"/>
      <c r="H1579" s="74"/>
      <c r="I1579" s="74"/>
    </row>
    <row r="1580" customHeight="1" spans="1:9">
      <c r="A1580" s="74"/>
      <c r="B1580" s="74"/>
      <c r="C1580" s="74"/>
      <c r="D1580" s="74"/>
      <c r="E1580" s="74"/>
      <c r="F1580" s="74"/>
      <c r="G1580" s="74"/>
      <c r="H1580" s="74"/>
      <c r="I1580" s="74"/>
    </row>
    <row r="1581" customHeight="1" spans="1:9">
      <c r="A1581" s="74"/>
      <c r="B1581" s="74"/>
      <c r="C1581" s="74"/>
      <c r="D1581" s="74"/>
      <c r="E1581" s="74"/>
      <c r="F1581" s="74"/>
      <c r="G1581" s="74"/>
      <c r="H1581" s="74"/>
      <c r="I1581" s="74"/>
    </row>
    <row r="1582" customHeight="1" spans="1:9">
      <c r="A1582" s="74"/>
      <c r="B1582" s="74"/>
      <c r="C1582" s="74"/>
      <c r="D1582" s="74"/>
      <c r="E1582" s="74"/>
      <c r="F1582" s="74"/>
      <c r="G1582" s="74"/>
      <c r="H1582" s="74"/>
      <c r="I1582" s="74"/>
    </row>
    <row r="1583" customHeight="1" spans="1:9">
      <c r="A1583" s="74"/>
      <c r="B1583" s="74"/>
      <c r="C1583" s="74"/>
      <c r="D1583" s="74"/>
      <c r="E1583" s="74"/>
      <c r="F1583" s="74"/>
      <c r="G1583" s="74"/>
      <c r="H1583" s="74"/>
      <c r="I1583" s="74"/>
    </row>
    <row r="1584" customHeight="1" spans="1:9">
      <c r="A1584" s="74"/>
      <c r="B1584" s="74"/>
      <c r="C1584" s="74"/>
      <c r="D1584" s="74"/>
      <c r="E1584" s="74"/>
      <c r="F1584" s="74"/>
      <c r="G1584" s="74"/>
      <c r="H1584" s="74"/>
      <c r="I1584" s="74"/>
    </row>
    <row r="1585" customHeight="1" spans="1:9">
      <c r="A1585" s="74"/>
      <c r="B1585" s="74"/>
      <c r="C1585" s="74"/>
      <c r="D1585" s="74"/>
      <c r="E1585" s="74"/>
      <c r="F1585" s="74"/>
      <c r="G1585" s="74"/>
      <c r="H1585" s="74"/>
      <c r="I1585" s="74"/>
    </row>
    <row r="1586" customHeight="1" spans="1:9">
      <c r="A1586" s="74"/>
      <c r="B1586" s="74"/>
      <c r="C1586" s="74"/>
      <c r="D1586" s="74"/>
      <c r="E1586" s="74"/>
      <c r="F1586" s="74"/>
      <c r="G1586" s="74"/>
      <c r="H1586" s="74"/>
      <c r="I1586" s="74"/>
    </row>
    <row r="1587" customHeight="1" spans="1:9">
      <c r="A1587" s="74"/>
      <c r="B1587" s="74"/>
      <c r="C1587" s="74"/>
      <c r="D1587" s="74"/>
      <c r="E1587" s="74"/>
      <c r="F1587" s="74"/>
      <c r="G1587" s="74"/>
      <c r="H1587" s="74"/>
      <c r="I1587" s="74"/>
    </row>
    <row r="1588" customHeight="1" spans="1:9">
      <c r="A1588" s="74"/>
      <c r="B1588" s="74"/>
      <c r="C1588" s="74"/>
      <c r="D1588" s="74"/>
      <c r="E1588" s="74"/>
      <c r="F1588" s="74"/>
      <c r="G1588" s="74"/>
      <c r="H1588" s="74"/>
      <c r="I1588" s="74"/>
    </row>
    <row r="1589" customHeight="1" spans="1:9">
      <c r="A1589" s="74"/>
      <c r="B1589" s="74"/>
      <c r="C1589" s="74"/>
      <c r="D1589" s="74"/>
      <c r="E1589" s="74"/>
      <c r="F1589" s="74"/>
      <c r="G1589" s="74"/>
      <c r="H1589" s="74"/>
      <c r="I1589" s="74"/>
    </row>
    <row r="1590" customHeight="1" spans="1:9">
      <c r="A1590" s="74"/>
      <c r="B1590" s="74"/>
      <c r="C1590" s="74"/>
      <c r="D1590" s="74"/>
      <c r="E1590" s="74"/>
      <c r="F1590" s="74"/>
      <c r="G1590" s="74"/>
      <c r="H1590" s="74"/>
      <c r="I1590" s="74"/>
    </row>
    <row r="1591" customHeight="1" spans="1:9">
      <c r="A1591" s="74"/>
      <c r="B1591" s="74"/>
      <c r="C1591" s="74"/>
      <c r="D1591" s="74"/>
      <c r="E1591" s="74"/>
      <c r="F1591" s="74"/>
      <c r="G1591" s="74"/>
      <c r="H1591" s="74"/>
      <c r="I1591" s="74"/>
    </row>
    <row r="1592" customHeight="1" spans="1:9">
      <c r="A1592" s="74"/>
      <c r="B1592" s="74"/>
      <c r="C1592" s="74"/>
      <c r="D1592" s="74"/>
      <c r="E1592" s="74"/>
      <c r="F1592" s="74"/>
      <c r="G1592" s="74"/>
      <c r="H1592" s="74"/>
      <c r="I1592" s="74"/>
    </row>
    <row r="1593" customHeight="1" spans="1:9">
      <c r="A1593" s="74"/>
      <c r="B1593" s="74"/>
      <c r="C1593" s="74"/>
      <c r="D1593" s="74"/>
      <c r="E1593" s="74"/>
      <c r="F1593" s="74"/>
      <c r="G1593" s="74"/>
      <c r="H1593" s="74"/>
      <c r="I1593" s="74"/>
    </row>
    <row r="1594" customHeight="1" spans="1:9">
      <c r="A1594" s="74"/>
      <c r="B1594" s="74"/>
      <c r="C1594" s="74"/>
      <c r="D1594" s="74"/>
      <c r="E1594" s="74"/>
      <c r="F1594" s="74"/>
      <c r="G1594" s="74"/>
      <c r="H1594" s="74"/>
      <c r="I1594" s="74"/>
    </row>
    <row r="1595" customHeight="1" spans="1:9">
      <c r="A1595" s="74"/>
      <c r="B1595" s="74"/>
      <c r="C1595" s="74"/>
      <c r="D1595" s="74"/>
      <c r="E1595" s="74"/>
      <c r="F1595" s="74"/>
      <c r="G1595" s="74"/>
      <c r="H1595" s="74"/>
      <c r="I1595" s="74"/>
    </row>
    <row r="1596" customHeight="1" spans="1:9">
      <c r="A1596" s="74"/>
      <c r="B1596" s="74"/>
      <c r="C1596" s="74"/>
      <c r="D1596" s="74"/>
      <c r="E1596" s="74"/>
      <c r="F1596" s="74"/>
      <c r="G1596" s="74"/>
      <c r="H1596" s="74"/>
      <c r="I1596" s="74"/>
    </row>
    <row r="1597" customHeight="1" spans="1:9">
      <c r="A1597" s="74"/>
      <c r="B1597" s="74"/>
      <c r="C1597" s="74"/>
      <c r="D1597" s="74"/>
      <c r="E1597" s="74"/>
      <c r="F1597" s="74"/>
      <c r="G1597" s="74"/>
      <c r="H1597" s="74"/>
      <c r="I1597" s="74"/>
    </row>
    <row r="1598" customHeight="1" spans="1:9">
      <c r="A1598" s="74"/>
      <c r="B1598" s="74"/>
      <c r="C1598" s="74"/>
      <c r="D1598" s="74"/>
      <c r="E1598" s="74"/>
      <c r="F1598" s="74"/>
      <c r="G1598" s="74"/>
      <c r="H1598" s="74"/>
      <c r="I1598" s="74"/>
    </row>
    <row r="1599" customHeight="1" spans="1:9">
      <c r="A1599" s="74"/>
      <c r="B1599" s="74"/>
      <c r="C1599" s="74"/>
      <c r="D1599" s="74"/>
      <c r="E1599" s="74"/>
      <c r="F1599" s="74"/>
      <c r="G1599" s="74"/>
      <c r="H1599" s="74"/>
      <c r="I1599" s="74"/>
    </row>
    <row r="1600" customHeight="1" spans="1:9">
      <c r="A1600" s="74"/>
      <c r="B1600" s="74"/>
      <c r="C1600" s="74"/>
      <c r="D1600" s="74"/>
      <c r="E1600" s="74"/>
      <c r="F1600" s="74"/>
      <c r="G1600" s="74"/>
      <c r="H1600" s="74"/>
      <c r="I1600" s="74"/>
    </row>
    <row r="1601" customHeight="1" spans="1:9">
      <c r="A1601" s="74"/>
      <c r="B1601" s="74"/>
      <c r="C1601" s="74"/>
      <c r="D1601" s="74"/>
      <c r="E1601" s="74"/>
      <c r="F1601" s="74"/>
      <c r="G1601" s="74"/>
      <c r="H1601" s="74"/>
      <c r="I1601" s="74"/>
    </row>
    <row r="1602" customHeight="1" spans="1:9">
      <c r="A1602" s="74"/>
      <c r="B1602" s="74"/>
      <c r="C1602" s="74"/>
      <c r="D1602" s="74"/>
      <c r="E1602" s="74"/>
      <c r="F1602" s="74"/>
      <c r="G1602" s="74"/>
      <c r="H1602" s="74"/>
      <c r="I1602" s="74"/>
    </row>
    <row r="1603" customHeight="1" spans="1:9">
      <c r="A1603" s="74"/>
      <c r="B1603" s="74"/>
      <c r="C1603" s="74"/>
      <c r="D1603" s="74"/>
      <c r="E1603" s="74"/>
      <c r="F1603" s="74"/>
      <c r="G1603" s="74"/>
      <c r="H1603" s="74"/>
      <c r="I1603" s="74"/>
    </row>
    <row r="1604" customHeight="1" spans="1:9">
      <c r="A1604" s="74"/>
      <c r="B1604" s="74"/>
      <c r="C1604" s="74"/>
      <c r="D1604" s="74"/>
      <c r="E1604" s="74"/>
      <c r="F1604" s="74"/>
      <c r="G1604" s="74"/>
      <c r="H1604" s="74"/>
      <c r="I1604" s="74"/>
    </row>
    <row r="1605" customHeight="1" spans="1:9">
      <c r="A1605" s="74"/>
      <c r="B1605" s="74"/>
      <c r="C1605" s="74"/>
      <c r="D1605" s="74"/>
      <c r="E1605" s="74"/>
      <c r="F1605" s="74"/>
      <c r="G1605" s="74"/>
      <c r="H1605" s="74"/>
      <c r="I1605" s="74"/>
    </row>
    <row r="1606" customHeight="1" spans="1:9">
      <c r="A1606" s="74"/>
      <c r="B1606" s="74"/>
      <c r="C1606" s="74"/>
      <c r="D1606" s="74"/>
      <c r="E1606" s="74"/>
      <c r="F1606" s="74"/>
      <c r="G1606" s="74"/>
      <c r="H1606" s="74"/>
      <c r="I1606" s="74"/>
    </row>
    <row r="1607" customHeight="1" spans="1:9">
      <c r="A1607" s="74"/>
      <c r="B1607" s="74"/>
      <c r="C1607" s="74"/>
      <c r="D1607" s="74"/>
      <c r="E1607" s="74"/>
      <c r="F1607" s="74"/>
      <c r="G1607" s="74"/>
      <c r="H1607" s="74"/>
      <c r="I1607" s="74"/>
    </row>
    <row r="1608" customHeight="1" spans="1:9">
      <c r="A1608" s="74"/>
      <c r="B1608" s="74"/>
      <c r="C1608" s="74"/>
      <c r="D1608" s="74"/>
      <c r="E1608" s="74"/>
      <c r="F1608" s="74"/>
      <c r="G1608" s="74"/>
      <c r="H1608" s="74"/>
      <c r="I1608" s="74"/>
    </row>
    <row r="1609" customHeight="1" spans="1:9">
      <c r="A1609" s="74"/>
      <c r="B1609" s="74"/>
      <c r="C1609" s="74"/>
      <c r="D1609" s="74"/>
      <c r="E1609" s="74"/>
      <c r="F1609" s="74"/>
      <c r="G1609" s="74"/>
      <c r="H1609" s="74"/>
      <c r="I1609" s="74"/>
    </row>
    <row r="1610" customHeight="1" spans="1:9">
      <c r="A1610" s="74"/>
      <c r="B1610" s="74"/>
      <c r="C1610" s="74"/>
      <c r="D1610" s="74"/>
      <c r="E1610" s="74"/>
      <c r="F1610" s="74"/>
      <c r="G1610" s="74"/>
      <c r="H1610" s="74"/>
      <c r="I1610" s="74"/>
    </row>
    <row r="1611" customHeight="1" spans="1:9">
      <c r="A1611" s="74"/>
      <c r="B1611" s="74"/>
      <c r="C1611" s="74"/>
      <c r="D1611" s="74"/>
      <c r="E1611" s="74"/>
      <c r="F1611" s="74"/>
      <c r="G1611" s="74"/>
      <c r="H1611" s="74"/>
      <c r="I1611" s="74"/>
    </row>
    <row r="1612" customHeight="1" spans="1:9">
      <c r="A1612" s="74"/>
      <c r="B1612" s="74"/>
      <c r="C1612" s="74"/>
      <c r="D1612" s="74"/>
      <c r="E1612" s="74"/>
      <c r="F1612" s="74"/>
      <c r="G1612" s="74"/>
      <c r="H1612" s="74"/>
      <c r="I1612" s="74"/>
    </row>
    <row r="1613" customHeight="1" spans="1:9">
      <c r="A1613" s="74"/>
      <c r="B1613" s="74"/>
      <c r="C1613" s="74"/>
      <c r="D1613" s="74"/>
      <c r="E1613" s="74"/>
      <c r="F1613" s="74"/>
      <c r="G1613" s="74"/>
      <c r="H1613" s="74"/>
      <c r="I1613" s="74"/>
    </row>
    <row r="1614" customHeight="1" spans="1:9">
      <c r="A1614" s="74"/>
      <c r="B1614" s="74"/>
      <c r="C1614" s="74"/>
      <c r="D1614" s="74"/>
      <c r="E1614" s="74"/>
      <c r="F1614" s="74"/>
      <c r="G1614" s="74"/>
      <c r="H1614" s="74"/>
      <c r="I1614" s="74"/>
    </row>
    <row r="1615" customHeight="1" spans="1:9">
      <c r="A1615" s="74"/>
      <c r="B1615" s="74"/>
      <c r="C1615" s="74"/>
      <c r="D1615" s="74"/>
      <c r="E1615" s="74"/>
      <c r="F1615" s="74"/>
      <c r="G1615" s="74"/>
      <c r="H1615" s="74"/>
      <c r="I1615" s="74"/>
    </row>
    <row r="1616" customHeight="1" spans="1:9">
      <c r="A1616" s="74"/>
      <c r="B1616" s="74"/>
      <c r="C1616" s="74"/>
      <c r="D1616" s="74"/>
      <c r="E1616" s="74"/>
      <c r="F1616" s="74"/>
      <c r="G1616" s="74"/>
      <c r="H1616" s="74"/>
      <c r="I1616" s="74"/>
    </row>
    <row r="1617" customHeight="1" spans="1:9">
      <c r="A1617" s="74"/>
      <c r="B1617" s="74"/>
      <c r="C1617" s="74"/>
      <c r="D1617" s="74"/>
      <c r="E1617" s="74"/>
      <c r="F1617" s="74"/>
      <c r="G1617" s="74"/>
      <c r="H1617" s="74"/>
      <c r="I1617" s="74"/>
    </row>
    <row r="1618" customHeight="1" spans="1:9">
      <c r="A1618" s="74"/>
      <c r="B1618" s="74"/>
      <c r="C1618" s="74"/>
      <c r="D1618" s="74"/>
      <c r="E1618" s="74"/>
      <c r="F1618" s="74"/>
      <c r="G1618" s="74"/>
      <c r="H1618" s="74"/>
      <c r="I1618" s="74"/>
    </row>
    <row r="1619" customHeight="1" spans="1:9">
      <c r="A1619" s="74"/>
      <c r="B1619" s="74"/>
      <c r="C1619" s="74"/>
      <c r="D1619" s="74"/>
      <c r="E1619" s="74"/>
      <c r="F1619" s="74"/>
      <c r="G1619" s="74"/>
      <c r="H1619" s="74"/>
      <c r="I1619" s="74"/>
    </row>
    <row r="1620" customHeight="1" spans="1:9">
      <c r="A1620" s="74"/>
      <c r="B1620" s="74"/>
      <c r="C1620" s="74"/>
      <c r="D1620" s="74"/>
      <c r="E1620" s="74"/>
      <c r="F1620" s="74"/>
      <c r="G1620" s="74"/>
      <c r="H1620" s="74"/>
      <c r="I1620" s="74"/>
    </row>
    <row r="1621" customHeight="1" spans="1:9">
      <c r="A1621" s="74"/>
      <c r="B1621" s="74"/>
      <c r="C1621" s="74"/>
      <c r="D1621" s="74"/>
      <c r="E1621" s="74"/>
      <c r="F1621" s="74"/>
      <c r="G1621" s="74"/>
      <c r="H1621" s="74"/>
      <c r="I1621" s="74"/>
    </row>
    <row r="1622" customHeight="1" spans="1:9">
      <c r="A1622" s="74"/>
      <c r="B1622" s="74"/>
      <c r="C1622" s="74"/>
      <c r="D1622" s="74"/>
      <c r="E1622" s="74"/>
      <c r="F1622" s="74"/>
      <c r="G1622" s="74"/>
      <c r="H1622" s="74"/>
      <c r="I1622" s="74"/>
    </row>
    <row r="1623" customHeight="1" spans="1:9">
      <c r="A1623" s="74"/>
      <c r="B1623" s="74"/>
      <c r="C1623" s="74"/>
      <c r="D1623" s="74"/>
      <c r="E1623" s="74"/>
      <c r="F1623" s="74"/>
      <c r="G1623" s="74"/>
      <c r="H1623" s="74"/>
      <c r="I1623" s="74"/>
    </row>
    <row r="1624" customHeight="1" spans="1:9">
      <c r="A1624" s="74"/>
      <c r="B1624" s="74"/>
      <c r="C1624" s="74"/>
      <c r="D1624" s="74"/>
      <c r="E1624" s="74"/>
      <c r="F1624" s="74"/>
      <c r="G1624" s="74"/>
      <c r="H1624" s="74"/>
      <c r="I1624" s="74"/>
    </row>
    <row r="1625" customHeight="1" spans="1:9">
      <c r="A1625" s="74"/>
      <c r="B1625" s="74"/>
      <c r="C1625" s="74"/>
      <c r="D1625" s="74"/>
      <c r="E1625" s="74"/>
      <c r="F1625" s="74"/>
      <c r="G1625" s="74"/>
      <c r="H1625" s="74"/>
      <c r="I1625" s="74"/>
    </row>
    <row r="1626" customHeight="1" spans="1:9">
      <c r="A1626" s="74"/>
      <c r="B1626" s="74"/>
      <c r="C1626" s="74"/>
      <c r="D1626" s="74"/>
      <c r="E1626" s="74"/>
      <c r="F1626" s="74"/>
      <c r="G1626" s="74"/>
      <c r="H1626" s="74"/>
      <c r="I1626" s="74"/>
    </row>
    <row r="1627" customHeight="1" spans="1:9">
      <c r="A1627" s="74"/>
      <c r="B1627" s="74"/>
      <c r="C1627" s="74"/>
      <c r="D1627" s="74"/>
      <c r="E1627" s="74"/>
      <c r="F1627" s="74"/>
      <c r="G1627" s="74"/>
      <c r="H1627" s="74"/>
      <c r="I1627" s="74"/>
    </row>
    <row r="1628" customHeight="1" spans="1:9">
      <c r="A1628" s="74"/>
      <c r="B1628" s="74"/>
      <c r="C1628" s="74"/>
      <c r="D1628" s="74"/>
      <c r="E1628" s="74"/>
      <c r="F1628" s="74"/>
      <c r="G1628" s="74"/>
      <c r="H1628" s="74"/>
      <c r="I1628" s="74"/>
    </row>
    <row r="1629" customHeight="1" spans="1:9">
      <c r="A1629" s="74"/>
      <c r="B1629" s="74"/>
      <c r="C1629" s="74"/>
      <c r="D1629" s="74"/>
      <c r="E1629" s="74"/>
      <c r="F1629" s="74"/>
      <c r="G1629" s="74"/>
      <c r="H1629" s="74"/>
      <c r="I1629" s="74"/>
    </row>
    <row r="1630" customHeight="1" spans="1:9">
      <c r="A1630" s="74"/>
      <c r="B1630" s="74"/>
      <c r="C1630" s="74"/>
      <c r="D1630" s="74"/>
      <c r="E1630" s="74"/>
      <c r="F1630" s="74"/>
      <c r="G1630" s="74"/>
      <c r="H1630" s="74"/>
      <c r="I1630" s="74"/>
    </row>
    <row r="1631" customHeight="1" spans="1:9">
      <c r="A1631" s="74"/>
      <c r="B1631" s="74"/>
      <c r="C1631" s="74"/>
      <c r="D1631" s="74"/>
      <c r="E1631" s="74"/>
      <c r="F1631" s="74"/>
      <c r="G1631" s="74"/>
      <c r="H1631" s="74"/>
      <c r="I1631" s="74"/>
    </row>
    <row r="1632" customHeight="1" spans="1:9">
      <c r="A1632" s="74"/>
      <c r="B1632" s="74"/>
      <c r="C1632" s="74"/>
      <c r="D1632" s="74"/>
      <c r="E1632" s="74"/>
      <c r="F1632" s="74"/>
      <c r="G1632" s="74"/>
      <c r="H1632" s="74"/>
      <c r="I1632" s="74"/>
    </row>
    <row r="1633" customHeight="1" spans="1:9">
      <c r="A1633" s="74"/>
      <c r="B1633" s="74"/>
      <c r="C1633" s="74"/>
      <c r="D1633" s="74"/>
      <c r="E1633" s="74"/>
      <c r="F1633" s="74"/>
      <c r="G1633" s="74"/>
      <c r="H1633" s="74"/>
      <c r="I1633" s="74"/>
    </row>
    <row r="1634" customHeight="1" spans="1:9">
      <c r="A1634" s="74"/>
      <c r="B1634" s="74"/>
      <c r="C1634" s="74"/>
      <c r="D1634" s="74"/>
      <c r="E1634" s="74"/>
      <c r="F1634" s="74"/>
      <c r="G1634" s="74"/>
      <c r="H1634" s="74"/>
      <c r="I1634" s="74"/>
    </row>
    <row r="1635" customHeight="1" spans="1:9">
      <c r="A1635" s="74"/>
      <c r="B1635" s="74"/>
      <c r="C1635" s="74"/>
      <c r="D1635" s="74"/>
      <c r="E1635" s="74"/>
      <c r="F1635" s="74"/>
      <c r="G1635" s="74"/>
      <c r="H1635" s="74"/>
      <c r="I1635" s="74"/>
    </row>
    <row r="1636" customHeight="1" spans="1:9">
      <c r="A1636" s="74"/>
      <c r="B1636" s="74"/>
      <c r="C1636" s="74"/>
      <c r="D1636" s="74"/>
      <c r="E1636" s="74"/>
      <c r="F1636" s="74"/>
      <c r="G1636" s="74"/>
      <c r="H1636" s="74"/>
      <c r="I1636" s="74"/>
    </row>
    <row r="1637" customHeight="1" spans="1:9">
      <c r="A1637" s="74"/>
      <c r="B1637" s="74"/>
      <c r="C1637" s="74"/>
      <c r="D1637" s="74"/>
      <c r="E1637" s="74"/>
      <c r="F1637" s="74"/>
      <c r="G1637" s="74"/>
      <c r="H1637" s="74"/>
      <c r="I1637" s="74"/>
    </row>
    <row r="1638" customHeight="1" spans="1:9">
      <c r="A1638" s="74"/>
      <c r="B1638" s="74"/>
      <c r="C1638" s="74"/>
      <c r="D1638" s="74"/>
      <c r="E1638" s="74"/>
      <c r="F1638" s="74"/>
      <c r="G1638" s="74"/>
      <c r="H1638" s="74"/>
      <c r="I1638" s="74"/>
    </row>
    <row r="1639" customHeight="1" spans="1:9">
      <c r="A1639" s="74"/>
      <c r="B1639" s="74"/>
      <c r="C1639" s="74"/>
      <c r="D1639" s="74"/>
      <c r="E1639" s="74"/>
      <c r="F1639" s="74"/>
      <c r="G1639" s="74"/>
      <c r="H1639" s="74"/>
      <c r="I1639" s="74"/>
    </row>
    <row r="1640" customHeight="1" spans="1:9">
      <c r="A1640" s="74"/>
      <c r="B1640" s="74"/>
      <c r="C1640" s="74"/>
      <c r="D1640" s="74"/>
      <c r="E1640" s="74"/>
      <c r="F1640" s="74"/>
      <c r="G1640" s="74"/>
      <c r="H1640" s="74"/>
      <c r="I1640" s="74"/>
    </row>
    <row r="1641" customHeight="1" spans="1:9">
      <c r="A1641" s="74"/>
      <c r="B1641" s="74"/>
      <c r="C1641" s="74"/>
      <c r="D1641" s="74"/>
      <c r="E1641" s="74"/>
      <c r="F1641" s="74"/>
      <c r="G1641" s="74"/>
      <c r="H1641" s="74"/>
      <c r="I1641" s="74"/>
    </row>
    <row r="1642" customHeight="1" spans="1:9">
      <c r="A1642" s="74"/>
      <c r="B1642" s="74"/>
      <c r="C1642" s="74"/>
      <c r="D1642" s="74"/>
      <c r="E1642" s="74"/>
      <c r="F1642" s="74"/>
      <c r="G1642" s="74"/>
      <c r="H1642" s="74"/>
      <c r="I1642" s="74"/>
    </row>
    <row r="1643" customHeight="1" spans="1:9">
      <c r="A1643" s="74"/>
      <c r="B1643" s="74"/>
      <c r="C1643" s="74"/>
      <c r="D1643" s="74"/>
      <c r="E1643" s="74"/>
      <c r="F1643" s="74"/>
      <c r="G1643" s="74"/>
      <c r="H1643" s="74"/>
      <c r="I1643" s="74"/>
    </row>
    <row r="1644" customHeight="1" spans="1:9">
      <c r="A1644" s="74"/>
      <c r="B1644" s="74"/>
      <c r="C1644" s="74"/>
      <c r="D1644" s="74"/>
      <c r="E1644" s="74"/>
      <c r="F1644" s="74"/>
      <c r="G1644" s="74"/>
      <c r="H1644" s="74"/>
      <c r="I1644" s="74"/>
    </row>
    <row r="1645" customHeight="1" spans="1:9">
      <c r="A1645" s="74"/>
      <c r="B1645" s="74"/>
      <c r="C1645" s="74"/>
      <c r="D1645" s="74"/>
      <c r="E1645" s="74"/>
      <c r="F1645" s="74"/>
      <c r="G1645" s="74"/>
      <c r="H1645" s="74"/>
      <c r="I1645" s="74"/>
    </row>
    <row r="1646" customHeight="1" spans="1:9">
      <c r="A1646" s="74"/>
      <c r="B1646" s="74"/>
      <c r="C1646" s="74"/>
      <c r="D1646" s="74"/>
      <c r="E1646" s="74"/>
      <c r="F1646" s="74"/>
      <c r="G1646" s="74"/>
      <c r="H1646" s="74"/>
      <c r="I1646" s="74"/>
    </row>
    <row r="1647" customHeight="1" spans="1:9">
      <c r="A1647" s="74"/>
      <c r="B1647" s="74"/>
      <c r="C1647" s="74"/>
      <c r="D1647" s="74"/>
      <c r="E1647" s="74"/>
      <c r="F1647" s="74"/>
      <c r="G1647" s="74"/>
      <c r="H1647" s="74"/>
      <c r="I1647" s="74"/>
    </row>
    <row r="1648" customHeight="1" spans="1:9">
      <c r="A1648" s="74"/>
      <c r="B1648" s="74"/>
      <c r="C1648" s="74"/>
      <c r="D1648" s="74"/>
      <c r="E1648" s="74"/>
      <c r="F1648" s="74"/>
      <c r="G1648" s="74"/>
      <c r="H1648" s="74"/>
      <c r="I1648" s="74"/>
    </row>
    <row r="1649" customHeight="1" spans="1:9">
      <c r="A1649" s="74"/>
      <c r="B1649" s="74"/>
      <c r="C1649" s="74"/>
      <c r="D1649" s="74"/>
      <c r="E1649" s="74"/>
      <c r="F1649" s="74"/>
      <c r="G1649" s="74"/>
      <c r="H1649" s="74"/>
      <c r="I1649" s="74"/>
    </row>
    <row r="1650" customHeight="1" spans="1:9">
      <c r="A1650" s="74"/>
      <c r="B1650" s="74"/>
      <c r="C1650" s="74"/>
      <c r="D1650" s="74"/>
      <c r="E1650" s="74"/>
      <c r="F1650" s="74"/>
      <c r="G1650" s="74"/>
      <c r="H1650" s="74"/>
      <c r="I1650" s="74"/>
    </row>
    <row r="1651" customHeight="1" spans="1:9">
      <c r="A1651" s="74"/>
      <c r="B1651" s="74"/>
      <c r="C1651" s="74"/>
      <c r="D1651" s="74"/>
      <c r="E1651" s="74"/>
      <c r="F1651" s="74"/>
      <c r="G1651" s="74"/>
      <c r="H1651" s="74"/>
      <c r="I1651" s="74"/>
    </row>
    <row r="1652" customHeight="1" spans="1:9">
      <c r="A1652" s="74"/>
      <c r="B1652" s="74"/>
      <c r="C1652" s="74"/>
      <c r="D1652" s="74"/>
      <c r="E1652" s="74"/>
      <c r="F1652" s="74"/>
      <c r="G1652" s="74"/>
      <c r="H1652" s="74"/>
      <c r="I1652" s="74"/>
    </row>
    <row r="1653" customHeight="1" spans="1:9">
      <c r="A1653" s="74"/>
      <c r="B1653" s="74"/>
      <c r="C1653" s="74"/>
      <c r="D1653" s="74"/>
      <c r="E1653" s="74"/>
      <c r="F1653" s="74"/>
      <c r="G1653" s="74"/>
      <c r="H1653" s="74"/>
      <c r="I1653" s="74"/>
    </row>
    <row r="1654" customHeight="1" spans="1:9">
      <c r="A1654" s="74"/>
      <c r="B1654" s="74"/>
      <c r="C1654" s="74"/>
      <c r="D1654" s="74"/>
      <c r="E1654" s="74"/>
      <c r="F1654" s="74"/>
      <c r="G1654" s="74"/>
      <c r="H1654" s="74"/>
      <c r="I1654" s="74"/>
    </row>
    <row r="1655" customHeight="1" spans="1:9">
      <c r="A1655" s="74"/>
      <c r="B1655" s="74"/>
      <c r="C1655" s="74"/>
      <c r="D1655" s="74"/>
      <c r="E1655" s="74"/>
      <c r="F1655" s="74"/>
      <c r="G1655" s="74"/>
      <c r="H1655" s="74"/>
      <c r="I1655" s="74"/>
    </row>
    <row r="1656" customHeight="1" spans="1:9">
      <c r="A1656" s="74"/>
      <c r="B1656" s="74"/>
      <c r="C1656" s="74"/>
      <c r="D1656" s="74"/>
      <c r="E1656" s="74"/>
      <c r="F1656" s="74"/>
      <c r="G1656" s="74"/>
      <c r="H1656" s="74"/>
      <c r="I1656" s="74"/>
    </row>
    <row r="1657" customHeight="1" spans="1:9">
      <c r="A1657" s="74"/>
      <c r="B1657" s="74"/>
      <c r="C1657" s="74"/>
      <c r="D1657" s="74"/>
      <c r="E1657" s="74"/>
      <c r="F1657" s="74"/>
      <c r="G1657" s="74"/>
      <c r="H1657" s="74"/>
      <c r="I1657" s="74"/>
    </row>
    <row r="1658" customHeight="1" spans="1:9">
      <c r="A1658" s="74"/>
      <c r="B1658" s="74"/>
      <c r="C1658" s="74"/>
      <c r="D1658" s="74"/>
      <c r="E1658" s="74"/>
      <c r="F1658" s="74"/>
      <c r="G1658" s="74"/>
      <c r="H1658" s="74"/>
      <c r="I1658" s="74"/>
    </row>
    <row r="1659" customHeight="1" spans="1:9">
      <c r="A1659" s="74"/>
      <c r="B1659" s="74"/>
      <c r="C1659" s="74"/>
      <c r="D1659" s="74"/>
      <c r="E1659" s="74"/>
      <c r="F1659" s="74"/>
      <c r="G1659" s="74"/>
      <c r="H1659" s="74"/>
      <c r="I1659" s="74"/>
    </row>
    <row r="1660" customHeight="1" spans="1:9">
      <c r="A1660" s="74"/>
      <c r="B1660" s="74"/>
      <c r="C1660" s="74"/>
      <c r="D1660" s="74"/>
      <c r="E1660" s="74"/>
      <c r="F1660" s="74"/>
      <c r="G1660" s="74"/>
      <c r="H1660" s="74"/>
      <c r="I1660" s="74"/>
    </row>
    <row r="1661" customHeight="1" spans="1:9">
      <c r="A1661" s="74"/>
      <c r="B1661" s="74"/>
      <c r="C1661" s="74"/>
      <c r="D1661" s="74"/>
      <c r="E1661" s="74"/>
      <c r="F1661" s="74"/>
      <c r="G1661" s="74"/>
      <c r="H1661" s="74"/>
      <c r="I1661" s="74"/>
    </row>
    <row r="1662" customHeight="1" spans="1:9">
      <c r="A1662" s="74"/>
      <c r="B1662" s="74"/>
      <c r="C1662" s="74"/>
      <c r="D1662" s="74"/>
      <c r="E1662" s="74"/>
      <c r="F1662" s="74"/>
      <c r="G1662" s="74"/>
      <c r="H1662" s="74"/>
      <c r="I1662" s="74"/>
    </row>
    <row r="1663" customHeight="1" spans="1:9">
      <c r="A1663" s="74"/>
      <c r="B1663" s="74"/>
      <c r="C1663" s="74"/>
      <c r="D1663" s="74"/>
      <c r="E1663" s="74"/>
      <c r="F1663" s="74"/>
      <c r="G1663" s="74"/>
      <c r="H1663" s="74"/>
      <c r="I1663" s="74"/>
    </row>
    <row r="1664" customHeight="1" spans="1:9">
      <c r="A1664" s="74"/>
      <c r="B1664" s="74"/>
      <c r="C1664" s="74"/>
      <c r="D1664" s="74"/>
      <c r="E1664" s="74"/>
      <c r="F1664" s="74"/>
      <c r="G1664" s="74"/>
      <c r="H1664" s="74"/>
      <c r="I1664" s="74"/>
    </row>
    <row r="1665" customHeight="1" spans="1:9">
      <c r="A1665" s="74"/>
      <c r="B1665" s="74"/>
      <c r="C1665" s="74"/>
      <c r="D1665" s="74"/>
      <c r="E1665" s="74"/>
      <c r="F1665" s="74"/>
      <c r="G1665" s="74"/>
      <c r="H1665" s="74"/>
      <c r="I1665" s="74"/>
    </row>
    <row r="1666" customHeight="1" spans="1:9">
      <c r="A1666" s="74"/>
      <c r="B1666" s="74"/>
      <c r="C1666" s="74"/>
      <c r="D1666" s="74"/>
      <c r="E1666" s="74"/>
      <c r="F1666" s="74"/>
      <c r="G1666" s="74"/>
      <c r="H1666" s="74"/>
      <c r="I1666" s="74"/>
    </row>
    <row r="1667" customHeight="1" spans="1:9">
      <c r="A1667" s="74"/>
      <c r="B1667" s="74"/>
      <c r="C1667" s="74"/>
      <c r="D1667" s="74"/>
      <c r="E1667" s="74"/>
      <c r="F1667" s="74"/>
      <c r="G1667" s="74"/>
      <c r="H1667" s="74"/>
      <c r="I1667" s="74"/>
    </row>
    <row r="1668" customHeight="1" spans="1:9">
      <c r="A1668" s="74"/>
      <c r="B1668" s="74"/>
      <c r="C1668" s="74"/>
      <c r="D1668" s="74"/>
      <c r="E1668" s="74"/>
      <c r="F1668" s="74"/>
      <c r="G1668" s="74"/>
      <c r="H1668" s="74"/>
      <c r="I1668" s="74"/>
    </row>
    <row r="1669" customHeight="1" spans="1:9">
      <c r="A1669" s="74"/>
      <c r="B1669" s="74"/>
      <c r="C1669" s="74"/>
      <c r="D1669" s="74"/>
      <c r="E1669" s="74"/>
      <c r="F1669" s="74"/>
      <c r="G1669" s="74"/>
      <c r="H1669" s="74"/>
      <c r="I1669" s="74"/>
    </row>
    <row r="1670" customHeight="1" spans="1:9">
      <c r="A1670" s="74"/>
      <c r="B1670" s="74"/>
      <c r="C1670" s="74"/>
      <c r="D1670" s="74"/>
      <c r="E1670" s="74"/>
      <c r="F1670" s="74"/>
      <c r="G1670" s="74"/>
      <c r="H1670" s="74"/>
      <c r="I1670" s="74"/>
    </row>
    <row r="1671" customHeight="1" spans="1:9">
      <c r="A1671" s="74"/>
      <c r="B1671" s="74"/>
      <c r="C1671" s="74"/>
      <c r="D1671" s="74"/>
      <c r="E1671" s="74"/>
      <c r="F1671" s="74"/>
      <c r="G1671" s="74"/>
      <c r="H1671" s="74"/>
      <c r="I1671" s="74"/>
    </row>
    <row r="1672" customHeight="1" spans="1:9">
      <c r="A1672" s="74"/>
      <c r="B1672" s="74"/>
      <c r="C1672" s="74"/>
      <c r="D1672" s="74"/>
      <c r="E1672" s="74"/>
      <c r="F1672" s="74"/>
      <c r="G1672" s="74"/>
      <c r="H1672" s="74"/>
      <c r="I1672" s="74"/>
    </row>
    <row r="1673" customHeight="1" spans="1:9">
      <c r="A1673" s="74"/>
      <c r="B1673" s="74"/>
      <c r="C1673" s="74"/>
      <c r="D1673" s="74"/>
      <c r="E1673" s="74"/>
      <c r="F1673" s="74"/>
      <c r="G1673" s="74"/>
      <c r="H1673" s="74"/>
      <c r="I1673" s="74"/>
    </row>
    <row r="1674" customHeight="1" spans="1:9">
      <c r="A1674" s="74"/>
      <c r="B1674" s="74"/>
      <c r="C1674" s="74"/>
      <c r="D1674" s="74"/>
      <c r="E1674" s="74"/>
      <c r="F1674" s="74"/>
      <c r="G1674" s="74"/>
      <c r="H1674" s="74"/>
      <c r="I1674" s="74"/>
    </row>
    <row r="1675" customHeight="1" spans="1:9">
      <c r="A1675" s="74"/>
      <c r="B1675" s="74"/>
      <c r="C1675" s="74"/>
      <c r="D1675" s="74"/>
      <c r="E1675" s="74"/>
      <c r="F1675" s="74"/>
      <c r="G1675" s="74"/>
      <c r="H1675" s="74"/>
      <c r="I1675" s="74"/>
    </row>
    <row r="1676" customHeight="1" spans="1:9">
      <c r="A1676" s="74"/>
      <c r="B1676" s="74"/>
      <c r="C1676" s="74"/>
      <c r="D1676" s="74"/>
      <c r="E1676" s="74"/>
      <c r="F1676" s="74"/>
      <c r="G1676" s="74"/>
      <c r="H1676" s="74"/>
      <c r="I1676" s="74"/>
    </row>
    <row r="1677" customHeight="1" spans="1:9">
      <c r="A1677" s="74"/>
      <c r="B1677" s="74"/>
      <c r="C1677" s="74"/>
      <c r="D1677" s="74"/>
      <c r="E1677" s="74"/>
      <c r="F1677" s="74"/>
      <c r="G1677" s="74"/>
      <c r="H1677" s="74"/>
      <c r="I1677" s="74"/>
    </row>
    <row r="1678" customHeight="1" spans="1:9">
      <c r="A1678" s="74"/>
      <c r="B1678" s="74"/>
      <c r="C1678" s="74"/>
      <c r="D1678" s="74"/>
      <c r="E1678" s="74"/>
      <c r="F1678" s="74"/>
      <c r="G1678" s="74"/>
      <c r="H1678" s="74"/>
      <c r="I1678" s="74"/>
    </row>
    <row r="1679" customHeight="1" spans="1:9">
      <c r="A1679" s="74"/>
      <c r="B1679" s="74"/>
      <c r="C1679" s="74"/>
      <c r="D1679" s="74"/>
      <c r="E1679" s="74"/>
      <c r="F1679" s="74"/>
      <c r="G1679" s="74"/>
      <c r="H1679" s="74"/>
      <c r="I1679" s="74"/>
    </row>
    <row r="1680" customHeight="1" spans="1:9">
      <c r="A1680" s="74"/>
      <c r="B1680" s="74"/>
      <c r="C1680" s="74"/>
      <c r="D1680" s="74"/>
      <c r="E1680" s="74"/>
      <c r="F1680" s="74"/>
      <c r="G1680" s="74"/>
      <c r="H1680" s="74"/>
      <c r="I1680" s="74"/>
    </row>
    <row r="1681" customHeight="1" spans="1:9">
      <c r="A1681" s="74"/>
      <c r="B1681" s="74"/>
      <c r="C1681" s="74"/>
      <c r="D1681" s="74"/>
      <c r="E1681" s="74"/>
      <c r="F1681" s="74"/>
      <c r="G1681" s="74"/>
      <c r="H1681" s="74"/>
      <c r="I1681" s="74"/>
    </row>
    <row r="1682" customHeight="1" spans="1:9">
      <c r="A1682" s="74"/>
      <c r="B1682" s="74"/>
      <c r="C1682" s="74"/>
      <c r="D1682" s="74"/>
      <c r="E1682" s="74"/>
      <c r="F1682" s="74"/>
      <c r="G1682" s="74"/>
      <c r="H1682" s="74"/>
      <c r="I1682" s="74"/>
    </row>
    <row r="1683" customHeight="1" spans="1:9">
      <c r="A1683" s="74"/>
      <c r="B1683" s="74"/>
      <c r="C1683" s="74"/>
      <c r="D1683" s="74"/>
      <c r="E1683" s="74"/>
      <c r="F1683" s="74"/>
      <c r="G1683" s="74"/>
      <c r="H1683" s="74"/>
      <c r="I1683" s="74"/>
    </row>
    <row r="1684" customHeight="1" spans="1:9">
      <c r="A1684" s="74"/>
      <c r="B1684" s="74"/>
      <c r="C1684" s="74"/>
      <c r="D1684" s="74"/>
      <c r="E1684" s="74"/>
      <c r="F1684" s="74"/>
      <c r="G1684" s="74"/>
      <c r="H1684" s="74"/>
      <c r="I1684" s="74"/>
    </row>
    <row r="1685" customHeight="1" spans="1:9">
      <c r="A1685" s="74"/>
      <c r="B1685" s="74"/>
      <c r="C1685" s="74"/>
      <c r="D1685" s="74"/>
      <c r="E1685" s="74"/>
      <c r="F1685" s="74"/>
      <c r="G1685" s="74"/>
      <c r="H1685" s="74"/>
      <c r="I1685" s="74"/>
    </row>
    <row r="1686" customHeight="1" spans="1:9">
      <c r="A1686" s="74"/>
      <c r="B1686" s="74"/>
      <c r="C1686" s="74"/>
      <c r="D1686" s="74"/>
      <c r="E1686" s="74"/>
      <c r="F1686" s="74"/>
      <c r="G1686" s="74"/>
      <c r="H1686" s="74"/>
      <c r="I1686" s="74"/>
    </row>
    <row r="1687" customHeight="1" spans="1:9">
      <c r="A1687" s="74"/>
      <c r="B1687" s="74"/>
      <c r="C1687" s="74"/>
      <c r="D1687" s="74"/>
      <c r="E1687" s="74"/>
      <c r="F1687" s="74"/>
      <c r="G1687" s="74"/>
      <c r="H1687" s="74"/>
      <c r="I1687" s="74"/>
    </row>
    <row r="1688" customHeight="1" spans="1:9">
      <c r="A1688" s="74"/>
      <c r="B1688" s="74"/>
      <c r="C1688" s="74"/>
      <c r="D1688" s="74"/>
      <c r="E1688" s="74"/>
      <c r="F1688" s="74"/>
      <c r="G1688" s="74"/>
      <c r="H1688" s="74"/>
      <c r="I1688" s="74"/>
    </row>
    <row r="1689" customHeight="1" spans="1:9">
      <c r="A1689" s="74"/>
      <c r="B1689" s="74"/>
      <c r="C1689" s="74"/>
      <c r="D1689" s="74"/>
      <c r="E1689" s="74"/>
      <c r="F1689" s="74"/>
      <c r="G1689" s="74"/>
      <c r="H1689" s="74"/>
      <c r="I1689" s="74"/>
    </row>
    <row r="1690" customHeight="1" spans="1:9">
      <c r="A1690" s="74"/>
      <c r="B1690" s="74"/>
      <c r="C1690" s="74"/>
      <c r="D1690" s="74"/>
      <c r="E1690" s="74"/>
      <c r="F1690" s="74"/>
      <c r="G1690" s="74"/>
      <c r="H1690" s="74"/>
      <c r="I1690" s="74"/>
    </row>
    <row r="1691" customHeight="1" spans="1:9">
      <c r="A1691" s="74"/>
      <c r="B1691" s="74"/>
      <c r="C1691" s="74"/>
      <c r="D1691" s="74"/>
      <c r="E1691" s="74"/>
      <c r="F1691" s="74"/>
      <c r="G1691" s="74"/>
      <c r="H1691" s="74"/>
      <c r="I1691" s="74"/>
    </row>
    <row r="1692" customHeight="1" spans="1:9">
      <c r="A1692" s="74"/>
      <c r="B1692" s="74"/>
      <c r="C1692" s="74"/>
      <c r="D1692" s="74"/>
      <c r="E1692" s="74"/>
      <c r="F1692" s="74"/>
      <c r="G1692" s="74"/>
      <c r="H1692" s="74"/>
      <c r="I1692" s="74"/>
    </row>
    <row r="1693" customHeight="1" spans="1:9">
      <c r="A1693" s="74"/>
      <c r="B1693" s="74"/>
      <c r="C1693" s="74"/>
      <c r="D1693" s="74"/>
      <c r="E1693" s="74"/>
      <c r="F1693" s="74"/>
      <c r="G1693" s="74"/>
      <c r="H1693" s="74"/>
      <c r="I1693" s="74"/>
    </row>
    <row r="1694" customHeight="1" spans="1:9">
      <c r="A1694" s="74"/>
      <c r="B1694" s="74"/>
      <c r="C1694" s="74"/>
      <c r="D1694" s="74"/>
      <c r="E1694" s="74"/>
      <c r="F1694" s="74"/>
      <c r="G1694" s="74"/>
      <c r="H1694" s="74"/>
      <c r="I1694" s="74"/>
    </row>
    <row r="1695" customHeight="1" spans="1:9">
      <c r="A1695" s="74"/>
      <c r="B1695" s="74"/>
      <c r="C1695" s="74"/>
      <c r="D1695" s="74"/>
      <c r="E1695" s="74"/>
      <c r="F1695" s="74"/>
      <c r="G1695" s="74"/>
      <c r="H1695" s="74"/>
      <c r="I1695" s="74"/>
    </row>
    <row r="1696" customHeight="1" spans="1:9">
      <c r="A1696" s="74"/>
      <c r="B1696" s="74"/>
      <c r="C1696" s="74"/>
      <c r="D1696" s="74"/>
      <c r="E1696" s="74"/>
      <c r="F1696" s="74"/>
      <c r="G1696" s="74"/>
      <c r="H1696" s="74"/>
      <c r="I1696" s="74"/>
    </row>
    <row r="1697" customHeight="1" spans="1:9">
      <c r="A1697" s="74"/>
      <c r="B1697" s="74"/>
      <c r="C1697" s="74"/>
      <c r="D1697" s="74"/>
      <c r="E1697" s="74"/>
      <c r="F1697" s="74"/>
      <c r="G1697" s="74"/>
      <c r="H1697" s="74"/>
      <c r="I1697" s="74"/>
    </row>
    <row r="1698" customHeight="1" spans="1:9">
      <c r="A1698" s="74"/>
      <c r="B1698" s="74"/>
      <c r="C1698" s="74"/>
      <c r="D1698" s="74"/>
      <c r="E1698" s="74"/>
      <c r="F1698" s="74"/>
      <c r="G1698" s="74"/>
      <c r="H1698" s="74"/>
      <c r="I1698" s="74"/>
    </row>
    <row r="1699" customHeight="1" spans="1:9">
      <c r="A1699" s="74"/>
      <c r="B1699" s="74"/>
      <c r="C1699" s="74"/>
      <c r="D1699" s="74"/>
      <c r="E1699" s="74"/>
      <c r="F1699" s="74"/>
      <c r="G1699" s="74"/>
      <c r="H1699" s="74"/>
      <c r="I1699" s="74"/>
    </row>
    <row r="1700" customHeight="1" spans="1:9">
      <c r="A1700" s="74"/>
      <c r="B1700" s="74"/>
      <c r="C1700" s="74"/>
      <c r="D1700" s="74"/>
      <c r="E1700" s="74"/>
      <c r="F1700" s="74"/>
      <c r="G1700" s="74"/>
      <c r="H1700" s="74"/>
      <c r="I1700" s="74"/>
    </row>
    <row r="1701" customHeight="1" spans="1:9">
      <c r="A1701" s="74"/>
      <c r="B1701" s="74"/>
      <c r="C1701" s="74"/>
      <c r="D1701" s="74"/>
      <c r="E1701" s="74"/>
      <c r="F1701" s="74"/>
      <c r="G1701" s="74"/>
      <c r="H1701" s="74"/>
      <c r="I1701" s="74"/>
    </row>
    <row r="1702" customHeight="1" spans="1:9">
      <c r="A1702" s="74"/>
      <c r="B1702" s="74"/>
      <c r="C1702" s="74"/>
      <c r="D1702" s="74"/>
      <c r="E1702" s="74"/>
      <c r="F1702" s="74"/>
      <c r="G1702" s="74"/>
      <c r="H1702" s="74"/>
      <c r="I1702" s="74"/>
    </row>
    <row r="1703" customHeight="1" spans="1:9">
      <c r="A1703" s="74"/>
      <c r="B1703" s="74"/>
      <c r="C1703" s="74"/>
      <c r="D1703" s="74"/>
      <c r="E1703" s="74"/>
      <c r="F1703" s="74"/>
      <c r="G1703" s="74"/>
      <c r="H1703" s="74"/>
      <c r="I1703" s="74"/>
    </row>
    <row r="1704" customHeight="1" spans="1:9">
      <c r="A1704" s="74"/>
      <c r="B1704" s="74"/>
      <c r="C1704" s="74"/>
      <c r="D1704" s="74"/>
      <c r="E1704" s="74"/>
      <c r="F1704" s="74"/>
      <c r="G1704" s="74"/>
      <c r="H1704" s="74"/>
      <c r="I1704" s="74"/>
    </row>
    <row r="1705" customHeight="1" spans="1:9">
      <c r="A1705" s="74"/>
      <c r="B1705" s="74"/>
      <c r="C1705" s="74"/>
      <c r="D1705" s="74"/>
      <c r="E1705" s="74"/>
      <c r="F1705" s="74"/>
      <c r="G1705" s="74"/>
      <c r="H1705" s="74"/>
      <c r="I1705" s="74"/>
    </row>
    <row r="1706" customHeight="1" spans="1:9">
      <c r="A1706" s="74"/>
      <c r="B1706" s="74"/>
      <c r="C1706" s="74"/>
      <c r="D1706" s="74"/>
      <c r="E1706" s="74"/>
      <c r="F1706" s="74"/>
      <c r="G1706" s="74"/>
      <c r="H1706" s="74"/>
      <c r="I1706" s="74"/>
    </row>
    <row r="1707" customHeight="1" spans="1:9">
      <c r="A1707" s="74"/>
      <c r="B1707" s="74"/>
      <c r="C1707" s="74"/>
      <c r="D1707" s="74"/>
      <c r="E1707" s="74"/>
      <c r="F1707" s="74"/>
      <c r="G1707" s="74"/>
      <c r="H1707" s="74"/>
      <c r="I1707" s="74"/>
    </row>
    <row r="1708" customHeight="1" spans="1:9">
      <c r="A1708" s="74"/>
      <c r="B1708" s="74"/>
      <c r="C1708" s="74"/>
      <c r="D1708" s="74"/>
      <c r="E1708" s="74"/>
      <c r="F1708" s="74"/>
      <c r="G1708" s="74"/>
      <c r="H1708" s="74"/>
      <c r="I1708" s="74"/>
    </row>
    <row r="1709" customHeight="1" spans="1:9">
      <c r="A1709" s="74"/>
      <c r="B1709" s="74"/>
      <c r="C1709" s="74"/>
      <c r="D1709" s="74"/>
      <c r="E1709" s="74"/>
      <c r="F1709" s="74"/>
      <c r="G1709" s="74"/>
      <c r="H1709" s="74"/>
      <c r="I1709" s="74"/>
    </row>
    <row r="1710" customHeight="1" spans="1:9">
      <c r="A1710" s="74"/>
      <c r="B1710" s="74"/>
      <c r="C1710" s="74"/>
      <c r="D1710" s="74"/>
      <c r="E1710" s="74"/>
      <c r="F1710" s="74"/>
      <c r="G1710" s="74"/>
      <c r="H1710" s="74"/>
      <c r="I1710" s="74"/>
    </row>
    <row r="1711" customHeight="1" spans="1:9">
      <c r="A1711" s="74"/>
      <c r="B1711" s="74"/>
      <c r="C1711" s="74"/>
      <c r="D1711" s="74"/>
      <c r="E1711" s="74"/>
      <c r="F1711" s="74"/>
      <c r="G1711" s="74"/>
      <c r="H1711" s="74"/>
      <c r="I1711" s="74"/>
    </row>
    <row r="1712" customHeight="1" spans="1:9">
      <c r="A1712" s="74"/>
      <c r="B1712" s="74"/>
      <c r="C1712" s="74"/>
      <c r="D1712" s="74"/>
      <c r="E1712" s="74"/>
      <c r="F1712" s="74"/>
      <c r="G1712" s="74"/>
      <c r="H1712" s="74"/>
      <c r="I1712" s="74"/>
    </row>
    <row r="1713" customHeight="1" spans="1:9">
      <c r="A1713" s="74"/>
      <c r="B1713" s="74"/>
      <c r="C1713" s="74"/>
      <c r="D1713" s="74"/>
      <c r="E1713" s="74"/>
      <c r="F1713" s="74"/>
      <c r="G1713" s="74"/>
      <c r="H1713" s="74"/>
      <c r="I1713" s="74"/>
    </row>
    <row r="1714" customHeight="1" spans="1:9">
      <c r="A1714" s="74"/>
      <c r="B1714" s="74"/>
      <c r="C1714" s="74"/>
      <c r="D1714" s="74"/>
      <c r="E1714" s="74"/>
      <c r="F1714" s="74"/>
      <c r="G1714" s="74"/>
      <c r="H1714" s="74"/>
      <c r="I1714" s="74"/>
    </row>
    <row r="1715" customHeight="1" spans="1:9">
      <c r="A1715" s="74"/>
      <c r="B1715" s="74"/>
      <c r="C1715" s="74"/>
      <c r="D1715" s="74"/>
      <c r="E1715" s="74"/>
      <c r="F1715" s="74"/>
      <c r="G1715" s="74"/>
      <c r="H1715" s="74"/>
      <c r="I1715" s="74"/>
    </row>
    <row r="1716" customHeight="1" spans="1:9">
      <c r="A1716" s="74"/>
      <c r="B1716" s="74"/>
      <c r="C1716" s="74"/>
      <c r="D1716" s="74"/>
      <c r="E1716" s="74"/>
      <c r="F1716" s="74"/>
      <c r="G1716" s="74"/>
      <c r="H1716" s="74"/>
      <c r="I1716" s="74"/>
    </row>
    <row r="1717" customHeight="1" spans="1:9">
      <c r="A1717" s="74"/>
      <c r="B1717" s="74"/>
      <c r="C1717" s="74"/>
      <c r="D1717" s="74"/>
      <c r="E1717" s="74"/>
      <c r="F1717" s="74"/>
      <c r="G1717" s="74"/>
      <c r="H1717" s="74"/>
      <c r="I1717" s="74"/>
    </row>
    <row r="1718" customHeight="1" spans="1:9">
      <c r="A1718" s="74"/>
      <c r="B1718" s="74"/>
      <c r="C1718" s="74"/>
      <c r="D1718" s="74"/>
      <c r="E1718" s="74"/>
      <c r="F1718" s="74"/>
      <c r="G1718" s="74"/>
      <c r="H1718" s="74"/>
      <c r="I1718" s="74"/>
    </row>
    <row r="1719" customHeight="1" spans="1:9">
      <c r="A1719" s="74"/>
      <c r="B1719" s="74"/>
      <c r="C1719" s="74"/>
      <c r="D1719" s="74"/>
      <c r="E1719" s="74"/>
      <c r="F1719" s="74"/>
      <c r="G1719" s="74"/>
      <c r="H1719" s="74"/>
      <c r="I1719" s="74"/>
    </row>
    <row r="1720" customHeight="1" spans="1:9">
      <c r="A1720" s="74"/>
      <c r="B1720" s="74"/>
      <c r="C1720" s="74"/>
      <c r="D1720" s="74"/>
      <c r="E1720" s="74"/>
      <c r="F1720" s="74"/>
      <c r="G1720" s="74"/>
      <c r="H1720" s="74"/>
      <c r="I1720" s="74"/>
    </row>
    <row r="1721" customHeight="1" spans="1:9">
      <c r="A1721" s="74"/>
      <c r="B1721" s="74"/>
      <c r="C1721" s="74"/>
      <c r="D1721" s="74"/>
      <c r="E1721" s="74"/>
      <c r="F1721" s="74"/>
      <c r="G1721" s="74"/>
      <c r="H1721" s="74"/>
      <c r="I1721" s="74"/>
    </row>
    <row r="1722" customHeight="1" spans="1:9">
      <c r="A1722" s="74"/>
      <c r="B1722" s="74"/>
      <c r="C1722" s="74"/>
      <c r="D1722" s="74"/>
      <c r="E1722" s="74"/>
      <c r="F1722" s="74"/>
      <c r="G1722" s="74"/>
      <c r="H1722" s="74"/>
      <c r="I1722" s="74"/>
    </row>
    <row r="1723" customHeight="1" spans="1:9">
      <c r="A1723" s="74"/>
      <c r="B1723" s="74"/>
      <c r="C1723" s="74"/>
      <c r="D1723" s="74"/>
      <c r="E1723" s="74"/>
      <c r="F1723" s="74"/>
      <c r="G1723" s="74"/>
      <c r="H1723" s="74"/>
      <c r="I1723" s="74"/>
    </row>
    <row r="1724" customHeight="1" spans="1:9">
      <c r="A1724" s="74"/>
      <c r="B1724" s="74"/>
      <c r="C1724" s="74"/>
      <c r="D1724" s="74"/>
      <c r="E1724" s="74"/>
      <c r="F1724" s="74"/>
      <c r="G1724" s="74"/>
      <c r="H1724" s="74"/>
      <c r="I1724" s="74"/>
    </row>
    <row r="1725" customHeight="1" spans="1:9">
      <c r="A1725" s="74"/>
      <c r="B1725" s="74"/>
      <c r="C1725" s="74"/>
      <c r="D1725" s="74"/>
      <c r="E1725" s="74"/>
      <c r="F1725" s="74"/>
      <c r="G1725" s="74"/>
      <c r="H1725" s="74"/>
      <c r="I1725" s="74"/>
    </row>
    <row r="1726" customHeight="1" spans="1:9">
      <c r="A1726" s="74"/>
      <c r="B1726" s="74"/>
      <c r="C1726" s="74"/>
      <c r="D1726" s="74"/>
      <c r="E1726" s="74"/>
      <c r="F1726" s="74"/>
      <c r="G1726" s="74"/>
      <c r="H1726" s="74"/>
      <c r="I1726" s="74"/>
    </row>
    <row r="1727" customHeight="1" spans="1:9">
      <c r="A1727" s="74"/>
      <c r="B1727" s="74"/>
      <c r="C1727" s="74"/>
      <c r="D1727" s="74"/>
      <c r="E1727" s="74"/>
      <c r="F1727" s="74"/>
      <c r="G1727" s="74"/>
      <c r="H1727" s="74"/>
      <c r="I1727" s="74"/>
    </row>
    <row r="1728" customHeight="1" spans="1:9">
      <c r="A1728" s="74"/>
      <c r="B1728" s="74"/>
      <c r="C1728" s="74"/>
      <c r="D1728" s="74"/>
      <c r="E1728" s="74"/>
      <c r="F1728" s="74"/>
      <c r="G1728" s="74"/>
      <c r="H1728" s="74"/>
      <c r="I1728" s="74"/>
    </row>
    <row r="1729" customHeight="1" spans="1:9">
      <c r="A1729" s="74"/>
      <c r="B1729" s="74"/>
      <c r="C1729" s="74"/>
      <c r="D1729" s="74"/>
      <c r="E1729" s="74"/>
      <c r="F1729" s="74"/>
      <c r="G1729" s="74"/>
      <c r="H1729" s="74"/>
      <c r="I1729" s="74"/>
    </row>
    <row r="1730" customHeight="1" spans="1:9">
      <c r="A1730" s="74"/>
      <c r="B1730" s="74"/>
      <c r="C1730" s="74"/>
      <c r="D1730" s="74"/>
      <c r="E1730" s="74"/>
      <c r="F1730" s="74"/>
      <c r="G1730" s="74"/>
      <c r="H1730" s="74"/>
      <c r="I1730" s="74"/>
    </row>
    <row r="1731" customHeight="1" spans="1:9">
      <c r="A1731" s="74"/>
      <c r="B1731" s="74"/>
      <c r="C1731" s="74"/>
      <c r="D1731" s="74"/>
      <c r="E1731" s="74"/>
      <c r="F1731" s="74"/>
      <c r="G1731" s="74"/>
      <c r="H1731" s="74"/>
      <c r="I1731" s="74"/>
    </row>
    <row r="1732" customHeight="1" spans="1:9">
      <c r="A1732" s="74"/>
      <c r="B1732" s="74"/>
      <c r="C1732" s="74"/>
      <c r="D1732" s="74"/>
      <c r="E1732" s="74"/>
      <c r="F1732" s="74"/>
      <c r="G1732" s="74"/>
      <c r="H1732" s="74"/>
      <c r="I1732" s="74"/>
    </row>
    <row r="1733" customHeight="1" spans="1:9">
      <c r="A1733" s="74"/>
      <c r="B1733" s="74"/>
      <c r="C1733" s="74"/>
      <c r="D1733" s="74"/>
      <c r="E1733" s="74"/>
      <c r="F1733" s="74"/>
      <c r="G1733" s="74"/>
      <c r="H1733" s="74"/>
      <c r="I1733" s="74"/>
    </row>
    <row r="1734" customHeight="1" spans="1:9">
      <c r="A1734" s="74"/>
      <c r="B1734" s="74"/>
      <c r="C1734" s="74"/>
      <c r="D1734" s="74"/>
      <c r="E1734" s="74"/>
      <c r="F1734" s="74"/>
      <c r="G1734" s="74"/>
      <c r="H1734" s="74"/>
      <c r="I1734" s="74"/>
    </row>
    <row r="1735" customHeight="1" spans="1:9">
      <c r="A1735" s="74"/>
      <c r="B1735" s="74"/>
      <c r="C1735" s="74"/>
      <c r="D1735" s="74"/>
      <c r="E1735" s="74"/>
      <c r="F1735" s="74"/>
      <c r="G1735" s="74"/>
      <c r="H1735" s="74"/>
      <c r="I1735" s="74"/>
    </row>
    <row r="1736" customHeight="1" spans="1:9">
      <c r="A1736" s="74"/>
      <c r="B1736" s="74"/>
      <c r="C1736" s="74"/>
      <c r="D1736" s="74"/>
      <c r="E1736" s="74"/>
      <c r="F1736" s="74"/>
      <c r="G1736" s="74"/>
      <c r="H1736" s="74"/>
      <c r="I1736" s="74"/>
    </row>
    <row r="1737" customHeight="1" spans="1:9">
      <c r="A1737" s="74"/>
      <c r="B1737" s="74"/>
      <c r="C1737" s="74"/>
      <c r="D1737" s="74"/>
      <c r="E1737" s="74"/>
      <c r="F1737" s="74"/>
      <c r="G1737" s="74"/>
      <c r="H1737" s="74"/>
      <c r="I1737" s="74"/>
    </row>
    <row r="1738" customHeight="1" spans="1:9">
      <c r="A1738" s="74"/>
      <c r="B1738" s="74"/>
      <c r="C1738" s="74"/>
      <c r="D1738" s="74"/>
      <c r="E1738" s="74"/>
      <c r="F1738" s="74"/>
      <c r="G1738" s="74"/>
      <c r="H1738" s="74"/>
      <c r="I1738" s="74"/>
    </row>
    <row r="1739" customHeight="1" spans="1:9">
      <c r="A1739" s="74"/>
      <c r="B1739" s="74"/>
      <c r="C1739" s="74"/>
      <c r="D1739" s="74"/>
      <c r="E1739" s="74"/>
      <c r="F1739" s="74"/>
      <c r="G1739" s="74"/>
      <c r="H1739" s="74"/>
      <c r="I1739" s="74"/>
    </row>
    <row r="1740" customHeight="1" spans="1:9">
      <c r="A1740" s="74"/>
      <c r="B1740" s="74"/>
      <c r="C1740" s="74"/>
      <c r="D1740" s="74"/>
      <c r="E1740" s="74"/>
      <c r="F1740" s="74"/>
      <c r="G1740" s="74"/>
      <c r="H1740" s="74"/>
      <c r="I1740" s="74"/>
    </row>
    <row r="1741" customHeight="1" spans="1:9">
      <c r="A1741" s="74"/>
      <c r="B1741" s="74"/>
      <c r="C1741" s="74"/>
      <c r="D1741" s="74"/>
      <c r="E1741" s="74"/>
      <c r="F1741" s="74"/>
      <c r="G1741" s="74"/>
      <c r="H1741" s="74"/>
      <c r="I1741" s="74"/>
    </row>
    <row r="1742" customHeight="1" spans="1:9">
      <c r="A1742" s="74"/>
      <c r="B1742" s="74"/>
      <c r="C1742" s="74"/>
      <c r="D1742" s="74"/>
      <c r="E1742" s="74"/>
      <c r="F1742" s="74"/>
      <c r="G1742" s="74"/>
      <c r="H1742" s="74"/>
      <c r="I1742" s="74"/>
    </row>
    <row r="1743" customHeight="1" spans="1:9">
      <c r="A1743" s="74"/>
      <c r="B1743" s="74"/>
      <c r="C1743" s="74"/>
      <c r="D1743" s="74"/>
      <c r="E1743" s="74"/>
      <c r="F1743" s="74"/>
      <c r="G1743" s="74"/>
      <c r="H1743" s="74"/>
      <c r="I1743" s="74"/>
    </row>
    <row r="1744" customHeight="1" spans="1:9">
      <c r="A1744" s="74"/>
      <c r="B1744" s="74"/>
      <c r="C1744" s="74"/>
      <c r="D1744" s="74"/>
      <c r="E1744" s="74"/>
      <c r="F1744" s="74"/>
      <c r="G1744" s="74"/>
      <c r="H1744" s="74"/>
      <c r="I1744" s="74"/>
    </row>
    <row r="1745" customHeight="1" spans="1:9">
      <c r="A1745" s="74"/>
      <c r="B1745" s="74"/>
      <c r="C1745" s="74"/>
      <c r="D1745" s="74"/>
      <c r="E1745" s="74"/>
      <c r="F1745" s="74"/>
      <c r="G1745" s="74"/>
      <c r="H1745" s="74"/>
      <c r="I1745" s="74"/>
    </row>
    <row r="1746" customHeight="1" spans="1:9">
      <c r="A1746" s="74"/>
      <c r="B1746" s="74"/>
      <c r="C1746" s="74"/>
      <c r="D1746" s="74"/>
      <c r="E1746" s="74"/>
      <c r="F1746" s="74"/>
      <c r="G1746" s="74"/>
      <c r="H1746" s="74"/>
      <c r="I1746" s="74"/>
    </row>
    <row r="1747" customHeight="1" spans="1:9">
      <c r="A1747" s="74"/>
      <c r="B1747" s="74"/>
      <c r="C1747" s="74"/>
      <c r="D1747" s="74"/>
      <c r="E1747" s="74"/>
      <c r="F1747" s="74"/>
      <c r="G1747" s="74"/>
      <c r="H1747" s="74"/>
      <c r="I1747" s="74"/>
    </row>
    <row r="1748" customHeight="1" spans="1:9">
      <c r="A1748" s="74"/>
      <c r="B1748" s="74"/>
      <c r="C1748" s="74"/>
      <c r="D1748" s="74"/>
      <c r="E1748" s="74"/>
      <c r="F1748" s="74"/>
      <c r="G1748" s="74"/>
      <c r="H1748" s="74"/>
      <c r="I1748" s="74"/>
    </row>
    <row r="1749" customHeight="1" spans="1:9">
      <c r="A1749" s="74"/>
      <c r="B1749" s="74"/>
      <c r="C1749" s="74"/>
      <c r="D1749" s="74"/>
      <c r="E1749" s="74"/>
      <c r="F1749" s="74"/>
      <c r="G1749" s="74"/>
      <c r="H1749" s="74"/>
      <c r="I1749" s="74"/>
    </row>
    <row r="1750" customHeight="1" spans="1:9">
      <c r="A1750" s="74"/>
      <c r="B1750" s="74"/>
      <c r="C1750" s="74"/>
      <c r="D1750" s="74"/>
      <c r="E1750" s="74"/>
      <c r="F1750" s="74"/>
      <c r="G1750" s="74"/>
      <c r="H1750" s="74"/>
      <c r="I1750" s="74"/>
    </row>
    <row r="1751" customHeight="1" spans="1:9">
      <c r="A1751" s="74"/>
      <c r="B1751" s="74"/>
      <c r="C1751" s="74"/>
      <c r="D1751" s="74"/>
      <c r="E1751" s="74"/>
      <c r="F1751" s="74"/>
      <c r="G1751" s="74"/>
      <c r="H1751" s="74"/>
      <c r="I1751" s="74"/>
    </row>
    <row r="1752" customHeight="1" spans="1:9">
      <c r="A1752" s="74"/>
      <c r="B1752" s="74"/>
      <c r="C1752" s="74"/>
      <c r="D1752" s="74"/>
      <c r="E1752" s="74"/>
      <c r="F1752" s="74"/>
      <c r="G1752" s="74"/>
      <c r="H1752" s="74"/>
      <c r="I1752" s="74"/>
    </row>
    <row r="1753" customHeight="1" spans="1:9">
      <c r="A1753" s="74"/>
      <c r="B1753" s="74"/>
      <c r="C1753" s="74"/>
      <c r="D1753" s="74"/>
      <c r="E1753" s="74"/>
      <c r="F1753" s="74"/>
      <c r="G1753" s="74"/>
      <c r="H1753" s="74"/>
      <c r="I1753" s="74"/>
    </row>
    <row r="1754" customHeight="1" spans="1:9">
      <c r="A1754" s="74"/>
      <c r="B1754" s="74"/>
      <c r="C1754" s="74"/>
      <c r="D1754" s="74"/>
      <c r="E1754" s="74"/>
      <c r="F1754" s="74"/>
      <c r="G1754" s="74"/>
      <c r="H1754" s="74"/>
      <c r="I1754" s="74"/>
    </row>
    <row r="1755" customHeight="1" spans="1:9">
      <c r="A1755" s="74"/>
      <c r="B1755" s="74"/>
      <c r="C1755" s="74"/>
      <c r="D1755" s="74"/>
      <c r="E1755" s="74"/>
      <c r="F1755" s="74"/>
      <c r="G1755" s="74"/>
      <c r="H1755" s="74"/>
      <c r="I1755" s="74"/>
    </row>
    <row r="1756" customHeight="1" spans="1:9">
      <c r="A1756" s="74"/>
      <c r="B1756" s="74"/>
      <c r="C1756" s="74"/>
      <c r="D1756" s="74"/>
      <c r="E1756" s="74"/>
      <c r="F1756" s="74"/>
      <c r="G1756" s="74"/>
      <c r="H1756" s="74"/>
      <c r="I1756" s="74"/>
    </row>
    <row r="1757" customHeight="1" spans="1:9">
      <c r="A1757" s="74"/>
      <c r="B1757" s="74"/>
      <c r="C1757" s="74"/>
      <c r="D1757" s="74"/>
      <c r="E1757" s="74"/>
      <c r="F1757" s="74"/>
      <c r="G1757" s="74"/>
      <c r="H1757" s="74"/>
      <c r="I1757" s="74"/>
    </row>
    <row r="1758" customHeight="1" spans="1:9">
      <c r="A1758" s="74"/>
      <c r="B1758" s="74"/>
      <c r="C1758" s="74"/>
      <c r="D1758" s="74"/>
      <c r="E1758" s="74"/>
      <c r="F1758" s="74"/>
      <c r="G1758" s="74"/>
      <c r="H1758" s="74"/>
      <c r="I1758" s="74"/>
    </row>
    <row r="1759" customHeight="1" spans="1:9">
      <c r="A1759" s="74"/>
      <c r="B1759" s="74"/>
      <c r="C1759" s="74"/>
      <c r="D1759" s="74"/>
      <c r="E1759" s="74"/>
      <c r="F1759" s="74"/>
      <c r="G1759" s="74"/>
      <c r="H1759" s="74"/>
      <c r="I1759" s="74"/>
    </row>
    <row r="1760" customHeight="1" spans="1:9">
      <c r="A1760" s="74"/>
      <c r="B1760" s="74"/>
      <c r="C1760" s="74"/>
      <c r="D1760" s="74"/>
      <c r="E1760" s="74"/>
      <c r="F1760" s="74"/>
      <c r="G1760" s="74"/>
      <c r="H1760" s="74"/>
      <c r="I1760" s="74"/>
    </row>
    <row r="1761" customHeight="1" spans="1:9">
      <c r="A1761" s="74"/>
      <c r="B1761" s="74"/>
      <c r="C1761" s="74"/>
      <c r="D1761" s="74"/>
      <c r="E1761" s="74"/>
      <c r="F1761" s="74"/>
      <c r="G1761" s="74"/>
      <c r="H1761" s="74"/>
      <c r="I1761" s="74"/>
    </row>
    <row r="1762" customHeight="1" spans="1:9">
      <c r="A1762" s="74"/>
      <c r="B1762" s="74"/>
      <c r="C1762" s="74"/>
      <c r="D1762" s="74"/>
      <c r="E1762" s="74"/>
      <c r="F1762" s="74"/>
      <c r="G1762" s="74"/>
      <c r="H1762" s="74"/>
      <c r="I1762" s="74"/>
    </row>
    <row r="1763" customHeight="1" spans="1:9">
      <c r="A1763" s="74"/>
      <c r="B1763" s="74"/>
      <c r="C1763" s="74"/>
      <c r="D1763" s="74"/>
      <c r="E1763" s="74"/>
      <c r="F1763" s="74"/>
      <c r="G1763" s="74"/>
      <c r="H1763" s="74"/>
      <c r="I1763" s="74"/>
    </row>
    <row r="1764" customHeight="1" spans="1:9">
      <c r="A1764" s="74"/>
      <c r="B1764" s="74"/>
      <c r="C1764" s="74"/>
      <c r="D1764" s="74"/>
      <c r="E1764" s="74"/>
      <c r="F1764" s="74"/>
      <c r="G1764" s="74"/>
      <c r="H1764" s="74"/>
      <c r="I1764" s="74"/>
    </row>
    <row r="1765" customHeight="1" spans="1:9">
      <c r="A1765" s="74"/>
      <c r="B1765" s="74"/>
      <c r="C1765" s="74"/>
      <c r="D1765" s="74"/>
      <c r="E1765" s="74"/>
      <c r="F1765" s="74"/>
      <c r="G1765" s="74"/>
      <c r="H1765" s="74"/>
      <c r="I1765" s="74"/>
    </row>
    <row r="1766" customHeight="1" spans="1:9">
      <c r="A1766" s="74"/>
      <c r="B1766" s="74"/>
      <c r="C1766" s="74"/>
      <c r="D1766" s="74"/>
      <c r="E1766" s="74"/>
      <c r="F1766" s="74"/>
      <c r="G1766" s="74"/>
      <c r="H1766" s="74"/>
      <c r="I1766" s="74"/>
    </row>
    <row r="1767" customHeight="1" spans="1:9">
      <c r="A1767" s="74"/>
      <c r="B1767" s="74"/>
      <c r="C1767" s="74"/>
      <c r="D1767" s="74"/>
      <c r="E1767" s="74"/>
      <c r="F1767" s="74"/>
      <c r="G1767" s="74"/>
      <c r="H1767" s="74"/>
      <c r="I1767" s="74"/>
    </row>
    <row r="1768" customHeight="1" spans="1:9">
      <c r="A1768" s="74"/>
      <c r="B1768" s="74"/>
      <c r="C1768" s="74"/>
      <c r="D1768" s="74"/>
      <c r="E1768" s="74"/>
      <c r="F1768" s="74"/>
      <c r="G1768" s="74"/>
      <c r="H1768" s="74"/>
      <c r="I1768" s="74"/>
    </row>
    <row r="1769" customHeight="1" spans="1:9">
      <c r="A1769" s="74"/>
      <c r="B1769" s="74"/>
      <c r="C1769" s="74"/>
      <c r="D1769" s="74"/>
      <c r="E1769" s="74"/>
      <c r="F1769" s="74"/>
      <c r="G1769" s="74"/>
      <c r="H1769" s="74"/>
      <c r="I1769" s="74"/>
    </row>
    <row r="1770" customHeight="1" spans="1:9">
      <c r="A1770" s="74"/>
      <c r="B1770" s="74"/>
      <c r="C1770" s="74"/>
      <c r="D1770" s="74"/>
      <c r="E1770" s="74"/>
      <c r="F1770" s="74"/>
      <c r="G1770" s="74"/>
      <c r="H1770" s="74"/>
      <c r="I1770" s="74"/>
    </row>
    <row r="1771" customHeight="1" spans="1:9">
      <c r="A1771" s="74"/>
      <c r="B1771" s="74"/>
      <c r="C1771" s="74"/>
      <c r="D1771" s="74"/>
      <c r="E1771" s="74"/>
      <c r="F1771" s="74"/>
      <c r="G1771" s="74"/>
      <c r="H1771" s="74"/>
      <c r="I1771" s="74"/>
    </row>
    <row r="1772" customHeight="1" spans="1:9">
      <c r="A1772" s="74"/>
      <c r="B1772" s="74"/>
      <c r="C1772" s="74"/>
      <c r="D1772" s="74"/>
      <c r="E1772" s="74"/>
      <c r="F1772" s="74"/>
      <c r="G1772" s="74"/>
      <c r="H1772" s="74"/>
      <c r="I1772" s="74"/>
    </row>
    <row r="1773" customHeight="1" spans="1:9">
      <c r="A1773" s="74"/>
      <c r="B1773" s="74"/>
      <c r="C1773" s="74"/>
      <c r="D1773" s="74"/>
      <c r="E1773" s="74"/>
      <c r="F1773" s="74"/>
      <c r="G1773" s="74"/>
      <c r="H1773" s="74"/>
      <c r="I1773" s="74"/>
    </row>
    <row r="1774" customHeight="1" spans="1:9">
      <c r="A1774" s="74"/>
      <c r="B1774" s="74"/>
      <c r="C1774" s="74"/>
      <c r="D1774" s="74"/>
      <c r="E1774" s="74"/>
      <c r="F1774" s="74"/>
      <c r="G1774" s="74"/>
      <c r="H1774" s="74"/>
      <c r="I1774" s="74"/>
    </row>
    <row r="1775" customHeight="1" spans="1:9">
      <c r="A1775" s="74"/>
      <c r="B1775" s="74"/>
      <c r="C1775" s="74"/>
      <c r="D1775" s="74"/>
      <c r="E1775" s="74"/>
      <c r="F1775" s="74"/>
      <c r="G1775" s="74"/>
      <c r="H1775" s="74"/>
      <c r="I1775" s="74"/>
    </row>
    <row r="1776" customHeight="1" spans="1:9">
      <c r="A1776" s="74"/>
      <c r="B1776" s="74"/>
      <c r="C1776" s="74"/>
      <c r="D1776" s="74"/>
      <c r="E1776" s="74"/>
      <c r="F1776" s="74"/>
      <c r="G1776" s="74"/>
      <c r="H1776" s="74"/>
      <c r="I1776" s="74"/>
    </row>
    <row r="1777" customHeight="1" spans="1:9">
      <c r="A1777" s="74"/>
      <c r="B1777" s="74"/>
      <c r="C1777" s="74"/>
      <c r="D1777" s="74"/>
      <c r="E1777" s="74"/>
      <c r="F1777" s="74"/>
      <c r="G1777" s="74"/>
      <c r="H1777" s="74"/>
      <c r="I1777" s="74"/>
    </row>
    <row r="1778" customHeight="1" spans="1:9">
      <c r="A1778" s="74"/>
      <c r="B1778" s="74"/>
      <c r="C1778" s="74"/>
      <c r="D1778" s="74"/>
      <c r="E1778" s="74"/>
      <c r="F1778" s="74"/>
      <c r="G1778" s="74"/>
      <c r="H1778" s="74"/>
      <c r="I1778" s="74"/>
    </row>
    <row r="1779" customHeight="1" spans="1:9">
      <c r="A1779" s="74"/>
      <c r="B1779" s="74"/>
      <c r="C1779" s="74"/>
      <c r="D1779" s="74"/>
      <c r="E1779" s="74"/>
      <c r="F1779" s="74"/>
      <c r="G1779" s="74"/>
      <c r="H1779" s="74"/>
      <c r="I1779" s="74"/>
    </row>
    <row r="1780" customHeight="1" spans="1:9">
      <c r="A1780" s="74"/>
      <c r="B1780" s="74"/>
      <c r="C1780" s="74"/>
      <c r="D1780" s="74"/>
      <c r="E1780" s="74"/>
      <c r="F1780" s="74"/>
      <c r="G1780" s="74"/>
      <c r="H1780" s="74"/>
      <c r="I1780" s="74"/>
    </row>
    <row r="1781" customHeight="1" spans="1:9">
      <c r="A1781" s="74"/>
      <c r="B1781" s="74"/>
      <c r="C1781" s="74"/>
      <c r="D1781" s="74"/>
      <c r="E1781" s="74"/>
      <c r="F1781" s="74"/>
      <c r="G1781" s="74"/>
      <c r="H1781" s="74"/>
      <c r="I1781" s="74"/>
    </row>
    <row r="1782" customHeight="1" spans="1:9">
      <c r="A1782" s="74"/>
      <c r="B1782" s="74"/>
      <c r="C1782" s="74"/>
      <c r="D1782" s="74"/>
      <c r="E1782" s="74"/>
      <c r="F1782" s="74"/>
      <c r="G1782" s="74"/>
      <c r="H1782" s="74"/>
      <c r="I1782" s="74"/>
    </row>
    <row r="1783" customHeight="1" spans="1:9">
      <c r="A1783" s="74"/>
      <c r="B1783" s="74"/>
      <c r="C1783" s="74"/>
      <c r="D1783" s="74"/>
      <c r="E1783" s="74"/>
      <c r="F1783" s="74"/>
      <c r="G1783" s="74"/>
      <c r="H1783" s="74"/>
      <c r="I1783" s="74"/>
    </row>
    <row r="1784" customHeight="1" spans="1:9">
      <c r="A1784" s="74"/>
      <c r="B1784" s="74"/>
      <c r="C1784" s="74"/>
      <c r="D1784" s="74"/>
      <c r="E1784" s="74"/>
      <c r="F1784" s="74"/>
      <c r="G1784" s="74"/>
      <c r="H1784" s="74"/>
      <c r="I1784" s="74"/>
    </row>
    <row r="1785" customHeight="1" spans="1:9">
      <c r="A1785" s="74"/>
      <c r="B1785" s="74"/>
      <c r="C1785" s="74"/>
      <c r="D1785" s="74"/>
      <c r="E1785" s="74"/>
      <c r="F1785" s="74"/>
      <c r="G1785" s="74"/>
      <c r="H1785" s="74"/>
      <c r="I1785" s="74"/>
    </row>
    <row r="1786" customHeight="1" spans="1:9">
      <c r="A1786" s="74"/>
      <c r="B1786" s="74"/>
      <c r="C1786" s="74"/>
      <c r="D1786" s="74"/>
      <c r="E1786" s="74"/>
      <c r="F1786" s="74"/>
      <c r="G1786" s="74"/>
      <c r="H1786" s="74"/>
      <c r="I1786" s="74"/>
    </row>
    <row r="1787" customHeight="1" spans="1:9">
      <c r="A1787" s="74"/>
      <c r="B1787" s="74"/>
      <c r="C1787" s="74"/>
      <c r="D1787" s="74"/>
      <c r="E1787" s="74"/>
      <c r="F1787" s="74"/>
      <c r="G1787" s="74"/>
      <c r="H1787" s="74"/>
      <c r="I1787" s="74"/>
    </row>
    <row r="1788" customHeight="1" spans="1:9">
      <c r="A1788" s="74"/>
      <c r="B1788" s="74"/>
      <c r="C1788" s="74"/>
      <c r="D1788" s="74"/>
      <c r="E1788" s="74"/>
      <c r="F1788" s="74"/>
      <c r="G1788" s="74"/>
      <c r="H1788" s="74"/>
      <c r="I1788" s="74"/>
    </row>
    <row r="1789" customHeight="1" spans="1:9">
      <c r="A1789" s="74"/>
      <c r="B1789" s="74"/>
      <c r="C1789" s="74"/>
      <c r="D1789" s="74"/>
      <c r="E1789" s="74"/>
      <c r="F1789" s="74"/>
      <c r="G1789" s="74"/>
      <c r="H1789" s="74"/>
      <c r="I1789" s="74"/>
    </row>
    <row r="1790" customHeight="1" spans="1:9">
      <c r="A1790" s="74"/>
      <c r="B1790" s="74"/>
      <c r="C1790" s="74"/>
      <c r="D1790" s="74"/>
      <c r="E1790" s="74"/>
      <c r="F1790" s="74"/>
      <c r="G1790" s="74"/>
      <c r="H1790" s="74"/>
      <c r="I1790" s="74"/>
    </row>
    <row r="1791" customHeight="1" spans="1:9">
      <c r="A1791" s="74"/>
      <c r="B1791" s="74"/>
      <c r="C1791" s="74"/>
      <c r="D1791" s="74"/>
      <c r="E1791" s="74"/>
      <c r="F1791" s="74"/>
      <c r="G1791" s="74"/>
      <c r="H1791" s="74"/>
      <c r="I1791" s="74"/>
    </row>
    <row r="1792" customHeight="1" spans="1:9">
      <c r="A1792" s="74"/>
      <c r="B1792" s="74"/>
      <c r="C1792" s="74"/>
      <c r="D1792" s="74"/>
      <c r="E1792" s="74"/>
      <c r="F1792" s="74"/>
      <c r="G1792" s="74"/>
      <c r="H1792" s="74"/>
      <c r="I1792" s="74"/>
    </row>
    <row r="1793" customHeight="1" spans="1:9">
      <c r="A1793" s="74"/>
      <c r="B1793" s="74"/>
      <c r="C1793" s="74"/>
      <c r="D1793" s="74"/>
      <c r="E1793" s="74"/>
      <c r="F1793" s="74"/>
      <c r="G1793" s="74"/>
      <c r="H1793" s="74"/>
      <c r="I1793" s="74"/>
    </row>
    <row r="1794" customHeight="1" spans="1:9">
      <c r="A1794" s="74"/>
      <c r="B1794" s="74"/>
      <c r="C1794" s="74"/>
      <c r="D1794" s="74"/>
      <c r="E1794" s="74"/>
      <c r="F1794" s="74"/>
      <c r="G1794" s="74"/>
      <c r="H1794" s="74"/>
      <c r="I1794" s="74"/>
    </row>
    <row r="1795" customHeight="1" spans="1:9">
      <c r="A1795" s="74"/>
      <c r="B1795" s="74"/>
      <c r="C1795" s="74"/>
      <c r="D1795" s="74"/>
      <c r="E1795" s="74"/>
      <c r="F1795" s="74"/>
      <c r="G1795" s="74"/>
      <c r="H1795" s="74"/>
      <c r="I1795" s="74"/>
    </row>
    <row r="1796" customHeight="1" spans="1:9">
      <c r="A1796" s="74"/>
      <c r="B1796" s="74"/>
      <c r="C1796" s="74"/>
      <c r="D1796" s="74"/>
      <c r="E1796" s="74"/>
      <c r="F1796" s="74"/>
      <c r="G1796" s="74"/>
      <c r="H1796" s="74"/>
      <c r="I1796" s="74"/>
    </row>
    <row r="1797" customHeight="1" spans="1:9">
      <c r="A1797" s="74"/>
      <c r="B1797" s="74"/>
      <c r="C1797" s="74"/>
      <c r="D1797" s="74"/>
      <c r="E1797" s="74"/>
      <c r="F1797" s="74"/>
      <c r="G1797" s="74"/>
      <c r="H1797" s="74"/>
      <c r="I1797" s="74"/>
    </row>
    <row r="1798" customHeight="1" spans="1:9">
      <c r="A1798" s="74"/>
      <c r="B1798" s="74"/>
      <c r="C1798" s="74"/>
      <c r="D1798" s="74"/>
      <c r="E1798" s="74"/>
      <c r="F1798" s="74"/>
      <c r="G1798" s="74"/>
      <c r="H1798" s="74"/>
      <c r="I1798" s="74"/>
    </row>
    <row r="1799" customHeight="1" spans="1:9">
      <c r="A1799" s="74"/>
      <c r="B1799" s="74"/>
      <c r="C1799" s="74"/>
      <c r="D1799" s="74"/>
      <c r="E1799" s="74"/>
      <c r="F1799" s="74"/>
      <c r="G1799" s="74"/>
      <c r="H1799" s="74"/>
      <c r="I1799" s="74"/>
    </row>
    <row r="1800" customHeight="1" spans="1:9">
      <c r="A1800" s="74"/>
      <c r="B1800" s="74"/>
      <c r="C1800" s="74"/>
      <c r="D1800" s="74"/>
      <c r="E1800" s="74"/>
      <c r="F1800" s="74"/>
      <c r="G1800" s="74"/>
      <c r="H1800" s="74"/>
      <c r="I1800" s="74"/>
    </row>
    <row r="1801" customHeight="1" spans="1:9">
      <c r="A1801" s="74"/>
      <c r="B1801" s="74"/>
      <c r="C1801" s="74"/>
      <c r="D1801" s="74"/>
      <c r="E1801" s="74"/>
      <c r="F1801" s="74"/>
      <c r="G1801" s="74"/>
      <c r="H1801" s="74"/>
      <c r="I1801" s="74"/>
    </row>
    <row r="1802" customHeight="1" spans="1:9">
      <c r="A1802" s="74"/>
      <c r="B1802" s="74"/>
      <c r="C1802" s="74"/>
      <c r="D1802" s="74"/>
      <c r="E1802" s="74"/>
      <c r="F1802" s="74"/>
      <c r="G1802" s="74"/>
      <c r="H1802" s="74"/>
      <c r="I1802" s="74"/>
    </row>
    <row r="1803" customHeight="1" spans="1:9">
      <c r="A1803" s="74"/>
      <c r="B1803" s="74"/>
      <c r="C1803" s="74"/>
      <c r="D1803" s="74"/>
      <c r="E1803" s="74"/>
      <c r="F1803" s="74"/>
      <c r="G1803" s="74"/>
      <c r="H1803" s="74"/>
      <c r="I1803" s="74"/>
    </row>
    <row r="1804" customHeight="1" spans="1:9">
      <c r="A1804" s="74"/>
      <c r="B1804" s="74"/>
      <c r="C1804" s="74"/>
      <c r="D1804" s="74"/>
      <c r="E1804" s="74"/>
      <c r="F1804" s="74"/>
      <c r="G1804" s="74"/>
      <c r="H1804" s="74"/>
      <c r="I1804" s="74"/>
    </row>
    <row r="1805" customHeight="1" spans="1:9">
      <c r="A1805" s="74"/>
      <c r="B1805" s="74"/>
      <c r="C1805" s="74"/>
      <c r="D1805" s="74"/>
      <c r="E1805" s="74"/>
      <c r="F1805" s="74"/>
      <c r="G1805" s="74"/>
      <c r="H1805" s="74"/>
      <c r="I1805" s="74"/>
    </row>
    <row r="1806" customHeight="1" spans="1:9">
      <c r="A1806" s="74"/>
      <c r="B1806" s="74"/>
      <c r="C1806" s="74"/>
      <c r="D1806" s="74"/>
      <c r="E1806" s="74"/>
      <c r="F1806" s="74"/>
      <c r="G1806" s="74"/>
      <c r="H1806" s="74"/>
      <c r="I1806" s="74"/>
    </row>
    <row r="1807" customHeight="1" spans="1:9">
      <c r="A1807" s="74"/>
      <c r="B1807" s="74"/>
      <c r="C1807" s="74"/>
      <c r="D1807" s="74"/>
      <c r="E1807" s="74"/>
      <c r="F1807" s="74"/>
      <c r="G1807" s="74"/>
      <c r="H1807" s="74"/>
      <c r="I1807" s="74"/>
    </row>
    <row r="1808" customHeight="1" spans="1:9">
      <c r="A1808" s="74"/>
      <c r="B1808" s="74"/>
      <c r="C1808" s="74"/>
      <c r="D1808" s="74"/>
      <c r="E1808" s="74"/>
      <c r="F1808" s="74"/>
      <c r="G1808" s="74"/>
      <c r="H1808" s="74"/>
      <c r="I1808" s="74"/>
    </row>
    <row r="1809" customHeight="1" spans="1:9">
      <c r="A1809" s="74"/>
      <c r="B1809" s="74"/>
      <c r="C1809" s="74"/>
      <c r="D1809" s="74"/>
      <c r="E1809" s="74"/>
      <c r="F1809" s="74"/>
      <c r="G1809" s="74"/>
      <c r="H1809" s="74"/>
      <c r="I1809" s="74"/>
    </row>
    <row r="1810" customHeight="1" spans="1:9">
      <c r="A1810" s="74"/>
      <c r="B1810" s="74"/>
      <c r="C1810" s="74"/>
      <c r="D1810" s="74"/>
      <c r="E1810" s="74"/>
      <c r="F1810" s="74"/>
      <c r="G1810" s="74"/>
      <c r="H1810" s="74"/>
      <c r="I1810" s="74"/>
    </row>
    <row r="1811" customHeight="1" spans="1:9">
      <c r="A1811" s="74"/>
      <c r="B1811" s="74"/>
      <c r="C1811" s="74"/>
      <c r="D1811" s="74"/>
      <c r="E1811" s="74"/>
      <c r="F1811" s="74"/>
      <c r="G1811" s="74"/>
      <c r="H1811" s="74"/>
      <c r="I1811" s="74"/>
    </row>
    <row r="1812" customHeight="1" spans="1:9">
      <c r="A1812" s="74"/>
      <c r="B1812" s="74"/>
      <c r="C1812" s="74"/>
      <c r="D1812" s="74"/>
      <c r="E1812" s="74"/>
      <c r="F1812" s="74"/>
      <c r="G1812" s="74"/>
      <c r="H1812" s="74"/>
      <c r="I1812" s="74"/>
    </row>
    <row r="1813" customHeight="1" spans="1:9">
      <c r="A1813" s="74"/>
      <c r="B1813" s="74"/>
      <c r="C1813" s="74"/>
      <c r="D1813" s="74"/>
      <c r="E1813" s="74"/>
      <c r="F1813" s="74"/>
      <c r="G1813" s="74"/>
      <c r="H1813" s="74"/>
      <c r="I1813" s="74"/>
    </row>
    <row r="1814" customHeight="1" spans="1:9">
      <c r="A1814" s="74"/>
      <c r="B1814" s="74"/>
      <c r="C1814" s="74"/>
      <c r="D1814" s="74"/>
      <c r="E1814" s="74"/>
      <c r="F1814" s="74"/>
      <c r="G1814" s="74"/>
      <c r="H1814" s="74"/>
      <c r="I1814" s="74"/>
    </row>
    <row r="1815" customHeight="1" spans="1:9">
      <c r="A1815" s="74"/>
      <c r="B1815" s="74"/>
      <c r="C1815" s="74"/>
      <c r="D1815" s="74"/>
      <c r="E1815" s="74"/>
      <c r="F1815" s="74"/>
      <c r="G1815" s="74"/>
      <c r="H1815" s="74"/>
      <c r="I1815" s="74"/>
    </row>
    <row r="1816" customHeight="1" spans="1:9">
      <c r="A1816" s="74"/>
      <c r="B1816" s="74"/>
      <c r="C1816" s="74"/>
      <c r="D1816" s="74"/>
      <c r="E1816" s="74"/>
      <c r="F1816" s="74"/>
      <c r="G1816" s="74"/>
      <c r="H1816" s="74"/>
      <c r="I1816" s="74"/>
    </row>
    <row r="1817" customHeight="1" spans="1:9">
      <c r="A1817" s="74"/>
      <c r="B1817" s="74"/>
      <c r="C1817" s="74"/>
      <c r="D1817" s="74"/>
      <c r="E1817" s="74"/>
      <c r="F1817" s="74"/>
      <c r="G1817" s="74"/>
      <c r="H1817" s="74"/>
      <c r="I1817" s="74"/>
    </row>
    <row r="1818" customHeight="1" spans="1:9">
      <c r="A1818" s="74"/>
      <c r="B1818" s="74"/>
      <c r="C1818" s="74"/>
      <c r="D1818" s="74"/>
      <c r="E1818" s="74"/>
      <c r="F1818" s="74"/>
      <c r="G1818" s="74"/>
      <c r="H1818" s="74"/>
      <c r="I1818" s="74"/>
    </row>
    <row r="1819" customHeight="1" spans="1:9">
      <c r="A1819" s="74"/>
      <c r="B1819" s="74"/>
      <c r="C1819" s="74"/>
      <c r="D1819" s="74"/>
      <c r="E1819" s="74"/>
      <c r="F1819" s="74"/>
      <c r="G1819" s="74"/>
      <c r="H1819" s="74"/>
      <c r="I1819" s="74"/>
    </row>
    <row r="1820" customHeight="1" spans="1:9">
      <c r="A1820" s="74"/>
      <c r="B1820" s="74"/>
      <c r="C1820" s="74"/>
      <c r="D1820" s="74"/>
      <c r="E1820" s="74"/>
      <c r="F1820" s="74"/>
      <c r="G1820" s="74"/>
      <c r="H1820" s="74"/>
      <c r="I1820" s="74"/>
    </row>
    <row r="1821" customHeight="1" spans="1:9">
      <c r="A1821" s="74"/>
      <c r="B1821" s="74"/>
      <c r="C1821" s="74"/>
      <c r="D1821" s="74"/>
      <c r="E1821" s="74"/>
      <c r="F1821" s="74"/>
      <c r="G1821" s="74"/>
      <c r="H1821" s="74"/>
      <c r="I1821" s="74"/>
    </row>
    <row r="1822" customHeight="1" spans="1:9">
      <c r="A1822" s="74"/>
      <c r="B1822" s="74"/>
      <c r="C1822" s="74"/>
      <c r="D1822" s="74"/>
      <c r="E1822" s="74"/>
      <c r="F1822" s="74"/>
      <c r="G1822" s="74"/>
      <c r="H1822" s="74"/>
      <c r="I1822" s="74"/>
    </row>
    <row r="1823" customHeight="1" spans="1:9">
      <c r="A1823" s="74"/>
      <c r="B1823" s="74"/>
      <c r="C1823" s="74"/>
      <c r="D1823" s="74"/>
      <c r="E1823" s="74"/>
      <c r="F1823" s="74"/>
      <c r="G1823" s="74"/>
      <c r="H1823" s="74"/>
      <c r="I1823" s="74"/>
    </row>
    <row r="1824" customHeight="1" spans="1:9">
      <c r="A1824" s="74"/>
      <c r="B1824" s="74"/>
      <c r="C1824" s="74"/>
      <c r="D1824" s="74"/>
      <c r="E1824" s="74"/>
      <c r="F1824" s="74"/>
      <c r="G1824" s="74"/>
      <c r="H1824" s="74"/>
      <c r="I1824" s="74"/>
    </row>
    <row r="1825" customHeight="1" spans="1:9">
      <c r="A1825" s="74"/>
      <c r="B1825" s="74"/>
      <c r="C1825" s="74"/>
      <c r="D1825" s="74"/>
      <c r="E1825" s="74"/>
      <c r="F1825" s="74"/>
      <c r="G1825" s="74"/>
      <c r="H1825" s="74"/>
      <c r="I1825" s="74"/>
    </row>
    <row r="1826" customHeight="1" spans="1:9">
      <c r="A1826" s="74"/>
      <c r="B1826" s="74"/>
      <c r="C1826" s="74"/>
      <c r="D1826" s="74"/>
      <c r="E1826" s="74"/>
      <c r="F1826" s="74"/>
      <c r="G1826" s="74"/>
      <c r="H1826" s="74"/>
      <c r="I1826" s="74"/>
    </row>
    <row r="1827" customHeight="1" spans="1:9">
      <c r="A1827" s="74"/>
      <c r="B1827" s="74"/>
      <c r="C1827" s="74"/>
      <c r="D1827" s="74"/>
      <c r="E1827" s="74"/>
      <c r="F1827" s="74"/>
      <c r="G1827" s="74"/>
      <c r="H1827" s="74"/>
      <c r="I1827" s="74"/>
    </row>
    <row r="1828" customHeight="1" spans="1:9">
      <c r="A1828" s="74"/>
      <c r="B1828" s="74"/>
      <c r="C1828" s="74"/>
      <c r="D1828" s="74"/>
      <c r="E1828" s="74"/>
      <c r="F1828" s="74"/>
      <c r="G1828" s="74"/>
      <c r="H1828" s="74"/>
      <c r="I1828" s="74"/>
    </row>
    <row r="1829" customHeight="1" spans="1:9">
      <c r="A1829" s="74"/>
      <c r="B1829" s="74"/>
      <c r="C1829" s="74"/>
      <c r="D1829" s="74"/>
      <c r="E1829" s="74"/>
      <c r="F1829" s="74"/>
      <c r="G1829" s="74"/>
      <c r="H1829" s="74"/>
      <c r="I1829" s="74"/>
    </row>
    <row r="1830" customHeight="1" spans="1:9">
      <c r="A1830" s="74"/>
      <c r="B1830" s="74"/>
      <c r="C1830" s="74"/>
      <c r="D1830" s="74"/>
      <c r="E1830" s="74"/>
      <c r="F1830" s="74"/>
      <c r="G1830" s="74"/>
      <c r="H1830" s="74"/>
      <c r="I1830" s="74"/>
    </row>
    <row r="1831" customHeight="1" spans="1:9">
      <c r="A1831" s="74"/>
      <c r="B1831" s="74"/>
      <c r="C1831" s="74"/>
      <c r="D1831" s="74"/>
      <c r="E1831" s="74"/>
      <c r="F1831" s="74"/>
      <c r="G1831" s="74"/>
      <c r="H1831" s="74"/>
      <c r="I1831" s="74"/>
    </row>
    <row r="1832" customHeight="1" spans="1:9">
      <c r="A1832" s="74"/>
      <c r="B1832" s="74"/>
      <c r="C1832" s="74"/>
      <c r="D1832" s="74"/>
      <c r="E1832" s="74"/>
      <c r="F1832" s="74"/>
      <c r="G1832" s="74"/>
      <c r="H1832" s="74"/>
      <c r="I1832" s="74"/>
    </row>
    <row r="1833" customHeight="1" spans="1:9">
      <c r="A1833" s="74"/>
      <c r="B1833" s="74"/>
      <c r="C1833" s="74"/>
      <c r="D1833" s="74"/>
      <c r="E1833" s="74"/>
      <c r="F1833" s="74"/>
      <c r="G1833" s="74"/>
      <c r="H1833" s="74"/>
      <c r="I1833" s="74"/>
    </row>
    <row r="1834" customHeight="1" spans="1:9">
      <c r="A1834" s="74"/>
      <c r="B1834" s="74"/>
      <c r="C1834" s="74"/>
      <c r="D1834" s="74"/>
      <c r="E1834" s="74"/>
      <c r="F1834" s="74"/>
      <c r="G1834" s="74"/>
      <c r="H1834" s="74"/>
      <c r="I1834" s="74"/>
    </row>
    <row r="1835" customHeight="1" spans="1:9">
      <c r="A1835" s="74"/>
      <c r="B1835" s="74"/>
      <c r="C1835" s="74"/>
      <c r="D1835" s="74"/>
      <c r="E1835" s="74"/>
      <c r="F1835" s="74"/>
      <c r="G1835" s="74"/>
      <c r="H1835" s="74"/>
      <c r="I1835" s="74"/>
    </row>
    <row r="1836" customHeight="1" spans="1:9">
      <c r="A1836" s="74"/>
      <c r="B1836" s="74"/>
      <c r="C1836" s="74"/>
      <c r="D1836" s="74"/>
      <c r="E1836" s="74"/>
      <c r="F1836" s="74"/>
      <c r="G1836" s="74"/>
      <c r="H1836" s="74"/>
      <c r="I1836" s="74"/>
    </row>
    <row r="1837" customHeight="1" spans="1:9">
      <c r="A1837" s="74"/>
      <c r="B1837" s="74"/>
      <c r="C1837" s="74"/>
      <c r="D1837" s="74"/>
      <c r="E1837" s="74"/>
      <c r="F1837" s="74"/>
      <c r="G1837" s="74"/>
      <c r="H1837" s="74"/>
      <c r="I1837" s="74"/>
    </row>
    <row r="1838" customHeight="1" spans="1:9">
      <c r="A1838" s="74"/>
      <c r="B1838" s="74"/>
      <c r="C1838" s="74"/>
      <c r="D1838" s="74"/>
      <c r="E1838" s="74"/>
      <c r="F1838" s="74"/>
      <c r="G1838" s="74"/>
      <c r="H1838" s="74"/>
      <c r="I1838" s="74"/>
    </row>
    <row r="1839" customHeight="1" spans="1:9">
      <c r="A1839" s="74"/>
      <c r="B1839" s="74"/>
      <c r="C1839" s="74"/>
      <c r="D1839" s="74"/>
      <c r="E1839" s="74"/>
      <c r="F1839" s="74"/>
      <c r="G1839" s="74"/>
      <c r="H1839" s="74"/>
      <c r="I1839" s="74"/>
    </row>
    <row r="1840" customHeight="1" spans="1:9">
      <c r="A1840" s="74"/>
      <c r="B1840" s="74"/>
      <c r="C1840" s="74"/>
      <c r="D1840" s="74"/>
      <c r="E1840" s="74"/>
      <c r="F1840" s="74"/>
      <c r="G1840" s="74"/>
      <c r="H1840" s="74"/>
      <c r="I1840" s="74"/>
    </row>
    <row r="1841" customHeight="1" spans="1:9">
      <c r="A1841" s="74"/>
      <c r="B1841" s="74"/>
      <c r="C1841" s="74"/>
      <c r="D1841" s="74"/>
      <c r="E1841" s="74"/>
      <c r="F1841" s="74"/>
      <c r="G1841" s="74"/>
      <c r="H1841" s="74"/>
      <c r="I1841" s="74"/>
    </row>
    <row r="1842" customHeight="1" spans="1:9">
      <c r="A1842" s="74"/>
      <c r="B1842" s="74"/>
      <c r="C1842" s="74"/>
      <c r="D1842" s="74"/>
      <c r="E1842" s="74"/>
      <c r="F1842" s="74"/>
      <c r="G1842" s="74"/>
      <c r="H1842" s="74"/>
      <c r="I1842" s="74"/>
    </row>
    <row r="1843" customHeight="1" spans="1:9">
      <c r="A1843" s="74"/>
      <c r="B1843" s="74"/>
      <c r="C1843" s="74"/>
      <c r="D1843" s="74"/>
      <c r="E1843" s="74"/>
      <c r="F1843" s="74"/>
      <c r="G1843" s="74"/>
      <c r="H1843" s="74"/>
      <c r="I1843" s="74"/>
    </row>
    <row r="1844" customHeight="1" spans="1:9">
      <c r="A1844" s="74"/>
      <c r="B1844" s="74"/>
      <c r="C1844" s="74"/>
      <c r="D1844" s="74"/>
      <c r="E1844" s="74"/>
      <c r="F1844" s="74"/>
      <c r="G1844" s="74"/>
      <c r="H1844" s="74"/>
      <c r="I1844" s="74"/>
    </row>
    <row r="1845" customHeight="1" spans="1:9">
      <c r="A1845" s="74"/>
      <c r="B1845" s="74"/>
      <c r="C1845" s="74"/>
      <c r="D1845" s="74"/>
      <c r="E1845" s="74"/>
      <c r="F1845" s="74"/>
      <c r="G1845" s="74"/>
      <c r="H1845" s="74"/>
      <c r="I1845" s="74"/>
    </row>
    <row r="1846" customHeight="1" spans="1:9">
      <c r="A1846" s="74"/>
      <c r="B1846" s="74"/>
      <c r="C1846" s="74"/>
      <c r="D1846" s="74"/>
      <c r="E1846" s="74"/>
      <c r="F1846" s="74"/>
      <c r="G1846" s="74"/>
      <c r="H1846" s="74"/>
      <c r="I1846" s="74"/>
    </row>
    <row r="1847" customHeight="1" spans="1:9">
      <c r="A1847" s="74"/>
      <c r="B1847" s="74"/>
      <c r="C1847" s="74"/>
      <c r="D1847" s="74"/>
      <c r="E1847" s="74"/>
      <c r="F1847" s="74"/>
      <c r="G1847" s="74"/>
      <c r="H1847" s="74"/>
      <c r="I1847" s="74"/>
    </row>
    <row r="1848" customHeight="1" spans="1:9">
      <c r="A1848" s="74"/>
      <c r="B1848" s="74"/>
      <c r="C1848" s="74"/>
      <c r="D1848" s="74"/>
      <c r="E1848" s="74"/>
      <c r="F1848" s="74"/>
      <c r="G1848" s="74"/>
      <c r="H1848" s="74"/>
      <c r="I1848" s="74"/>
    </row>
    <row r="1849" customHeight="1" spans="1:9">
      <c r="A1849" s="74"/>
      <c r="B1849" s="74"/>
      <c r="C1849" s="74"/>
      <c r="D1849" s="74"/>
      <c r="E1849" s="74"/>
      <c r="F1849" s="74"/>
      <c r="G1849" s="74"/>
      <c r="H1849" s="74"/>
      <c r="I1849" s="74"/>
    </row>
    <row r="1850" customHeight="1" spans="1:9">
      <c r="A1850" s="74"/>
      <c r="B1850" s="74"/>
      <c r="C1850" s="74"/>
      <c r="D1850" s="74"/>
      <c r="E1850" s="74"/>
      <c r="F1850" s="74"/>
      <c r="G1850" s="74"/>
      <c r="H1850" s="74"/>
      <c r="I1850" s="74"/>
    </row>
    <row r="1851" customHeight="1" spans="1:9">
      <c r="A1851" s="74"/>
      <c r="B1851" s="74"/>
      <c r="C1851" s="74"/>
      <c r="D1851" s="74"/>
      <c r="E1851" s="74"/>
      <c r="F1851" s="74"/>
      <c r="G1851" s="74"/>
      <c r="H1851" s="74"/>
      <c r="I1851" s="74"/>
    </row>
    <row r="1852" customHeight="1" spans="1:9">
      <c r="A1852" s="74"/>
      <c r="B1852" s="74"/>
      <c r="C1852" s="74"/>
      <c r="D1852" s="74"/>
      <c r="E1852" s="74"/>
      <c r="F1852" s="74"/>
      <c r="G1852" s="74"/>
      <c r="H1852" s="74"/>
      <c r="I1852" s="74"/>
    </row>
    <row r="1853" customHeight="1" spans="1:9">
      <c r="A1853" s="74"/>
      <c r="B1853" s="74"/>
      <c r="C1853" s="74"/>
      <c r="D1853" s="74"/>
      <c r="E1853" s="74"/>
      <c r="F1853" s="74"/>
      <c r="G1853" s="74"/>
      <c r="H1853" s="74"/>
      <c r="I1853" s="74"/>
    </row>
    <row r="1854" customHeight="1" spans="1:9">
      <c r="A1854" s="74"/>
      <c r="B1854" s="74"/>
      <c r="C1854" s="74"/>
      <c r="D1854" s="74"/>
      <c r="E1854" s="74"/>
      <c r="F1854" s="74"/>
      <c r="G1854" s="74"/>
      <c r="H1854" s="74"/>
      <c r="I1854" s="74"/>
    </row>
    <row r="1855" customHeight="1" spans="1:9">
      <c r="A1855" s="74"/>
      <c r="B1855" s="74"/>
      <c r="C1855" s="74"/>
      <c r="D1855" s="74"/>
      <c r="E1855" s="74"/>
      <c r="F1855" s="74"/>
      <c r="G1855" s="74"/>
      <c r="H1855" s="74"/>
      <c r="I1855" s="74"/>
    </row>
    <row r="1856" customHeight="1" spans="1:9">
      <c r="A1856" s="74"/>
      <c r="B1856" s="74"/>
      <c r="C1856" s="74"/>
      <c r="D1856" s="74"/>
      <c r="E1856" s="74"/>
      <c r="F1856" s="74"/>
      <c r="G1856" s="74"/>
      <c r="H1856" s="74"/>
      <c r="I1856" s="74"/>
    </row>
    <row r="1857" customHeight="1" spans="1:9">
      <c r="A1857" s="74"/>
      <c r="B1857" s="74"/>
      <c r="C1857" s="74"/>
      <c r="D1857" s="74"/>
      <c r="E1857" s="74"/>
      <c r="F1857" s="74"/>
      <c r="G1857" s="74"/>
      <c r="H1857" s="74"/>
      <c r="I1857" s="74"/>
    </row>
    <row r="1858" customHeight="1" spans="1:9">
      <c r="A1858" s="74"/>
      <c r="B1858" s="74"/>
      <c r="C1858" s="74"/>
      <c r="D1858" s="74"/>
      <c r="E1858" s="74"/>
      <c r="F1858" s="74"/>
      <c r="G1858" s="74"/>
      <c r="H1858" s="74"/>
      <c r="I1858" s="74"/>
    </row>
    <row r="1859" customHeight="1" spans="1:9">
      <c r="A1859" s="74"/>
      <c r="B1859" s="74"/>
      <c r="C1859" s="74"/>
      <c r="D1859" s="74"/>
      <c r="E1859" s="74"/>
      <c r="F1859" s="74"/>
      <c r="G1859" s="74"/>
      <c r="H1859" s="74"/>
      <c r="I1859" s="74"/>
    </row>
    <row r="1860" customHeight="1" spans="1:9">
      <c r="A1860" s="74"/>
      <c r="B1860" s="74"/>
      <c r="C1860" s="74"/>
      <c r="D1860" s="74"/>
      <c r="E1860" s="74"/>
      <c r="F1860" s="74"/>
      <c r="G1860" s="74"/>
      <c r="H1860" s="74"/>
      <c r="I1860" s="74"/>
    </row>
    <row r="1861" customHeight="1" spans="1:9">
      <c r="A1861" s="74"/>
      <c r="B1861" s="74"/>
      <c r="C1861" s="74"/>
      <c r="D1861" s="74"/>
      <c r="E1861" s="74"/>
      <c r="F1861" s="74"/>
      <c r="G1861" s="74"/>
      <c r="H1861" s="74"/>
      <c r="I1861" s="74"/>
    </row>
    <row r="1862" customHeight="1" spans="1:9">
      <c r="A1862" s="74"/>
      <c r="B1862" s="74"/>
      <c r="C1862" s="74"/>
      <c r="D1862" s="74"/>
      <c r="E1862" s="74"/>
      <c r="F1862" s="74"/>
      <c r="G1862" s="74"/>
      <c r="H1862" s="74"/>
      <c r="I1862" s="74"/>
    </row>
    <row r="1863" customHeight="1" spans="1:9">
      <c r="A1863" s="74"/>
      <c r="B1863" s="74"/>
      <c r="C1863" s="74"/>
      <c r="D1863" s="74"/>
      <c r="E1863" s="74"/>
      <c r="F1863" s="74"/>
      <c r="G1863" s="74"/>
      <c r="H1863" s="74"/>
      <c r="I1863" s="74"/>
    </row>
    <row r="1864" customHeight="1" spans="1:9">
      <c r="A1864" s="74"/>
      <c r="B1864" s="74"/>
      <c r="C1864" s="74"/>
      <c r="D1864" s="74"/>
      <c r="E1864" s="74"/>
      <c r="F1864" s="74"/>
      <c r="G1864" s="74"/>
      <c r="H1864" s="74"/>
      <c r="I1864" s="74"/>
    </row>
    <row r="1865" customHeight="1" spans="1:9">
      <c r="A1865" s="74"/>
      <c r="B1865" s="74"/>
      <c r="C1865" s="74"/>
      <c r="D1865" s="74"/>
      <c r="E1865" s="74"/>
      <c r="F1865" s="74"/>
      <c r="G1865" s="74"/>
      <c r="H1865" s="74"/>
      <c r="I1865" s="74"/>
    </row>
    <row r="1866" customHeight="1" spans="1:9">
      <c r="A1866" s="74"/>
      <c r="B1866" s="74"/>
      <c r="C1866" s="74"/>
      <c r="D1866" s="74"/>
      <c r="E1866" s="74"/>
      <c r="F1866" s="74"/>
      <c r="G1866" s="74"/>
      <c r="H1866" s="74"/>
      <c r="I1866" s="74"/>
    </row>
    <row r="1867" customHeight="1" spans="1:9">
      <c r="A1867" s="74"/>
      <c r="B1867" s="74"/>
      <c r="C1867" s="74"/>
      <c r="D1867" s="74"/>
      <c r="E1867" s="74"/>
      <c r="F1867" s="74"/>
      <c r="G1867" s="74"/>
      <c r="H1867" s="74"/>
      <c r="I1867" s="74"/>
    </row>
    <row r="1868" customHeight="1" spans="1:9">
      <c r="A1868" s="74"/>
      <c r="B1868" s="74"/>
      <c r="C1868" s="74"/>
      <c r="D1868" s="74"/>
      <c r="E1868" s="74"/>
      <c r="F1868" s="74"/>
      <c r="G1868" s="74"/>
      <c r="H1868" s="74"/>
      <c r="I1868" s="74"/>
    </row>
    <row r="1869" customHeight="1" spans="1:9">
      <c r="A1869" s="74"/>
      <c r="B1869" s="74"/>
      <c r="C1869" s="74"/>
      <c r="D1869" s="74"/>
      <c r="E1869" s="74"/>
      <c r="F1869" s="74"/>
      <c r="G1869" s="74"/>
      <c r="H1869" s="74"/>
      <c r="I1869" s="74"/>
    </row>
    <row r="1870" customHeight="1" spans="1:9">
      <c r="A1870" s="74"/>
      <c r="B1870" s="74"/>
      <c r="C1870" s="74"/>
      <c r="D1870" s="74"/>
      <c r="E1870" s="74"/>
      <c r="F1870" s="74"/>
      <c r="G1870" s="74"/>
      <c r="H1870" s="74"/>
      <c r="I1870" s="74"/>
    </row>
    <row r="1871" customHeight="1" spans="1:9">
      <c r="A1871" s="74"/>
      <c r="B1871" s="74"/>
      <c r="C1871" s="74"/>
      <c r="D1871" s="74"/>
      <c r="E1871" s="74"/>
      <c r="F1871" s="74"/>
      <c r="G1871" s="74"/>
      <c r="H1871" s="74"/>
      <c r="I1871" s="74"/>
    </row>
    <row r="1872" customHeight="1" spans="1:9">
      <c r="A1872" s="74"/>
      <c r="B1872" s="74"/>
      <c r="C1872" s="74"/>
      <c r="D1872" s="74"/>
      <c r="E1872" s="74"/>
      <c r="F1872" s="74"/>
      <c r="G1872" s="74"/>
      <c r="H1872" s="74"/>
      <c r="I1872" s="74"/>
    </row>
    <row r="1873" customHeight="1" spans="1:9">
      <c r="A1873" s="74"/>
      <c r="B1873" s="74"/>
      <c r="C1873" s="74"/>
      <c r="D1873" s="74"/>
      <c r="E1873" s="74"/>
      <c r="F1873" s="74"/>
      <c r="G1873" s="74"/>
      <c r="H1873" s="74"/>
      <c r="I1873" s="74"/>
    </row>
    <row r="1874" customHeight="1" spans="1:9">
      <c r="A1874" s="74"/>
      <c r="B1874" s="74"/>
      <c r="C1874" s="74"/>
      <c r="D1874" s="74"/>
      <c r="E1874" s="74"/>
      <c r="F1874" s="74"/>
      <c r="G1874" s="74"/>
      <c r="H1874" s="74"/>
      <c r="I1874" s="74"/>
    </row>
    <row r="1875" customHeight="1" spans="1:9">
      <c r="A1875" s="74"/>
      <c r="B1875" s="74"/>
      <c r="C1875" s="74"/>
      <c r="D1875" s="74"/>
      <c r="E1875" s="74"/>
      <c r="F1875" s="74"/>
      <c r="G1875" s="74"/>
      <c r="H1875" s="74"/>
      <c r="I1875" s="74"/>
    </row>
    <row r="1876" customHeight="1" spans="1:9">
      <c r="A1876" s="74"/>
      <c r="B1876" s="74"/>
      <c r="C1876" s="74"/>
      <c r="D1876" s="74"/>
      <c r="E1876" s="74"/>
      <c r="F1876" s="74"/>
      <c r="G1876" s="74"/>
      <c r="H1876" s="74"/>
      <c r="I1876" s="74"/>
    </row>
    <row r="1877" customHeight="1" spans="1:9">
      <c r="A1877" s="74"/>
      <c r="B1877" s="74"/>
      <c r="C1877" s="74"/>
      <c r="D1877" s="74"/>
      <c r="E1877" s="74"/>
      <c r="F1877" s="74"/>
      <c r="G1877" s="74"/>
      <c r="H1877" s="74"/>
      <c r="I1877" s="74"/>
    </row>
    <row r="1878" customHeight="1" spans="1:9">
      <c r="A1878" s="74"/>
      <c r="B1878" s="74"/>
      <c r="C1878" s="74"/>
      <c r="D1878" s="74"/>
      <c r="E1878" s="74"/>
      <c r="F1878" s="74"/>
      <c r="G1878" s="74"/>
      <c r="H1878" s="74"/>
      <c r="I1878" s="74"/>
    </row>
    <row r="1879" customHeight="1" spans="1:9">
      <c r="A1879" s="74"/>
      <c r="B1879" s="74"/>
      <c r="C1879" s="74"/>
      <c r="D1879" s="74"/>
      <c r="E1879" s="74"/>
      <c r="F1879" s="74"/>
      <c r="G1879" s="74"/>
      <c r="H1879" s="74"/>
      <c r="I1879" s="74"/>
    </row>
    <row r="1880" customHeight="1" spans="1:9">
      <c r="A1880" s="74"/>
      <c r="B1880" s="74"/>
      <c r="C1880" s="74"/>
      <c r="D1880" s="74"/>
      <c r="E1880" s="74"/>
      <c r="F1880" s="74"/>
      <c r="G1880" s="74"/>
      <c r="H1880" s="74"/>
      <c r="I1880" s="74"/>
    </row>
    <row r="1881" customHeight="1" spans="1:9">
      <c r="A1881" s="74"/>
      <c r="B1881" s="74"/>
      <c r="C1881" s="74"/>
      <c r="D1881" s="74"/>
      <c r="E1881" s="74"/>
      <c r="F1881" s="74"/>
      <c r="G1881" s="74"/>
      <c r="H1881" s="74"/>
      <c r="I1881" s="74"/>
    </row>
    <row r="1882" customHeight="1" spans="1:9">
      <c r="A1882" s="74"/>
      <c r="B1882" s="74"/>
      <c r="C1882" s="74"/>
      <c r="D1882" s="74"/>
      <c r="E1882" s="74"/>
      <c r="F1882" s="74"/>
      <c r="G1882" s="74"/>
      <c r="H1882" s="74"/>
      <c r="I1882" s="74"/>
    </row>
    <row r="1883" customHeight="1" spans="1:9">
      <c r="A1883" s="74"/>
      <c r="B1883" s="74"/>
      <c r="C1883" s="74"/>
      <c r="D1883" s="74"/>
      <c r="E1883" s="74"/>
      <c r="F1883" s="74"/>
      <c r="G1883" s="74"/>
      <c r="H1883" s="74"/>
      <c r="I1883" s="74"/>
    </row>
    <row r="1884" customHeight="1" spans="1:9">
      <c r="A1884" s="74"/>
      <c r="B1884" s="74"/>
      <c r="C1884" s="74"/>
      <c r="D1884" s="74"/>
      <c r="E1884" s="74"/>
      <c r="F1884" s="74"/>
      <c r="G1884" s="74"/>
      <c r="H1884" s="74"/>
      <c r="I1884" s="74"/>
    </row>
    <row r="1885" customHeight="1" spans="1:9">
      <c r="A1885" s="74"/>
      <c r="B1885" s="74"/>
      <c r="C1885" s="74"/>
      <c r="D1885" s="74"/>
      <c r="E1885" s="74"/>
      <c r="F1885" s="74"/>
      <c r="G1885" s="74"/>
      <c r="H1885" s="74"/>
      <c r="I1885" s="74"/>
    </row>
    <row r="1886" customHeight="1" spans="1:9">
      <c r="A1886" s="74"/>
      <c r="B1886" s="74"/>
      <c r="C1886" s="74"/>
      <c r="D1886" s="74"/>
      <c r="E1886" s="74"/>
      <c r="F1886" s="74"/>
      <c r="G1886" s="74"/>
      <c r="H1886" s="74"/>
      <c r="I1886" s="74"/>
    </row>
    <row r="1887" customHeight="1" spans="1:9">
      <c r="A1887" s="74"/>
      <c r="B1887" s="74"/>
      <c r="C1887" s="74"/>
      <c r="D1887" s="74"/>
      <c r="E1887" s="74"/>
      <c r="F1887" s="74"/>
      <c r="G1887" s="74"/>
      <c r="H1887" s="74"/>
      <c r="I1887" s="74"/>
    </row>
    <row r="1888" customHeight="1" spans="1:9">
      <c r="A1888" s="74"/>
      <c r="B1888" s="74"/>
      <c r="C1888" s="74"/>
      <c r="D1888" s="74"/>
      <c r="E1888" s="74"/>
      <c r="F1888" s="74"/>
      <c r="G1888" s="74"/>
      <c r="H1888" s="74"/>
      <c r="I1888" s="74"/>
    </row>
    <row r="1889" customHeight="1" spans="1:9">
      <c r="A1889" s="74"/>
      <c r="B1889" s="74"/>
      <c r="C1889" s="74"/>
      <c r="D1889" s="74"/>
      <c r="E1889" s="74"/>
      <c r="F1889" s="74"/>
      <c r="G1889" s="74"/>
      <c r="H1889" s="74"/>
      <c r="I1889" s="74"/>
    </row>
    <row r="1890" customHeight="1" spans="1:9">
      <c r="A1890" s="74"/>
      <c r="B1890" s="74"/>
      <c r="C1890" s="74"/>
      <c r="D1890" s="74"/>
      <c r="E1890" s="74"/>
      <c r="F1890" s="74"/>
      <c r="G1890" s="74"/>
      <c r="H1890" s="74"/>
      <c r="I1890" s="74"/>
    </row>
    <row r="1891" customHeight="1" spans="1:9">
      <c r="A1891" s="74"/>
      <c r="B1891" s="74"/>
      <c r="C1891" s="74"/>
      <c r="D1891" s="74"/>
      <c r="E1891" s="74"/>
      <c r="F1891" s="74"/>
      <c r="G1891" s="74"/>
      <c r="H1891" s="74"/>
      <c r="I1891" s="74"/>
    </row>
    <row r="1892" customHeight="1" spans="1:9">
      <c r="A1892" s="74"/>
      <c r="B1892" s="74"/>
      <c r="C1892" s="74"/>
      <c r="D1892" s="74"/>
      <c r="E1892" s="74"/>
      <c r="F1892" s="74"/>
      <c r="G1892" s="74"/>
      <c r="H1892" s="74"/>
      <c r="I1892" s="74"/>
    </row>
    <row r="1893" customHeight="1" spans="1:9">
      <c r="A1893" s="74"/>
      <c r="B1893" s="74"/>
      <c r="C1893" s="74"/>
      <c r="D1893" s="74"/>
      <c r="E1893" s="74"/>
      <c r="F1893" s="74"/>
      <c r="G1893" s="74"/>
      <c r="H1893" s="74"/>
      <c r="I1893" s="74"/>
    </row>
    <row r="1894" customHeight="1" spans="1:9">
      <c r="A1894" s="74"/>
      <c r="B1894" s="74"/>
      <c r="C1894" s="74"/>
      <c r="D1894" s="74"/>
      <c r="E1894" s="74"/>
      <c r="F1894" s="74"/>
      <c r="G1894" s="74"/>
      <c r="H1894" s="74"/>
      <c r="I1894" s="74"/>
    </row>
    <row r="1895" customHeight="1" spans="1:9">
      <c r="A1895" s="74"/>
      <c r="B1895" s="74"/>
      <c r="C1895" s="74"/>
      <c r="D1895" s="74"/>
      <c r="E1895" s="74"/>
      <c r="F1895" s="74"/>
      <c r="G1895" s="74"/>
      <c r="H1895" s="74"/>
      <c r="I1895" s="74"/>
    </row>
    <row r="1896" customHeight="1" spans="1:9">
      <c r="A1896" s="74"/>
      <c r="B1896" s="74"/>
      <c r="C1896" s="74"/>
      <c r="D1896" s="74"/>
      <c r="E1896" s="74"/>
      <c r="F1896" s="74"/>
      <c r="G1896" s="74"/>
      <c r="H1896" s="74"/>
      <c r="I1896" s="74"/>
    </row>
    <row r="1897" customHeight="1" spans="1:9">
      <c r="A1897" s="74"/>
      <c r="B1897" s="74"/>
      <c r="C1897" s="74"/>
      <c r="D1897" s="74"/>
      <c r="E1897" s="74"/>
      <c r="F1897" s="74"/>
      <c r="G1897" s="74"/>
      <c r="H1897" s="74"/>
      <c r="I1897" s="74"/>
    </row>
    <row r="1898" customHeight="1" spans="1:9">
      <c r="A1898" s="74"/>
      <c r="B1898" s="74"/>
      <c r="C1898" s="74"/>
      <c r="D1898" s="74"/>
      <c r="E1898" s="74"/>
      <c r="F1898" s="74"/>
      <c r="G1898" s="74"/>
      <c r="H1898" s="74"/>
      <c r="I1898" s="74"/>
    </row>
    <row r="1899" customHeight="1" spans="1:9">
      <c r="A1899" s="74"/>
      <c r="B1899" s="74"/>
      <c r="C1899" s="74"/>
      <c r="D1899" s="74"/>
      <c r="E1899" s="74"/>
      <c r="F1899" s="74"/>
      <c r="G1899" s="74"/>
      <c r="H1899" s="74"/>
      <c r="I1899" s="74"/>
    </row>
    <row r="1900" customHeight="1" spans="1:9">
      <c r="A1900" s="74"/>
      <c r="B1900" s="74"/>
      <c r="C1900" s="74"/>
      <c r="D1900" s="74"/>
      <c r="E1900" s="74"/>
      <c r="F1900" s="74"/>
      <c r="G1900" s="74"/>
      <c r="H1900" s="74"/>
      <c r="I1900" s="74"/>
    </row>
    <row r="1901" customHeight="1" spans="1:9">
      <c r="A1901" s="74"/>
      <c r="B1901" s="74"/>
      <c r="C1901" s="74"/>
      <c r="D1901" s="74"/>
      <c r="E1901" s="74"/>
      <c r="F1901" s="74"/>
      <c r="G1901" s="74"/>
      <c r="H1901" s="74"/>
      <c r="I1901" s="74"/>
    </row>
    <row r="1902" customHeight="1" spans="1:9">
      <c r="A1902" s="74"/>
      <c r="B1902" s="74"/>
      <c r="C1902" s="74"/>
      <c r="D1902" s="74"/>
      <c r="E1902" s="74"/>
      <c r="F1902" s="74"/>
      <c r="G1902" s="74"/>
      <c r="H1902" s="74"/>
      <c r="I1902" s="74"/>
    </row>
    <row r="1903" customHeight="1" spans="1:9">
      <c r="A1903" s="74"/>
      <c r="B1903" s="74"/>
      <c r="C1903" s="74"/>
      <c r="D1903" s="74"/>
      <c r="E1903" s="74"/>
      <c r="F1903" s="74"/>
      <c r="G1903" s="74"/>
      <c r="H1903" s="74"/>
      <c r="I1903" s="74"/>
    </row>
    <row r="1904" customHeight="1" spans="1:9">
      <c r="A1904" s="74"/>
      <c r="B1904" s="74"/>
      <c r="C1904" s="74"/>
      <c r="D1904" s="74"/>
      <c r="E1904" s="74"/>
      <c r="F1904" s="74"/>
      <c r="G1904" s="74"/>
      <c r="H1904" s="74"/>
      <c r="I1904" s="74"/>
    </row>
    <row r="1905" customHeight="1" spans="1:9">
      <c r="A1905" s="74"/>
      <c r="B1905" s="74"/>
      <c r="C1905" s="74"/>
      <c r="D1905" s="74"/>
      <c r="E1905" s="74"/>
      <c r="F1905" s="74"/>
      <c r="G1905" s="74"/>
      <c r="H1905" s="74"/>
      <c r="I1905" s="74"/>
    </row>
    <row r="1906" customHeight="1" spans="1:9">
      <c r="A1906" s="74"/>
      <c r="B1906" s="74"/>
      <c r="C1906" s="74"/>
      <c r="D1906" s="74"/>
      <c r="E1906" s="74"/>
      <c r="F1906" s="74"/>
      <c r="G1906" s="74"/>
      <c r="H1906" s="74"/>
      <c r="I1906" s="74"/>
    </row>
    <row r="1907" customHeight="1" spans="1:9">
      <c r="A1907" s="74"/>
      <c r="B1907" s="74"/>
      <c r="C1907" s="74"/>
      <c r="D1907" s="74"/>
      <c r="E1907" s="74"/>
      <c r="F1907" s="74"/>
      <c r="G1907" s="74"/>
      <c r="H1907" s="74"/>
      <c r="I1907" s="74"/>
    </row>
    <row r="1908" customHeight="1" spans="1:9">
      <c r="A1908" s="74"/>
      <c r="B1908" s="74"/>
      <c r="C1908" s="74"/>
      <c r="D1908" s="74"/>
      <c r="E1908" s="74"/>
      <c r="F1908" s="74"/>
      <c r="G1908" s="74"/>
      <c r="H1908" s="74"/>
      <c r="I1908" s="74"/>
    </row>
    <row r="1909" customHeight="1" spans="1:9">
      <c r="A1909" s="74"/>
      <c r="B1909" s="74"/>
      <c r="C1909" s="74"/>
      <c r="D1909" s="74"/>
      <c r="E1909" s="74"/>
      <c r="F1909" s="74"/>
      <c r="G1909" s="74"/>
      <c r="H1909" s="74"/>
      <c r="I1909" s="74"/>
    </row>
    <row r="1910" customHeight="1" spans="1:9">
      <c r="A1910" s="74"/>
      <c r="B1910" s="74"/>
      <c r="C1910" s="74"/>
      <c r="D1910" s="74"/>
      <c r="E1910" s="74"/>
      <c r="F1910" s="74"/>
      <c r="G1910" s="74"/>
      <c r="H1910" s="74"/>
      <c r="I1910" s="74"/>
    </row>
    <row r="1911" customHeight="1" spans="1:9">
      <c r="A1911" s="74"/>
      <c r="B1911" s="74"/>
      <c r="C1911" s="74"/>
      <c r="D1911" s="74"/>
      <c r="E1911" s="74"/>
      <c r="F1911" s="74"/>
      <c r="G1911" s="74"/>
      <c r="H1911" s="74"/>
      <c r="I1911" s="74"/>
    </row>
    <row r="1912" customHeight="1" spans="1:9">
      <c r="A1912" s="74"/>
      <c r="B1912" s="74"/>
      <c r="C1912" s="74"/>
      <c r="D1912" s="74"/>
      <c r="E1912" s="74"/>
      <c r="F1912" s="74"/>
      <c r="G1912" s="74"/>
      <c r="H1912" s="74"/>
      <c r="I1912" s="74"/>
    </row>
    <row r="1913" customHeight="1" spans="1:9">
      <c r="A1913" s="74"/>
      <c r="B1913" s="74"/>
      <c r="C1913" s="74"/>
      <c r="D1913" s="74"/>
      <c r="E1913" s="74"/>
      <c r="F1913" s="74"/>
      <c r="G1913" s="74"/>
      <c r="H1913" s="74"/>
      <c r="I1913" s="74"/>
    </row>
    <row r="1914" customHeight="1" spans="1:9">
      <c r="A1914" s="74"/>
      <c r="B1914" s="74"/>
      <c r="C1914" s="74"/>
      <c r="D1914" s="74"/>
      <c r="E1914" s="74"/>
      <c r="F1914" s="74"/>
      <c r="G1914" s="74"/>
      <c r="H1914" s="74"/>
      <c r="I1914" s="74"/>
    </row>
    <row r="1915" customHeight="1" spans="1:9">
      <c r="A1915" s="74"/>
      <c r="B1915" s="74"/>
      <c r="C1915" s="74"/>
      <c r="D1915" s="74"/>
      <c r="E1915" s="74"/>
      <c r="F1915" s="74"/>
      <c r="G1915" s="74"/>
      <c r="H1915" s="74"/>
      <c r="I1915" s="74"/>
    </row>
    <row r="1916" customHeight="1" spans="1:9">
      <c r="A1916" s="74"/>
      <c r="B1916" s="74"/>
      <c r="C1916" s="74"/>
      <c r="D1916" s="74"/>
      <c r="E1916" s="74"/>
      <c r="F1916" s="74"/>
      <c r="G1916" s="74"/>
      <c r="H1916" s="74"/>
      <c r="I1916" s="74"/>
    </row>
    <row r="1917" customHeight="1" spans="1:9">
      <c r="A1917" s="74"/>
      <c r="B1917" s="74"/>
      <c r="C1917" s="74"/>
      <c r="D1917" s="74"/>
      <c r="E1917" s="74"/>
      <c r="F1917" s="74"/>
      <c r="G1917" s="74"/>
      <c r="H1917" s="74"/>
      <c r="I1917" s="74"/>
    </row>
    <row r="1918" customHeight="1" spans="1:9">
      <c r="A1918" s="74"/>
      <c r="B1918" s="74"/>
      <c r="C1918" s="74"/>
      <c r="D1918" s="74"/>
      <c r="E1918" s="74"/>
      <c r="F1918" s="74"/>
      <c r="G1918" s="74"/>
      <c r="H1918" s="74"/>
      <c r="I1918" s="74"/>
    </row>
    <row r="1919" customHeight="1" spans="1:9">
      <c r="A1919" s="74"/>
      <c r="B1919" s="74"/>
      <c r="C1919" s="74"/>
      <c r="D1919" s="74"/>
      <c r="E1919" s="74"/>
      <c r="F1919" s="74"/>
      <c r="G1919" s="74"/>
      <c r="H1919" s="74"/>
      <c r="I1919" s="74"/>
    </row>
    <row r="1920" customHeight="1" spans="1:9">
      <c r="A1920" s="74"/>
      <c r="B1920" s="74"/>
      <c r="C1920" s="74"/>
      <c r="D1920" s="74"/>
      <c r="E1920" s="74"/>
      <c r="F1920" s="74"/>
      <c r="G1920" s="74"/>
      <c r="H1920" s="74"/>
      <c r="I1920" s="74"/>
    </row>
    <row r="1921" customHeight="1" spans="1:9">
      <c r="A1921" s="74"/>
      <c r="B1921" s="74"/>
      <c r="C1921" s="74"/>
      <c r="D1921" s="74"/>
      <c r="E1921" s="74"/>
      <c r="F1921" s="74"/>
      <c r="G1921" s="74"/>
      <c r="H1921" s="74"/>
      <c r="I1921" s="74"/>
    </row>
    <row r="1922" customHeight="1" spans="1:9">
      <c r="A1922" s="74"/>
      <c r="B1922" s="74"/>
      <c r="C1922" s="74"/>
      <c r="D1922" s="74"/>
      <c r="E1922" s="74"/>
      <c r="F1922" s="74"/>
      <c r="G1922" s="74"/>
      <c r="H1922" s="74"/>
      <c r="I1922" s="74"/>
    </row>
    <row r="1923" customHeight="1" spans="1:9">
      <c r="A1923" s="74"/>
      <c r="B1923" s="74"/>
      <c r="C1923" s="74"/>
      <c r="D1923" s="74"/>
      <c r="E1923" s="74"/>
      <c r="F1923" s="74"/>
      <c r="G1923" s="74"/>
      <c r="H1923" s="74"/>
      <c r="I1923" s="74"/>
    </row>
    <row r="1924" customHeight="1" spans="1:9">
      <c r="A1924" s="74"/>
      <c r="B1924" s="74"/>
      <c r="C1924" s="74"/>
      <c r="D1924" s="74"/>
      <c r="E1924" s="74"/>
      <c r="F1924" s="74"/>
      <c r="G1924" s="74"/>
      <c r="H1924" s="74"/>
      <c r="I1924" s="74"/>
    </row>
    <row r="1925" customHeight="1" spans="1:9">
      <c r="A1925" s="74"/>
      <c r="B1925" s="74"/>
      <c r="C1925" s="74"/>
      <c r="D1925" s="74"/>
      <c r="E1925" s="74"/>
      <c r="F1925" s="74"/>
      <c r="G1925" s="74"/>
      <c r="H1925" s="74"/>
      <c r="I1925" s="74"/>
    </row>
    <row r="1926" customHeight="1" spans="1:9">
      <c r="A1926" s="74"/>
      <c r="B1926" s="74"/>
      <c r="C1926" s="74"/>
      <c r="D1926" s="74"/>
      <c r="E1926" s="74"/>
      <c r="F1926" s="74"/>
      <c r="G1926" s="74"/>
      <c r="H1926" s="74"/>
      <c r="I1926" s="74"/>
    </row>
    <row r="1927" customHeight="1" spans="1:9">
      <c r="A1927" s="74"/>
      <c r="B1927" s="74"/>
      <c r="C1927" s="74"/>
      <c r="D1927" s="74"/>
      <c r="E1927" s="74"/>
      <c r="F1927" s="74"/>
      <c r="G1927" s="74"/>
      <c r="H1927" s="74"/>
      <c r="I1927" s="74"/>
    </row>
    <row r="1928" customHeight="1" spans="1:9">
      <c r="A1928" s="74"/>
      <c r="B1928" s="74"/>
      <c r="C1928" s="74"/>
      <c r="D1928" s="74"/>
      <c r="E1928" s="74"/>
      <c r="F1928" s="74"/>
      <c r="G1928" s="74"/>
      <c r="H1928" s="74"/>
      <c r="I1928" s="74"/>
    </row>
    <row r="1929" customHeight="1" spans="1:9">
      <c r="A1929" s="74"/>
      <c r="B1929" s="74"/>
      <c r="C1929" s="74"/>
      <c r="D1929" s="74"/>
      <c r="E1929" s="74"/>
      <c r="F1929" s="74"/>
      <c r="G1929" s="74"/>
      <c r="H1929" s="74"/>
      <c r="I1929" s="74"/>
    </row>
    <row r="1930" customHeight="1" spans="1:9">
      <c r="A1930" s="74"/>
      <c r="B1930" s="74"/>
      <c r="C1930" s="74"/>
      <c r="D1930" s="74"/>
      <c r="E1930" s="74"/>
      <c r="F1930" s="74"/>
      <c r="G1930" s="74"/>
      <c r="H1930" s="74"/>
      <c r="I1930" s="74"/>
    </row>
    <row r="1931" customHeight="1" spans="1:9">
      <c r="A1931" s="74"/>
      <c r="B1931" s="74"/>
      <c r="C1931" s="74"/>
      <c r="D1931" s="74"/>
      <c r="E1931" s="74"/>
      <c r="F1931" s="74"/>
      <c r="G1931" s="74"/>
      <c r="H1931" s="74"/>
      <c r="I1931" s="74"/>
    </row>
    <row r="1932" customHeight="1" spans="1:9">
      <c r="A1932" s="74"/>
      <c r="B1932" s="74"/>
      <c r="C1932" s="74"/>
      <c r="D1932" s="74"/>
      <c r="E1932" s="74"/>
      <c r="F1932" s="74"/>
      <c r="G1932" s="74"/>
      <c r="H1932" s="74"/>
      <c r="I1932" s="74"/>
    </row>
    <row r="1933" customHeight="1" spans="1:9">
      <c r="A1933" s="74"/>
      <c r="B1933" s="74"/>
      <c r="C1933" s="74"/>
      <c r="D1933" s="74"/>
      <c r="E1933" s="74"/>
      <c r="F1933" s="74"/>
      <c r="G1933" s="74"/>
      <c r="H1933" s="74"/>
      <c r="I1933" s="74"/>
    </row>
    <row r="1934" customHeight="1" spans="1:9">
      <c r="A1934" s="74"/>
      <c r="B1934" s="74"/>
      <c r="C1934" s="74"/>
      <c r="D1934" s="74"/>
      <c r="E1934" s="74"/>
      <c r="F1934" s="74"/>
      <c r="G1934" s="74"/>
      <c r="H1934" s="74"/>
      <c r="I1934" s="74"/>
    </row>
    <row r="1935" customHeight="1" spans="1:9">
      <c r="A1935" s="74"/>
      <c r="B1935" s="74"/>
      <c r="C1935" s="74"/>
      <c r="D1935" s="74"/>
      <c r="E1935" s="74"/>
      <c r="F1935" s="74"/>
      <c r="G1935" s="74"/>
      <c r="H1935" s="74"/>
      <c r="I1935" s="74"/>
    </row>
    <row r="1936" customHeight="1" spans="1:9">
      <c r="A1936" s="74"/>
      <c r="B1936" s="74"/>
      <c r="C1936" s="74"/>
      <c r="D1936" s="74"/>
      <c r="E1936" s="74"/>
      <c r="F1936" s="74"/>
      <c r="G1936" s="74"/>
      <c r="H1936" s="74"/>
      <c r="I1936" s="74"/>
    </row>
    <row r="1937" customHeight="1" spans="1:9">
      <c r="A1937" s="74"/>
      <c r="B1937" s="74"/>
      <c r="C1937" s="74"/>
      <c r="D1937" s="74"/>
      <c r="E1937" s="74"/>
      <c r="F1937" s="74"/>
      <c r="G1937" s="74"/>
      <c r="H1937" s="74"/>
      <c r="I1937" s="74"/>
    </row>
    <row r="1938" customHeight="1" spans="1:9">
      <c r="A1938" s="74"/>
      <c r="B1938" s="74"/>
      <c r="C1938" s="74"/>
      <c r="D1938" s="74"/>
      <c r="E1938" s="74"/>
      <c r="F1938" s="74"/>
      <c r="G1938" s="74"/>
      <c r="H1938" s="74"/>
      <c r="I1938" s="74"/>
    </row>
    <row r="1939" customHeight="1" spans="1:9">
      <c r="A1939" s="74"/>
      <c r="B1939" s="74"/>
      <c r="C1939" s="74"/>
      <c r="D1939" s="74"/>
      <c r="E1939" s="74"/>
      <c r="F1939" s="74"/>
      <c r="G1939" s="74"/>
      <c r="H1939" s="74"/>
      <c r="I1939" s="74"/>
    </row>
    <row r="1940" customHeight="1" spans="1:9">
      <c r="A1940" s="74"/>
      <c r="B1940" s="74"/>
      <c r="C1940" s="74"/>
      <c r="D1940" s="74"/>
      <c r="E1940" s="74"/>
      <c r="F1940" s="74"/>
      <c r="G1940" s="74"/>
      <c r="H1940" s="74"/>
      <c r="I1940" s="74"/>
    </row>
    <row r="1941" customHeight="1" spans="1:9">
      <c r="A1941" s="74"/>
      <c r="B1941" s="74"/>
      <c r="C1941" s="74"/>
      <c r="D1941" s="74"/>
      <c r="E1941" s="74"/>
      <c r="F1941" s="74"/>
      <c r="G1941" s="74"/>
      <c r="H1941" s="74"/>
      <c r="I1941" s="74"/>
    </row>
    <row r="1942" customHeight="1" spans="1:9">
      <c r="A1942" s="74"/>
      <c r="B1942" s="74"/>
      <c r="C1942" s="74"/>
      <c r="D1942" s="74"/>
      <c r="E1942" s="74"/>
      <c r="F1942" s="74"/>
      <c r="G1942" s="74"/>
      <c r="H1942" s="74"/>
      <c r="I1942" s="74"/>
    </row>
    <row r="1943" customHeight="1" spans="1:9">
      <c r="A1943" s="74"/>
      <c r="B1943" s="74"/>
      <c r="C1943" s="74"/>
      <c r="D1943" s="74"/>
      <c r="E1943" s="74"/>
      <c r="F1943" s="74"/>
      <c r="G1943" s="74"/>
      <c r="H1943" s="74"/>
      <c r="I1943" s="74"/>
    </row>
    <row r="1944" customHeight="1" spans="1:9">
      <c r="A1944" s="74"/>
      <c r="B1944" s="74"/>
      <c r="C1944" s="74"/>
      <c r="D1944" s="74"/>
      <c r="E1944" s="74"/>
      <c r="F1944" s="74"/>
      <c r="G1944" s="74"/>
      <c r="H1944" s="74"/>
      <c r="I1944" s="74"/>
    </row>
    <row r="1945" customHeight="1" spans="1:9">
      <c r="A1945" s="74"/>
      <c r="B1945" s="74"/>
      <c r="C1945" s="74"/>
      <c r="D1945" s="74"/>
      <c r="E1945" s="74"/>
      <c r="F1945" s="74"/>
      <c r="G1945" s="74"/>
      <c r="H1945" s="74"/>
      <c r="I1945" s="74"/>
    </row>
    <row r="1946" customHeight="1" spans="1:9">
      <c r="A1946" s="74"/>
      <c r="B1946" s="74"/>
      <c r="C1946" s="74"/>
      <c r="D1946" s="74"/>
      <c r="E1946" s="74"/>
      <c r="F1946" s="74"/>
      <c r="G1946" s="74"/>
      <c r="H1946" s="74"/>
      <c r="I1946" s="74"/>
    </row>
    <row r="1947" customHeight="1" spans="1:9">
      <c r="A1947" s="74"/>
      <c r="B1947" s="74"/>
      <c r="C1947" s="74"/>
      <c r="D1947" s="74"/>
      <c r="E1947" s="74"/>
      <c r="F1947" s="74"/>
      <c r="G1947" s="74"/>
      <c r="H1947" s="74"/>
      <c r="I1947" s="74"/>
    </row>
    <row r="1948" customHeight="1" spans="1:9">
      <c r="A1948" s="74"/>
      <c r="B1948" s="74"/>
      <c r="C1948" s="74"/>
      <c r="D1948" s="74"/>
      <c r="E1948" s="74"/>
      <c r="F1948" s="74"/>
      <c r="G1948" s="74"/>
      <c r="H1948" s="74"/>
      <c r="I1948" s="74"/>
    </row>
    <row r="1949" customHeight="1" spans="1:9">
      <c r="A1949" s="74"/>
      <c r="B1949" s="74"/>
      <c r="C1949" s="74"/>
      <c r="D1949" s="74"/>
      <c r="E1949" s="74"/>
      <c r="F1949" s="74"/>
      <c r="G1949" s="74"/>
      <c r="H1949" s="74"/>
      <c r="I1949" s="74"/>
    </row>
    <row r="1950" customHeight="1" spans="1:9">
      <c r="A1950" s="74"/>
      <c r="B1950" s="74"/>
      <c r="C1950" s="74"/>
      <c r="D1950" s="74"/>
      <c r="E1950" s="74"/>
      <c r="F1950" s="74"/>
      <c r="G1950" s="74"/>
      <c r="H1950" s="74"/>
      <c r="I1950" s="74"/>
    </row>
    <row r="1951" customHeight="1" spans="1:9">
      <c r="A1951" s="74"/>
      <c r="B1951" s="74"/>
      <c r="C1951" s="74"/>
      <c r="D1951" s="74"/>
      <c r="E1951" s="74"/>
      <c r="F1951" s="74"/>
      <c r="G1951" s="74"/>
      <c r="H1951" s="74"/>
      <c r="I1951" s="74"/>
    </row>
    <row r="1952" customHeight="1" spans="1:9">
      <c r="A1952" s="74"/>
      <c r="B1952" s="74"/>
      <c r="C1952" s="74"/>
      <c r="D1952" s="74"/>
      <c r="E1952" s="74"/>
      <c r="F1952" s="74"/>
      <c r="G1952" s="74"/>
      <c r="H1952" s="74"/>
      <c r="I1952" s="74"/>
    </row>
    <row r="1953" customHeight="1" spans="1:9">
      <c r="A1953" s="74"/>
      <c r="B1953" s="74"/>
      <c r="C1953" s="74"/>
      <c r="D1953" s="74"/>
      <c r="E1953" s="74"/>
      <c r="F1953" s="74"/>
      <c r="G1953" s="74"/>
      <c r="H1953" s="74"/>
      <c r="I1953" s="74"/>
    </row>
    <row r="1954" customHeight="1" spans="1:9">
      <c r="A1954" s="74"/>
      <c r="B1954" s="74"/>
      <c r="C1954" s="74"/>
      <c r="D1954" s="74"/>
      <c r="E1954" s="74"/>
      <c r="F1954" s="74"/>
      <c r="G1954" s="74"/>
      <c r="H1954" s="74"/>
      <c r="I1954" s="74"/>
    </row>
    <row r="1955" customHeight="1" spans="1:9">
      <c r="A1955" s="74"/>
      <c r="B1955" s="74"/>
      <c r="C1955" s="74"/>
      <c r="D1955" s="74"/>
      <c r="E1955" s="74"/>
      <c r="F1955" s="74"/>
      <c r="G1955" s="74"/>
      <c r="H1955" s="74"/>
      <c r="I1955" s="74"/>
    </row>
    <row r="1956" customHeight="1" spans="1:9">
      <c r="A1956" s="74"/>
      <c r="B1956" s="74"/>
      <c r="C1956" s="74"/>
      <c r="D1956" s="74"/>
      <c r="E1956" s="74"/>
      <c r="F1956" s="74"/>
      <c r="G1956" s="74"/>
      <c r="H1956" s="74"/>
      <c r="I1956" s="74"/>
    </row>
    <row r="1957" customHeight="1" spans="1:9">
      <c r="A1957" s="74"/>
      <c r="B1957" s="74"/>
      <c r="C1957" s="74"/>
      <c r="D1957" s="74"/>
      <c r="E1957" s="74"/>
      <c r="F1957" s="74"/>
      <c r="G1957" s="74"/>
      <c r="H1957" s="74"/>
      <c r="I1957" s="74"/>
    </row>
    <row r="1958" customHeight="1" spans="1:9">
      <c r="A1958" s="74"/>
      <c r="B1958" s="74"/>
      <c r="C1958" s="74"/>
      <c r="D1958" s="74"/>
      <c r="E1958" s="74"/>
      <c r="F1958" s="74"/>
      <c r="G1958" s="74"/>
      <c r="H1958" s="74"/>
      <c r="I1958" s="74"/>
    </row>
    <row r="1959" customHeight="1" spans="1:9">
      <c r="A1959" s="74"/>
      <c r="B1959" s="74"/>
      <c r="C1959" s="74"/>
      <c r="D1959" s="74"/>
      <c r="E1959" s="74"/>
      <c r="F1959" s="74"/>
      <c r="G1959" s="74"/>
      <c r="H1959" s="74"/>
      <c r="I1959" s="74"/>
    </row>
    <row r="1960" customHeight="1" spans="1:9">
      <c r="A1960" s="74"/>
      <c r="B1960" s="74"/>
      <c r="C1960" s="74"/>
      <c r="D1960" s="74"/>
      <c r="E1960" s="74"/>
      <c r="F1960" s="74"/>
      <c r="G1960" s="74"/>
      <c r="H1960" s="74"/>
      <c r="I1960" s="74"/>
    </row>
    <row r="1961" customHeight="1" spans="1:9">
      <c r="A1961" s="74"/>
      <c r="B1961" s="74"/>
      <c r="C1961" s="74"/>
      <c r="D1961" s="74"/>
      <c r="E1961" s="74"/>
      <c r="F1961" s="74"/>
      <c r="G1961" s="74"/>
      <c r="H1961" s="74"/>
      <c r="I1961" s="74"/>
    </row>
    <row r="1962" customHeight="1" spans="1:9">
      <c r="A1962" s="74"/>
      <c r="B1962" s="74"/>
      <c r="C1962" s="74"/>
      <c r="D1962" s="74"/>
      <c r="E1962" s="74"/>
      <c r="F1962" s="74"/>
      <c r="G1962" s="74"/>
      <c r="H1962" s="74"/>
      <c r="I1962" s="74"/>
    </row>
    <row r="1963" customHeight="1" spans="1:9">
      <c r="A1963" s="74"/>
      <c r="B1963" s="74"/>
      <c r="C1963" s="74"/>
      <c r="D1963" s="74"/>
      <c r="E1963" s="74"/>
      <c r="F1963" s="74"/>
      <c r="G1963" s="74"/>
      <c r="H1963" s="74"/>
      <c r="I1963" s="74"/>
    </row>
    <row r="1964" customHeight="1" spans="1:9">
      <c r="A1964" s="74"/>
      <c r="B1964" s="74"/>
      <c r="C1964" s="74"/>
      <c r="D1964" s="74"/>
      <c r="E1964" s="74"/>
      <c r="F1964" s="74"/>
      <c r="G1964" s="74"/>
      <c r="H1964" s="74"/>
      <c r="I1964" s="74"/>
    </row>
    <row r="1965" customHeight="1" spans="1:9">
      <c r="A1965" s="74"/>
      <c r="B1965" s="74"/>
      <c r="C1965" s="74"/>
      <c r="D1965" s="74"/>
      <c r="E1965" s="74"/>
      <c r="F1965" s="74"/>
      <c r="G1965" s="74"/>
      <c r="H1965" s="74"/>
      <c r="I1965" s="74"/>
    </row>
    <row r="1966" customHeight="1" spans="1:9">
      <c r="A1966" s="74"/>
      <c r="B1966" s="74"/>
      <c r="C1966" s="74"/>
      <c r="D1966" s="74"/>
      <c r="E1966" s="74"/>
      <c r="F1966" s="74"/>
      <c r="G1966" s="74"/>
      <c r="H1966" s="74"/>
      <c r="I1966" s="74"/>
    </row>
    <row r="1967" customHeight="1" spans="1:9">
      <c r="A1967" s="74"/>
      <c r="B1967" s="74"/>
      <c r="C1967" s="74"/>
      <c r="D1967" s="74"/>
      <c r="E1967" s="74"/>
      <c r="F1967" s="74"/>
      <c r="G1967" s="74"/>
      <c r="H1967" s="74"/>
      <c r="I1967" s="74"/>
    </row>
    <row r="1968" customHeight="1" spans="1:9">
      <c r="A1968" s="74"/>
      <c r="B1968" s="74"/>
      <c r="C1968" s="74"/>
      <c r="D1968" s="74"/>
      <c r="E1968" s="74"/>
      <c r="F1968" s="74"/>
      <c r="G1968" s="74"/>
      <c r="H1968" s="74"/>
      <c r="I1968" s="74"/>
    </row>
    <row r="1969" customHeight="1" spans="1:9">
      <c r="A1969" s="74"/>
      <c r="B1969" s="74"/>
      <c r="C1969" s="74"/>
      <c r="D1969" s="74"/>
      <c r="E1969" s="74"/>
      <c r="F1969" s="74"/>
      <c r="G1969" s="74"/>
      <c r="H1969" s="74"/>
      <c r="I1969" s="74"/>
    </row>
    <row r="1970" customHeight="1" spans="1:9">
      <c r="A1970" s="74"/>
      <c r="B1970" s="74"/>
      <c r="C1970" s="74"/>
      <c r="D1970" s="74"/>
      <c r="E1970" s="74"/>
      <c r="F1970" s="74"/>
      <c r="G1970" s="74"/>
      <c r="H1970" s="74"/>
      <c r="I1970" s="74"/>
    </row>
    <row r="1971" customHeight="1" spans="1:9">
      <c r="A1971" s="74"/>
      <c r="B1971" s="74"/>
      <c r="C1971" s="74"/>
      <c r="D1971" s="74"/>
      <c r="E1971" s="74"/>
      <c r="F1971" s="74"/>
      <c r="G1971" s="74"/>
      <c r="H1971" s="74"/>
      <c r="I1971" s="74"/>
    </row>
    <row r="1972" customHeight="1" spans="1:9">
      <c r="A1972" s="74"/>
      <c r="B1972" s="74"/>
      <c r="C1972" s="74"/>
      <c r="D1972" s="74"/>
      <c r="E1972" s="74"/>
      <c r="F1972" s="74"/>
      <c r="G1972" s="74"/>
      <c r="H1972" s="74"/>
      <c r="I1972" s="74"/>
    </row>
    <row r="1973" customHeight="1" spans="1:9">
      <c r="A1973" s="74"/>
      <c r="B1973" s="74"/>
      <c r="C1973" s="74"/>
      <c r="D1973" s="74"/>
      <c r="E1973" s="74"/>
      <c r="F1973" s="74"/>
      <c r="G1973" s="74"/>
      <c r="H1973" s="74"/>
      <c r="I1973" s="74"/>
    </row>
    <row r="1974" customHeight="1" spans="1:9">
      <c r="A1974" s="74"/>
      <c r="B1974" s="74"/>
      <c r="C1974" s="74"/>
      <c r="D1974" s="74"/>
      <c r="E1974" s="74"/>
      <c r="F1974" s="74"/>
      <c r="G1974" s="74"/>
      <c r="H1974" s="74"/>
      <c r="I1974" s="74"/>
    </row>
    <row r="1975" customHeight="1" spans="1:9">
      <c r="A1975" s="74"/>
      <c r="B1975" s="74"/>
      <c r="C1975" s="74"/>
      <c r="D1975" s="74"/>
      <c r="E1975" s="74"/>
      <c r="F1975" s="74"/>
      <c r="G1975" s="74"/>
      <c r="H1975" s="74"/>
      <c r="I1975" s="74"/>
    </row>
    <row r="1976" customHeight="1" spans="1:9">
      <c r="A1976" s="74"/>
      <c r="B1976" s="74"/>
      <c r="C1976" s="74"/>
      <c r="D1976" s="74"/>
      <c r="E1976" s="74"/>
      <c r="F1976" s="74"/>
      <c r="G1976" s="74"/>
      <c r="H1976" s="74"/>
      <c r="I1976" s="74"/>
    </row>
    <row r="1977" customHeight="1" spans="1:9">
      <c r="A1977" s="74"/>
      <c r="B1977" s="74"/>
      <c r="C1977" s="74"/>
      <c r="D1977" s="74"/>
      <c r="E1977" s="74"/>
      <c r="F1977" s="74"/>
      <c r="G1977" s="74"/>
      <c r="H1977" s="74"/>
      <c r="I1977" s="74"/>
    </row>
    <row r="1978" customHeight="1" spans="1:9">
      <c r="A1978" s="74"/>
      <c r="B1978" s="74"/>
      <c r="C1978" s="74"/>
      <c r="D1978" s="74"/>
      <c r="E1978" s="74"/>
      <c r="F1978" s="74"/>
      <c r="G1978" s="74"/>
      <c r="H1978" s="74"/>
      <c r="I1978" s="74"/>
    </row>
    <row r="1979" customHeight="1" spans="1:9">
      <c r="A1979" s="74"/>
      <c r="B1979" s="74"/>
      <c r="C1979" s="74"/>
      <c r="D1979" s="74"/>
      <c r="E1979" s="74"/>
      <c r="F1979" s="74"/>
      <c r="G1979" s="74"/>
      <c r="H1979" s="74"/>
      <c r="I1979" s="74"/>
    </row>
    <row r="1980" customHeight="1" spans="1:9">
      <c r="A1980" s="74"/>
      <c r="B1980" s="74"/>
      <c r="C1980" s="74"/>
      <c r="D1980" s="74"/>
      <c r="E1980" s="74"/>
      <c r="F1980" s="74"/>
      <c r="G1980" s="74"/>
      <c r="H1980" s="74"/>
      <c r="I1980" s="74"/>
    </row>
    <row r="1981" customHeight="1" spans="1:9">
      <c r="A1981" s="74"/>
      <c r="B1981" s="74"/>
      <c r="C1981" s="74"/>
      <c r="D1981" s="74"/>
      <c r="E1981" s="74"/>
      <c r="F1981" s="74"/>
      <c r="G1981" s="74"/>
      <c r="H1981" s="74"/>
      <c r="I1981" s="74"/>
    </row>
    <row r="1982" customHeight="1" spans="1:9">
      <c r="A1982" s="74"/>
      <c r="B1982" s="74"/>
      <c r="C1982" s="74"/>
      <c r="D1982" s="74"/>
      <c r="E1982" s="74"/>
      <c r="F1982" s="74"/>
      <c r="G1982" s="74"/>
      <c r="H1982" s="74"/>
      <c r="I1982" s="74"/>
    </row>
    <row r="1983" customHeight="1" spans="1:9">
      <c r="A1983" s="74"/>
      <c r="B1983" s="74"/>
      <c r="C1983" s="74"/>
      <c r="D1983" s="74"/>
      <c r="E1983" s="74"/>
      <c r="F1983" s="74"/>
      <c r="G1983" s="74"/>
      <c r="H1983" s="74"/>
      <c r="I1983" s="74"/>
    </row>
    <row r="1984" customHeight="1" spans="1:9">
      <c r="A1984" s="74"/>
      <c r="B1984" s="74"/>
      <c r="C1984" s="74"/>
      <c r="D1984" s="74"/>
      <c r="E1984" s="74"/>
      <c r="F1984" s="74"/>
      <c r="G1984" s="74"/>
      <c r="H1984" s="74"/>
      <c r="I1984" s="74"/>
    </row>
    <row r="1985" customHeight="1" spans="1:9">
      <c r="A1985" s="74"/>
      <c r="B1985" s="74"/>
      <c r="C1985" s="74"/>
      <c r="D1985" s="74"/>
      <c r="E1985" s="74"/>
      <c r="F1985" s="74"/>
      <c r="G1985" s="74"/>
      <c r="H1985" s="74"/>
      <c r="I1985" s="74"/>
    </row>
    <row r="1986" customHeight="1" spans="1:9">
      <c r="A1986" s="74"/>
      <c r="B1986" s="74"/>
      <c r="C1986" s="74"/>
      <c r="D1986" s="74"/>
      <c r="E1986" s="74"/>
      <c r="F1986" s="74"/>
      <c r="G1986" s="74"/>
      <c r="H1986" s="74"/>
      <c r="I1986" s="74"/>
    </row>
    <row r="1987" customHeight="1" spans="1:9">
      <c r="A1987" s="74"/>
      <c r="B1987" s="74"/>
      <c r="C1987" s="74"/>
      <c r="D1987" s="74"/>
      <c r="E1987" s="74"/>
      <c r="F1987" s="74"/>
      <c r="G1987" s="74"/>
      <c r="H1987" s="74"/>
      <c r="I1987" s="74"/>
    </row>
    <row r="1988" customHeight="1" spans="1:9">
      <c r="A1988" s="74"/>
      <c r="B1988" s="74"/>
      <c r="C1988" s="74"/>
      <c r="D1988" s="74"/>
      <c r="E1988" s="74"/>
      <c r="F1988" s="74"/>
      <c r="G1988" s="74"/>
      <c r="H1988" s="74"/>
      <c r="I1988" s="74"/>
    </row>
    <row r="1989" customHeight="1" spans="1:9">
      <c r="A1989" s="74"/>
      <c r="B1989" s="74"/>
      <c r="C1989" s="74"/>
      <c r="D1989" s="74"/>
      <c r="E1989" s="74"/>
      <c r="F1989" s="74"/>
      <c r="G1989" s="74"/>
      <c r="H1989" s="74"/>
      <c r="I1989" s="74"/>
    </row>
    <row r="1990" customHeight="1" spans="1:9">
      <c r="A1990" s="74"/>
      <c r="B1990" s="74"/>
      <c r="C1990" s="74"/>
      <c r="D1990" s="74"/>
      <c r="E1990" s="74"/>
      <c r="F1990" s="74"/>
      <c r="G1990" s="74"/>
      <c r="H1990" s="74"/>
      <c r="I1990" s="74"/>
    </row>
    <row r="1991" customHeight="1" spans="1:9">
      <c r="A1991" s="74"/>
      <c r="B1991" s="74"/>
      <c r="C1991" s="74"/>
      <c r="D1991" s="74"/>
      <c r="E1991" s="74"/>
      <c r="F1991" s="74"/>
      <c r="G1991" s="74"/>
      <c r="H1991" s="74"/>
      <c r="I1991" s="74"/>
    </row>
    <row r="1992" customHeight="1" spans="1:9">
      <c r="A1992" s="74"/>
      <c r="B1992" s="74"/>
      <c r="C1992" s="74"/>
      <c r="D1992" s="74"/>
      <c r="E1992" s="74"/>
      <c r="F1992" s="74"/>
      <c r="G1992" s="74"/>
      <c r="H1992" s="74"/>
      <c r="I1992" s="74"/>
    </row>
    <row r="1993" customHeight="1" spans="1:9">
      <c r="A1993" s="74"/>
      <c r="B1993" s="74"/>
      <c r="C1993" s="74"/>
      <c r="D1993" s="74"/>
      <c r="E1993" s="74"/>
      <c r="F1993" s="74"/>
      <c r="G1993" s="74"/>
      <c r="H1993" s="74"/>
      <c r="I1993" s="74"/>
    </row>
    <row r="1994" customHeight="1" spans="1:9">
      <c r="A1994" s="74"/>
      <c r="B1994" s="74"/>
      <c r="C1994" s="74"/>
      <c r="D1994" s="74"/>
      <c r="E1994" s="74"/>
      <c r="F1994" s="74"/>
      <c r="G1994" s="74"/>
      <c r="H1994" s="74"/>
      <c r="I1994" s="74"/>
    </row>
    <row r="1995" customHeight="1" spans="1:9">
      <c r="A1995" s="74"/>
      <c r="B1995" s="74"/>
      <c r="C1995" s="74"/>
      <c r="D1995" s="74"/>
      <c r="E1995" s="74"/>
      <c r="F1995" s="74"/>
      <c r="G1995" s="74"/>
      <c r="H1995" s="74"/>
      <c r="I1995" s="74"/>
    </row>
    <row r="1996" customHeight="1" spans="1:9">
      <c r="A1996" s="74"/>
      <c r="B1996" s="74"/>
      <c r="C1996" s="74"/>
      <c r="D1996" s="74"/>
      <c r="E1996" s="74"/>
      <c r="F1996" s="74"/>
      <c r="G1996" s="74"/>
      <c r="H1996" s="74"/>
      <c r="I1996" s="74"/>
    </row>
    <row r="1997" customHeight="1" spans="1:9">
      <c r="A1997" s="74"/>
      <c r="B1997" s="74"/>
      <c r="C1997" s="74"/>
      <c r="D1997" s="74"/>
      <c r="E1997" s="74"/>
      <c r="F1997" s="74"/>
      <c r="G1997" s="74"/>
      <c r="H1997" s="74"/>
      <c r="I1997" s="74"/>
    </row>
    <row r="1998" customHeight="1" spans="1:9">
      <c r="A1998" s="74"/>
      <c r="B1998" s="74"/>
      <c r="C1998" s="74"/>
      <c r="D1998" s="74"/>
      <c r="E1998" s="74"/>
      <c r="F1998" s="74"/>
      <c r="G1998" s="74"/>
      <c r="H1998" s="74"/>
      <c r="I1998" s="74"/>
    </row>
    <row r="1999" customHeight="1" spans="1:9">
      <c r="A1999" s="74"/>
      <c r="B1999" s="74"/>
      <c r="C1999" s="74"/>
      <c r="D1999" s="74"/>
      <c r="E1999" s="74"/>
      <c r="F1999" s="74"/>
      <c r="G1999" s="74"/>
      <c r="H1999" s="74"/>
      <c r="I1999" s="74"/>
    </row>
    <row r="2000" customHeight="1" spans="1:9">
      <c r="A2000" s="74"/>
      <c r="B2000" s="74"/>
      <c r="C2000" s="74"/>
      <c r="D2000" s="74"/>
      <c r="E2000" s="74"/>
      <c r="F2000" s="74"/>
      <c r="G2000" s="74"/>
      <c r="H2000" s="74"/>
      <c r="I2000" s="74"/>
    </row>
    <row r="2001" customHeight="1" spans="1:9">
      <c r="A2001" s="74"/>
      <c r="B2001" s="74"/>
      <c r="C2001" s="74"/>
      <c r="D2001" s="74"/>
      <c r="E2001" s="74"/>
      <c r="F2001" s="74"/>
      <c r="G2001" s="74"/>
      <c r="H2001" s="74"/>
      <c r="I2001" s="74"/>
    </row>
    <row r="2002" customHeight="1" spans="1:9">
      <c r="A2002" s="74"/>
      <c r="B2002" s="74"/>
      <c r="C2002" s="74"/>
      <c r="D2002" s="74"/>
      <c r="E2002" s="74"/>
      <c r="F2002" s="74"/>
      <c r="G2002" s="74"/>
      <c r="H2002" s="74"/>
      <c r="I2002" s="74"/>
    </row>
    <row r="2003" customHeight="1" spans="1:9">
      <c r="A2003" s="74"/>
      <c r="B2003" s="74"/>
      <c r="C2003" s="74"/>
      <c r="D2003" s="74"/>
      <c r="E2003" s="74"/>
      <c r="F2003" s="74"/>
      <c r="G2003" s="74"/>
      <c r="H2003" s="74"/>
      <c r="I2003" s="74"/>
    </row>
    <row r="2004" customHeight="1" spans="1:9">
      <c r="A2004" s="74"/>
      <c r="B2004" s="74"/>
      <c r="C2004" s="74"/>
      <c r="D2004" s="74"/>
      <c r="E2004" s="74"/>
      <c r="F2004" s="74"/>
      <c r="G2004" s="74"/>
      <c r="H2004" s="74"/>
      <c r="I2004" s="74"/>
    </row>
    <row r="2005" customHeight="1" spans="1:9">
      <c r="A2005" s="74"/>
      <c r="B2005" s="74"/>
      <c r="C2005" s="74"/>
      <c r="D2005" s="74"/>
      <c r="E2005" s="74"/>
      <c r="F2005" s="74"/>
      <c r="G2005" s="74"/>
      <c r="H2005" s="74"/>
      <c r="I2005" s="74"/>
    </row>
    <row r="2006" customHeight="1" spans="1:9">
      <c r="A2006" s="74"/>
      <c r="B2006" s="74"/>
      <c r="C2006" s="74"/>
      <c r="D2006" s="74"/>
      <c r="E2006" s="74"/>
      <c r="F2006" s="74"/>
      <c r="G2006" s="74"/>
      <c r="H2006" s="74"/>
      <c r="I2006" s="74"/>
    </row>
    <row r="2007" customHeight="1" spans="1:9">
      <c r="A2007" s="74"/>
      <c r="B2007" s="74"/>
      <c r="C2007" s="74"/>
      <c r="D2007" s="74"/>
      <c r="E2007" s="74"/>
      <c r="F2007" s="74"/>
      <c r="G2007" s="74"/>
      <c r="H2007" s="74"/>
      <c r="I2007" s="74"/>
    </row>
    <row r="2008" customHeight="1" spans="1:9">
      <c r="A2008" s="74"/>
      <c r="B2008" s="74"/>
      <c r="C2008" s="74"/>
      <c r="D2008" s="74"/>
      <c r="E2008" s="74"/>
      <c r="F2008" s="74"/>
      <c r="G2008" s="74"/>
      <c r="H2008" s="74"/>
      <c r="I2008" s="74"/>
    </row>
    <row r="2009" customHeight="1" spans="1:9">
      <c r="A2009" s="74"/>
      <c r="B2009" s="74"/>
      <c r="C2009" s="74"/>
      <c r="D2009" s="74"/>
      <c r="E2009" s="74"/>
      <c r="F2009" s="74"/>
      <c r="G2009" s="74"/>
      <c r="H2009" s="74"/>
      <c r="I2009" s="74"/>
    </row>
    <row r="2010" customHeight="1" spans="1:9">
      <c r="A2010" s="74"/>
      <c r="B2010" s="74"/>
      <c r="C2010" s="74"/>
      <c r="D2010" s="74"/>
      <c r="E2010" s="74"/>
      <c r="F2010" s="74"/>
      <c r="G2010" s="74"/>
      <c r="H2010" s="74"/>
      <c r="I2010" s="74"/>
    </row>
    <row r="2011" customHeight="1" spans="1:9">
      <c r="A2011" s="74"/>
      <c r="B2011" s="74"/>
      <c r="C2011" s="74"/>
      <c r="D2011" s="74"/>
      <c r="E2011" s="74"/>
      <c r="F2011" s="74"/>
      <c r="G2011" s="74"/>
      <c r="H2011" s="74"/>
      <c r="I2011" s="74"/>
    </row>
    <row r="2012" customHeight="1" spans="1:9">
      <c r="A2012" s="74"/>
      <c r="B2012" s="74"/>
      <c r="C2012" s="74"/>
      <c r="D2012" s="74"/>
      <c r="E2012" s="74"/>
      <c r="F2012" s="74"/>
      <c r="G2012" s="74"/>
      <c r="H2012" s="74"/>
      <c r="I2012" s="74"/>
    </row>
    <row r="2013" customHeight="1" spans="1:9">
      <c r="A2013" s="74"/>
      <c r="B2013" s="74"/>
      <c r="C2013" s="74"/>
      <c r="D2013" s="74"/>
      <c r="E2013" s="74"/>
      <c r="F2013" s="74"/>
      <c r="G2013" s="74"/>
      <c r="H2013" s="74"/>
      <c r="I2013" s="74"/>
    </row>
    <row r="2014" customHeight="1" spans="1:9">
      <c r="A2014" s="74"/>
      <c r="B2014" s="74"/>
      <c r="C2014" s="74"/>
      <c r="D2014" s="74"/>
      <c r="E2014" s="74"/>
      <c r="F2014" s="74"/>
      <c r="G2014" s="74"/>
      <c r="H2014" s="74"/>
      <c r="I2014" s="74"/>
    </row>
    <row r="2015" customHeight="1" spans="1:9">
      <c r="A2015" s="74"/>
      <c r="B2015" s="74"/>
      <c r="C2015" s="74"/>
      <c r="D2015" s="74"/>
      <c r="E2015" s="74"/>
      <c r="F2015" s="74"/>
      <c r="G2015" s="74"/>
      <c r="H2015" s="74"/>
      <c r="I2015" s="74"/>
    </row>
    <row r="2016" customHeight="1" spans="1:9">
      <c r="A2016" s="74"/>
      <c r="B2016" s="74"/>
      <c r="C2016" s="74"/>
      <c r="D2016" s="74"/>
      <c r="E2016" s="74"/>
      <c r="F2016" s="74"/>
      <c r="G2016" s="74"/>
      <c r="H2016" s="74"/>
      <c r="I2016" s="74"/>
    </row>
    <row r="2017" customHeight="1" spans="1:9">
      <c r="A2017" s="74"/>
      <c r="B2017" s="74"/>
      <c r="C2017" s="74"/>
      <c r="D2017" s="74"/>
      <c r="E2017" s="74"/>
      <c r="F2017" s="74"/>
      <c r="G2017" s="74"/>
      <c r="H2017" s="74"/>
      <c r="I2017" s="74"/>
    </row>
    <row r="2018" customHeight="1" spans="1:9">
      <c r="A2018" s="74"/>
      <c r="B2018" s="74"/>
      <c r="C2018" s="74"/>
      <c r="D2018" s="74"/>
      <c r="E2018" s="74"/>
      <c r="F2018" s="74"/>
      <c r="G2018" s="74"/>
      <c r="H2018" s="74"/>
      <c r="I2018" s="74"/>
    </row>
    <row r="2019" customHeight="1" spans="1:9">
      <c r="A2019" s="74"/>
      <c r="B2019" s="74"/>
      <c r="C2019" s="74"/>
      <c r="D2019" s="74"/>
      <c r="E2019" s="74"/>
      <c r="F2019" s="74"/>
      <c r="G2019" s="74"/>
      <c r="H2019" s="74"/>
      <c r="I2019" s="74"/>
    </row>
    <row r="2020" customHeight="1" spans="1:9">
      <c r="A2020" s="74"/>
      <c r="B2020" s="74"/>
      <c r="C2020" s="74"/>
      <c r="D2020" s="74"/>
      <c r="E2020" s="74"/>
      <c r="F2020" s="74"/>
      <c r="G2020" s="74"/>
      <c r="H2020" s="74"/>
      <c r="I2020" s="74"/>
    </row>
    <row r="2021" customHeight="1" spans="1:9">
      <c r="A2021" s="74"/>
      <c r="B2021" s="74"/>
      <c r="C2021" s="74"/>
      <c r="D2021" s="74"/>
      <c r="E2021" s="74"/>
      <c r="F2021" s="74"/>
      <c r="G2021" s="74"/>
      <c r="H2021" s="74"/>
      <c r="I2021" s="74"/>
    </row>
    <row r="2022" customHeight="1" spans="1:9">
      <c r="A2022" s="74"/>
      <c r="B2022" s="74"/>
      <c r="C2022" s="74"/>
      <c r="D2022" s="74"/>
      <c r="E2022" s="74"/>
      <c r="F2022" s="74"/>
      <c r="G2022" s="74"/>
      <c r="H2022" s="74"/>
      <c r="I2022" s="74"/>
    </row>
    <row r="2023" customHeight="1" spans="1:9">
      <c r="A2023" s="74"/>
      <c r="B2023" s="74"/>
      <c r="C2023" s="74"/>
      <c r="D2023" s="74"/>
      <c r="E2023" s="74"/>
      <c r="F2023" s="74"/>
      <c r="G2023" s="74"/>
      <c r="H2023" s="74"/>
      <c r="I2023" s="74"/>
    </row>
    <row r="2024" customHeight="1" spans="1:9">
      <c r="A2024" s="74"/>
      <c r="B2024" s="74"/>
      <c r="C2024" s="74"/>
      <c r="D2024" s="74"/>
      <c r="E2024" s="74"/>
      <c r="F2024" s="74"/>
      <c r="G2024" s="74"/>
      <c r="H2024" s="74"/>
      <c r="I2024" s="74"/>
    </row>
    <row r="2025" customHeight="1" spans="1:9">
      <c r="A2025" s="74"/>
      <c r="B2025" s="74"/>
      <c r="C2025" s="74"/>
      <c r="D2025" s="74"/>
      <c r="E2025" s="74"/>
      <c r="F2025" s="74"/>
      <c r="G2025" s="74"/>
      <c r="H2025" s="74"/>
      <c r="I2025" s="74"/>
    </row>
    <row r="2026" customHeight="1" spans="1:9">
      <c r="A2026" s="74"/>
      <c r="B2026" s="74"/>
      <c r="C2026" s="74"/>
      <c r="D2026" s="74"/>
      <c r="E2026" s="74"/>
      <c r="F2026" s="74"/>
      <c r="G2026" s="74"/>
      <c r="H2026" s="74"/>
      <c r="I2026" s="74"/>
    </row>
    <row r="2027" customHeight="1" spans="1:9">
      <c r="A2027" s="74"/>
      <c r="B2027" s="74"/>
      <c r="C2027" s="74"/>
      <c r="D2027" s="74"/>
      <c r="E2027" s="74"/>
      <c r="F2027" s="74"/>
      <c r="G2027" s="74"/>
      <c r="H2027" s="74"/>
      <c r="I2027" s="74"/>
    </row>
    <row r="2028" customHeight="1" spans="1:9">
      <c r="A2028" s="74"/>
      <c r="B2028" s="74"/>
      <c r="C2028" s="74"/>
      <c r="D2028" s="74"/>
      <c r="E2028" s="74"/>
      <c r="F2028" s="74"/>
      <c r="G2028" s="74"/>
      <c r="H2028" s="74"/>
      <c r="I2028" s="74"/>
    </row>
    <row r="2029" customHeight="1" spans="1:9">
      <c r="A2029" s="74"/>
      <c r="B2029" s="74"/>
      <c r="C2029" s="74"/>
      <c r="D2029" s="74"/>
      <c r="E2029" s="74"/>
      <c r="F2029" s="74"/>
      <c r="G2029" s="74"/>
      <c r="H2029" s="74"/>
      <c r="I2029" s="74"/>
    </row>
    <row r="2030" customHeight="1" spans="1:9">
      <c r="A2030" s="74"/>
      <c r="B2030" s="74"/>
      <c r="C2030" s="74"/>
      <c r="D2030" s="74"/>
      <c r="E2030" s="74"/>
      <c r="F2030" s="74"/>
      <c r="G2030" s="74"/>
      <c r="H2030" s="74"/>
      <c r="I2030" s="74"/>
    </row>
    <row r="2031" customHeight="1" spans="1:9">
      <c r="A2031" s="74"/>
      <c r="B2031" s="74"/>
      <c r="C2031" s="74"/>
      <c r="D2031" s="74"/>
      <c r="E2031" s="74"/>
      <c r="F2031" s="74"/>
      <c r="G2031" s="74"/>
      <c r="H2031" s="74"/>
      <c r="I2031" s="74"/>
    </row>
    <row r="2032" customHeight="1" spans="1:9">
      <c r="A2032" s="74"/>
      <c r="B2032" s="74"/>
      <c r="C2032" s="74"/>
      <c r="D2032" s="74"/>
      <c r="E2032" s="74"/>
      <c r="F2032" s="74"/>
      <c r="G2032" s="74"/>
      <c r="H2032" s="74"/>
      <c r="I2032" s="74"/>
    </row>
    <row r="2033" customHeight="1" spans="1:9">
      <c r="A2033" s="74"/>
      <c r="B2033" s="74"/>
      <c r="C2033" s="74"/>
      <c r="D2033" s="74"/>
      <c r="E2033" s="74"/>
      <c r="F2033" s="74"/>
      <c r="G2033" s="74"/>
      <c r="H2033" s="74"/>
      <c r="I2033" s="74"/>
    </row>
    <row r="2034" customHeight="1" spans="1:9">
      <c r="A2034" s="74"/>
      <c r="B2034" s="74"/>
      <c r="C2034" s="74"/>
      <c r="D2034" s="74"/>
      <c r="E2034" s="74"/>
      <c r="F2034" s="74"/>
      <c r="G2034" s="74"/>
      <c r="H2034" s="74"/>
      <c r="I2034" s="74"/>
    </row>
    <row r="2035" customHeight="1" spans="1:9">
      <c r="A2035" s="74"/>
      <c r="B2035" s="74"/>
      <c r="C2035" s="74"/>
      <c r="D2035" s="74"/>
      <c r="E2035" s="74"/>
      <c r="F2035" s="74"/>
      <c r="G2035" s="74"/>
      <c r="H2035" s="74"/>
      <c r="I2035" s="74"/>
    </row>
    <row r="2036" customHeight="1" spans="1:9">
      <c r="A2036" s="74"/>
      <c r="B2036" s="74"/>
      <c r="C2036" s="74"/>
      <c r="D2036" s="74"/>
      <c r="E2036" s="74"/>
      <c r="F2036" s="74"/>
      <c r="G2036" s="74"/>
      <c r="H2036" s="74"/>
      <c r="I2036" s="74"/>
    </row>
    <row r="2037" customHeight="1" spans="1:9">
      <c r="A2037" s="74"/>
      <c r="B2037" s="74"/>
      <c r="C2037" s="74"/>
      <c r="D2037" s="74"/>
      <c r="E2037" s="74"/>
      <c r="F2037" s="74"/>
      <c r="G2037" s="74"/>
      <c r="H2037" s="74"/>
      <c r="I2037" s="74"/>
    </row>
    <row r="2038" customHeight="1" spans="1:9">
      <c r="A2038" s="74"/>
      <c r="B2038" s="74"/>
      <c r="C2038" s="74"/>
      <c r="D2038" s="74"/>
      <c r="E2038" s="74"/>
      <c r="F2038" s="74"/>
      <c r="G2038" s="74"/>
      <c r="H2038" s="74"/>
      <c r="I2038" s="74"/>
    </row>
    <row r="2039" customHeight="1" spans="1:9">
      <c r="A2039" s="74"/>
      <c r="B2039" s="74"/>
      <c r="C2039" s="74"/>
      <c r="D2039" s="74"/>
      <c r="E2039" s="74"/>
      <c r="F2039" s="74"/>
      <c r="G2039" s="74"/>
      <c r="H2039" s="74"/>
      <c r="I2039" s="74"/>
    </row>
    <row r="2040" customHeight="1" spans="1:9">
      <c r="A2040" s="74"/>
      <c r="B2040" s="74"/>
      <c r="C2040" s="74"/>
      <c r="D2040" s="74"/>
      <c r="E2040" s="74"/>
      <c r="F2040" s="74"/>
      <c r="G2040" s="74"/>
      <c r="H2040" s="74"/>
      <c r="I2040" s="74"/>
    </row>
    <row r="2041" customHeight="1" spans="1:9">
      <c r="A2041" s="74"/>
      <c r="B2041" s="74"/>
      <c r="C2041" s="74"/>
      <c r="D2041" s="74"/>
      <c r="E2041" s="74"/>
      <c r="F2041" s="74"/>
      <c r="G2041" s="74"/>
      <c r="H2041" s="74"/>
      <c r="I2041" s="74"/>
    </row>
    <row r="2042" customHeight="1" spans="1:9">
      <c r="A2042" s="74"/>
      <c r="B2042" s="74"/>
      <c r="C2042" s="74"/>
      <c r="D2042" s="74"/>
      <c r="E2042" s="74"/>
      <c r="F2042" s="74"/>
      <c r="G2042" s="74"/>
      <c r="H2042" s="74"/>
      <c r="I2042" s="74"/>
    </row>
    <row r="2043" customHeight="1" spans="1:9">
      <c r="A2043" s="74"/>
      <c r="B2043" s="74"/>
      <c r="C2043" s="74"/>
      <c r="D2043" s="74"/>
      <c r="E2043" s="74"/>
      <c r="F2043" s="74"/>
      <c r="G2043" s="74"/>
      <c r="H2043" s="74"/>
      <c r="I2043" s="74"/>
    </row>
    <row r="2044" customHeight="1" spans="1:9">
      <c r="A2044" s="74"/>
      <c r="B2044" s="74"/>
      <c r="C2044" s="74"/>
      <c r="D2044" s="74"/>
      <c r="E2044" s="74"/>
      <c r="F2044" s="74"/>
      <c r="G2044" s="74"/>
      <c r="H2044" s="74"/>
      <c r="I2044" s="74"/>
    </row>
    <row r="2045" customHeight="1" spans="1:9">
      <c r="A2045" s="74"/>
      <c r="B2045" s="74"/>
      <c r="C2045" s="74"/>
      <c r="D2045" s="74"/>
      <c r="E2045" s="74"/>
      <c r="F2045" s="74"/>
      <c r="G2045" s="74"/>
      <c r="H2045" s="74"/>
      <c r="I2045" s="74"/>
    </row>
    <row r="2046" customHeight="1" spans="1:9">
      <c r="A2046" s="74"/>
      <c r="B2046" s="74"/>
      <c r="C2046" s="74"/>
      <c r="D2046" s="74"/>
      <c r="E2046" s="74"/>
      <c r="F2046" s="74"/>
      <c r="G2046" s="74"/>
      <c r="H2046" s="74"/>
      <c r="I2046" s="74"/>
    </row>
    <row r="2047" customHeight="1" spans="1:9">
      <c r="A2047" s="74"/>
      <c r="B2047" s="74"/>
      <c r="C2047" s="74"/>
      <c r="D2047" s="74"/>
      <c r="E2047" s="74"/>
      <c r="F2047" s="74"/>
      <c r="G2047" s="74"/>
      <c r="H2047" s="74"/>
      <c r="I2047" s="74"/>
    </row>
    <row r="2048" customHeight="1" spans="1:9">
      <c r="A2048" s="74"/>
      <c r="B2048" s="74"/>
      <c r="C2048" s="74"/>
      <c r="D2048" s="74"/>
      <c r="E2048" s="74"/>
      <c r="F2048" s="74"/>
      <c r="G2048" s="74"/>
      <c r="H2048" s="74"/>
      <c r="I2048" s="74"/>
    </row>
    <row r="2049" customHeight="1" spans="1:9">
      <c r="A2049" s="74"/>
      <c r="B2049" s="74"/>
      <c r="C2049" s="74"/>
      <c r="D2049" s="74"/>
      <c r="E2049" s="74"/>
      <c r="F2049" s="74"/>
      <c r="G2049" s="74"/>
      <c r="H2049" s="74"/>
      <c r="I2049" s="74"/>
    </row>
    <row r="2050" customHeight="1" spans="1:9">
      <c r="A2050" s="74"/>
      <c r="B2050" s="74"/>
      <c r="C2050" s="74"/>
      <c r="D2050" s="74"/>
      <c r="E2050" s="74"/>
      <c r="F2050" s="74"/>
      <c r="G2050" s="74"/>
      <c r="H2050" s="74"/>
      <c r="I2050" s="74"/>
    </row>
    <row r="2051" customHeight="1" spans="1:9">
      <c r="A2051" s="74"/>
      <c r="B2051" s="74"/>
      <c r="C2051" s="74"/>
      <c r="D2051" s="74"/>
      <c r="E2051" s="74"/>
      <c r="F2051" s="74"/>
      <c r="G2051" s="74"/>
      <c r="H2051" s="74"/>
      <c r="I2051" s="74"/>
    </row>
    <row r="2052" customHeight="1" spans="1:9">
      <c r="A2052" s="74"/>
      <c r="B2052" s="74"/>
      <c r="C2052" s="74"/>
      <c r="D2052" s="74"/>
      <c r="E2052" s="74"/>
      <c r="F2052" s="74"/>
      <c r="G2052" s="74"/>
      <c r="H2052" s="74"/>
      <c r="I2052" s="74"/>
    </row>
    <row r="2053" customHeight="1" spans="1:9">
      <c r="A2053" s="74"/>
      <c r="B2053" s="74"/>
      <c r="C2053" s="74"/>
      <c r="D2053" s="74"/>
      <c r="E2053" s="74"/>
      <c r="F2053" s="74"/>
      <c r="G2053" s="74"/>
      <c r="H2053" s="74"/>
      <c r="I2053" s="74"/>
    </row>
    <row r="2054" customHeight="1" spans="1:9">
      <c r="A2054" s="74"/>
      <c r="B2054" s="74"/>
      <c r="C2054" s="74"/>
      <c r="D2054" s="74"/>
      <c r="E2054" s="74"/>
      <c r="F2054" s="74"/>
      <c r="G2054" s="74"/>
      <c r="H2054" s="74"/>
      <c r="I2054" s="74"/>
    </row>
    <row r="2055" customHeight="1" spans="1:9">
      <c r="A2055" s="74"/>
      <c r="B2055" s="74"/>
      <c r="C2055" s="74"/>
      <c r="D2055" s="74"/>
      <c r="E2055" s="74"/>
      <c r="F2055" s="74"/>
      <c r="G2055" s="74"/>
      <c r="H2055" s="74"/>
      <c r="I2055" s="74"/>
    </row>
    <row r="2056" customHeight="1" spans="1:9">
      <c r="A2056" s="74"/>
      <c r="B2056" s="74"/>
      <c r="C2056" s="74"/>
      <c r="D2056" s="74"/>
      <c r="E2056" s="74"/>
      <c r="F2056" s="74"/>
      <c r="G2056" s="74"/>
      <c r="H2056" s="74"/>
      <c r="I2056" s="74"/>
    </row>
    <row r="2057" customHeight="1" spans="1:9">
      <c r="A2057" s="74"/>
      <c r="B2057" s="74"/>
      <c r="C2057" s="74"/>
      <c r="D2057" s="74"/>
      <c r="E2057" s="74"/>
      <c r="F2057" s="74"/>
      <c r="G2057" s="74"/>
      <c r="H2057" s="74"/>
      <c r="I2057" s="74"/>
    </row>
    <row r="2058" customHeight="1" spans="1:9">
      <c r="A2058" s="74"/>
      <c r="B2058" s="74"/>
      <c r="C2058" s="74"/>
      <c r="D2058" s="74"/>
      <c r="E2058" s="74"/>
      <c r="F2058" s="74"/>
      <c r="G2058" s="74"/>
      <c r="H2058" s="74"/>
      <c r="I2058" s="74"/>
    </row>
    <row r="2059" customHeight="1" spans="1:9">
      <c r="A2059" s="74"/>
      <c r="B2059" s="74"/>
      <c r="C2059" s="74"/>
      <c r="D2059" s="74"/>
      <c r="E2059" s="74"/>
      <c r="F2059" s="74"/>
      <c r="G2059" s="74"/>
      <c r="H2059" s="74"/>
      <c r="I2059" s="74"/>
    </row>
    <row r="2060" customHeight="1" spans="1:9">
      <c r="A2060" s="74"/>
      <c r="B2060" s="74"/>
      <c r="C2060" s="74"/>
      <c r="D2060" s="74"/>
      <c r="E2060" s="74"/>
      <c r="F2060" s="74"/>
      <c r="G2060" s="74"/>
      <c r="H2060" s="74"/>
      <c r="I2060" s="74"/>
    </row>
    <row r="2061" customHeight="1" spans="1:9">
      <c r="A2061" s="74"/>
      <c r="B2061" s="74"/>
      <c r="C2061" s="74"/>
      <c r="D2061" s="74"/>
      <c r="E2061" s="74"/>
      <c r="F2061" s="74"/>
      <c r="G2061" s="74"/>
      <c r="H2061" s="74"/>
      <c r="I2061" s="74"/>
    </row>
    <row r="2062" customHeight="1" spans="1:9">
      <c r="A2062" s="74"/>
      <c r="B2062" s="74"/>
      <c r="C2062" s="74"/>
      <c r="D2062" s="74"/>
      <c r="E2062" s="74"/>
      <c r="F2062" s="74"/>
      <c r="G2062" s="74"/>
      <c r="H2062" s="74"/>
      <c r="I2062" s="74"/>
    </row>
    <row r="2063" customHeight="1" spans="1:9">
      <c r="A2063" s="74"/>
      <c r="B2063" s="74"/>
      <c r="C2063" s="74"/>
      <c r="D2063" s="74"/>
      <c r="E2063" s="74"/>
      <c r="F2063" s="74"/>
      <c r="G2063" s="74"/>
      <c r="H2063" s="74"/>
      <c r="I2063" s="74"/>
    </row>
    <row r="2064" customHeight="1" spans="1:9">
      <c r="A2064" s="74"/>
      <c r="B2064" s="74"/>
      <c r="C2064" s="74"/>
      <c r="D2064" s="74"/>
      <c r="E2064" s="74"/>
      <c r="F2064" s="74"/>
      <c r="G2064" s="74"/>
      <c r="H2064" s="74"/>
      <c r="I2064" s="74"/>
    </row>
    <row r="2065" customHeight="1" spans="1:9">
      <c r="A2065" s="74"/>
      <c r="B2065" s="74"/>
      <c r="C2065" s="74"/>
      <c r="D2065" s="74"/>
      <c r="E2065" s="74"/>
      <c r="F2065" s="74"/>
      <c r="G2065" s="74"/>
      <c r="H2065" s="74"/>
      <c r="I2065" s="74"/>
    </row>
    <row r="2066" customHeight="1" spans="1:9">
      <c r="A2066" s="74"/>
      <c r="B2066" s="74"/>
      <c r="C2066" s="74"/>
      <c r="D2066" s="74"/>
      <c r="E2066" s="74"/>
      <c r="F2066" s="74"/>
      <c r="G2066" s="74"/>
      <c r="H2066" s="74"/>
      <c r="I2066" s="74"/>
    </row>
    <row r="2067" customHeight="1" spans="1:9">
      <c r="A2067" s="74"/>
      <c r="B2067" s="74"/>
      <c r="C2067" s="74"/>
      <c r="D2067" s="74"/>
      <c r="E2067" s="74"/>
      <c r="F2067" s="74"/>
      <c r="G2067" s="74"/>
      <c r="H2067" s="74"/>
      <c r="I2067" s="74"/>
    </row>
    <row r="2068" customHeight="1" spans="1:9">
      <c r="A2068" s="74"/>
      <c r="B2068" s="74"/>
      <c r="C2068" s="74"/>
      <c r="D2068" s="74"/>
      <c r="E2068" s="74"/>
      <c r="F2068" s="74"/>
      <c r="G2068" s="74"/>
      <c r="H2068" s="74"/>
      <c r="I2068" s="74"/>
    </row>
    <row r="2069" customHeight="1" spans="1:9">
      <c r="A2069" s="74"/>
      <c r="B2069" s="74"/>
      <c r="C2069" s="74"/>
      <c r="D2069" s="74"/>
      <c r="E2069" s="74"/>
      <c r="F2069" s="74"/>
      <c r="G2069" s="74"/>
      <c r="H2069" s="74"/>
      <c r="I2069" s="74"/>
    </row>
    <row r="2070" customHeight="1" spans="1:9">
      <c r="A2070" s="74"/>
      <c r="B2070" s="74"/>
      <c r="C2070" s="74"/>
      <c r="D2070" s="74"/>
      <c r="E2070" s="74"/>
      <c r="F2070" s="74"/>
      <c r="G2070" s="74"/>
      <c r="H2070" s="74"/>
      <c r="I2070" s="74"/>
    </row>
    <row r="2071" customHeight="1" spans="1:9">
      <c r="A2071" s="74"/>
      <c r="B2071" s="74"/>
      <c r="C2071" s="74"/>
      <c r="D2071" s="74"/>
      <c r="E2071" s="74"/>
      <c r="F2071" s="74"/>
      <c r="G2071" s="74"/>
      <c r="H2071" s="74"/>
      <c r="I2071" s="74"/>
    </row>
    <row r="2072" customHeight="1" spans="1:9">
      <c r="A2072" s="74"/>
      <c r="B2072" s="74"/>
      <c r="C2072" s="74"/>
      <c r="D2072" s="74"/>
      <c r="E2072" s="74"/>
      <c r="F2072" s="74"/>
      <c r="G2072" s="74"/>
      <c r="H2072" s="74"/>
      <c r="I2072" s="74"/>
    </row>
    <row r="2073" customHeight="1" spans="1:9">
      <c r="A2073" s="74"/>
      <c r="B2073" s="74"/>
      <c r="C2073" s="74"/>
      <c r="D2073" s="74"/>
      <c r="E2073" s="74"/>
      <c r="F2073" s="74"/>
      <c r="G2073" s="74"/>
      <c r="H2073" s="74"/>
      <c r="I2073" s="74"/>
    </row>
    <row r="2074" customHeight="1" spans="1:9">
      <c r="A2074" s="74"/>
      <c r="B2074" s="74"/>
      <c r="C2074" s="74"/>
      <c r="D2074" s="74"/>
      <c r="E2074" s="74"/>
      <c r="F2074" s="74"/>
      <c r="G2074" s="74"/>
      <c r="H2074" s="74"/>
      <c r="I2074" s="74"/>
    </row>
    <row r="2075" customHeight="1" spans="1:9">
      <c r="A2075" s="74"/>
      <c r="B2075" s="74"/>
      <c r="C2075" s="74"/>
      <c r="D2075" s="74"/>
      <c r="E2075" s="74"/>
      <c r="F2075" s="74"/>
      <c r="G2075" s="74"/>
      <c r="H2075" s="74"/>
      <c r="I2075" s="74"/>
    </row>
    <row r="2076" customHeight="1" spans="1:9">
      <c r="A2076" s="74"/>
      <c r="B2076" s="74"/>
      <c r="C2076" s="74"/>
      <c r="D2076" s="74"/>
      <c r="E2076" s="74"/>
      <c r="F2076" s="74"/>
      <c r="G2076" s="74"/>
      <c r="H2076" s="74"/>
      <c r="I2076" s="74"/>
    </row>
    <row r="2077" customHeight="1" spans="1:9">
      <c r="A2077" s="74"/>
      <c r="B2077" s="74"/>
      <c r="C2077" s="74"/>
      <c r="D2077" s="74"/>
      <c r="E2077" s="74"/>
      <c r="F2077" s="74"/>
      <c r="G2077" s="74"/>
      <c r="H2077" s="74"/>
      <c r="I2077" s="74"/>
    </row>
    <row r="2078" customHeight="1" spans="1:9">
      <c r="A2078" s="74"/>
      <c r="B2078" s="74"/>
      <c r="C2078" s="74"/>
      <c r="D2078" s="74"/>
      <c r="E2078" s="74"/>
      <c r="F2078" s="74"/>
      <c r="G2078" s="74"/>
      <c r="H2078" s="74"/>
      <c r="I2078" s="74"/>
    </row>
    <row r="2079" customHeight="1" spans="1:9">
      <c r="A2079" s="74"/>
      <c r="B2079" s="74"/>
      <c r="C2079" s="74"/>
      <c r="D2079" s="74"/>
      <c r="E2079" s="74"/>
      <c r="F2079" s="74"/>
      <c r="G2079" s="74"/>
      <c r="H2079" s="74"/>
      <c r="I2079" s="74"/>
    </row>
    <row r="2080" customHeight="1" spans="1:9">
      <c r="A2080" s="74"/>
      <c r="B2080" s="74"/>
      <c r="C2080" s="74"/>
      <c r="D2080" s="74"/>
      <c r="E2080" s="74"/>
      <c r="F2080" s="74"/>
      <c r="G2080" s="74"/>
      <c r="H2080" s="74"/>
      <c r="I2080" s="74"/>
    </row>
    <row r="2081" customHeight="1" spans="1:9">
      <c r="A2081" s="74"/>
      <c r="B2081" s="74"/>
      <c r="C2081" s="74"/>
      <c r="D2081" s="74"/>
      <c r="E2081" s="74"/>
      <c r="F2081" s="74"/>
      <c r="G2081" s="74"/>
      <c r="H2081" s="74"/>
      <c r="I2081" s="74"/>
    </row>
    <row r="2082" customHeight="1" spans="1:9">
      <c r="A2082" s="74"/>
      <c r="B2082" s="74"/>
      <c r="C2082" s="74"/>
      <c r="D2082" s="74"/>
      <c r="E2082" s="74"/>
      <c r="F2082" s="74"/>
      <c r="G2082" s="74"/>
      <c r="H2082" s="74"/>
      <c r="I2082" s="74"/>
    </row>
    <row r="2083" customHeight="1" spans="1:9">
      <c r="A2083" s="74"/>
      <c r="B2083" s="74"/>
      <c r="C2083" s="74"/>
      <c r="D2083" s="74"/>
      <c r="E2083" s="74"/>
      <c r="F2083" s="74"/>
      <c r="G2083" s="74"/>
      <c r="H2083" s="74"/>
      <c r="I2083" s="74"/>
    </row>
    <row r="2084" customHeight="1" spans="1:9">
      <c r="A2084" s="74"/>
      <c r="B2084" s="74"/>
      <c r="C2084" s="74"/>
      <c r="D2084" s="74"/>
      <c r="E2084" s="74"/>
      <c r="F2084" s="74"/>
      <c r="G2084" s="74"/>
      <c r="H2084" s="74"/>
      <c r="I2084" s="74"/>
    </row>
    <row r="2085" customHeight="1" spans="1:9">
      <c r="A2085" s="74"/>
      <c r="B2085" s="74"/>
      <c r="C2085" s="74"/>
      <c r="D2085" s="74"/>
      <c r="E2085" s="74"/>
      <c r="F2085" s="74"/>
      <c r="G2085" s="74"/>
      <c r="H2085" s="74"/>
      <c r="I2085" s="74"/>
    </row>
    <row r="2086" customHeight="1" spans="1:9">
      <c r="A2086" s="74"/>
      <c r="B2086" s="74"/>
      <c r="C2086" s="74"/>
      <c r="D2086" s="74"/>
      <c r="E2086" s="74"/>
      <c r="F2086" s="74"/>
      <c r="G2086" s="74"/>
      <c r="H2086" s="74"/>
      <c r="I2086" s="74"/>
    </row>
    <row r="2087" customHeight="1" spans="1:9">
      <c r="A2087" s="74"/>
      <c r="B2087" s="74"/>
      <c r="C2087" s="74"/>
      <c r="D2087" s="74"/>
      <c r="E2087" s="74"/>
      <c r="F2087" s="74"/>
      <c r="G2087" s="74"/>
      <c r="H2087" s="74"/>
      <c r="I2087" s="74"/>
    </row>
    <row r="2088" customHeight="1" spans="1:9">
      <c r="A2088" s="74"/>
      <c r="B2088" s="74"/>
      <c r="C2088" s="74"/>
      <c r="D2088" s="74"/>
      <c r="E2088" s="74"/>
      <c r="F2088" s="74"/>
      <c r="G2088" s="74"/>
      <c r="H2088" s="74"/>
      <c r="I2088" s="74"/>
    </row>
    <row r="2089" customHeight="1" spans="1:9">
      <c r="A2089" s="74"/>
      <c r="B2089" s="74"/>
      <c r="C2089" s="74"/>
      <c r="D2089" s="74"/>
      <c r="E2089" s="74"/>
      <c r="F2089" s="74"/>
      <c r="G2089" s="74"/>
      <c r="H2089" s="74"/>
      <c r="I2089" s="74"/>
    </row>
    <row r="2090" customHeight="1" spans="1:9">
      <c r="A2090" s="74"/>
      <c r="B2090" s="74"/>
      <c r="C2090" s="74"/>
      <c r="D2090" s="74"/>
      <c r="E2090" s="74"/>
      <c r="F2090" s="74"/>
      <c r="G2090" s="74"/>
      <c r="H2090" s="74"/>
      <c r="I2090" s="74"/>
    </row>
    <row r="2091" customHeight="1" spans="1:9">
      <c r="A2091" s="74"/>
      <c r="B2091" s="74"/>
      <c r="C2091" s="74"/>
      <c r="D2091" s="74"/>
      <c r="E2091" s="74"/>
      <c r="F2091" s="74"/>
      <c r="G2091" s="74"/>
      <c r="H2091" s="74"/>
      <c r="I2091" s="74"/>
    </row>
    <row r="2092" customHeight="1" spans="1:9">
      <c r="A2092" s="74"/>
      <c r="B2092" s="74"/>
      <c r="C2092" s="74"/>
      <c r="D2092" s="74"/>
      <c r="E2092" s="74"/>
      <c r="F2092" s="74"/>
      <c r="G2092" s="74"/>
      <c r="H2092" s="74"/>
      <c r="I2092" s="74"/>
    </row>
    <row r="2093" customHeight="1" spans="1:9">
      <c r="A2093" s="74"/>
      <c r="B2093" s="74"/>
      <c r="C2093" s="74"/>
      <c r="D2093" s="74"/>
      <c r="E2093" s="74"/>
      <c r="F2093" s="74"/>
      <c r="G2093" s="74"/>
      <c r="H2093" s="74"/>
      <c r="I2093" s="74"/>
    </row>
    <row r="2094" customHeight="1" spans="1:9">
      <c r="A2094" s="74"/>
      <c r="B2094" s="74"/>
      <c r="C2094" s="74"/>
      <c r="D2094" s="74"/>
      <c r="E2094" s="74"/>
      <c r="F2094" s="74"/>
      <c r="G2094" s="74"/>
      <c r="H2094" s="74"/>
      <c r="I2094" s="74"/>
    </row>
    <row r="2095" customHeight="1" spans="1:9">
      <c r="A2095" s="74"/>
      <c r="B2095" s="74"/>
      <c r="C2095" s="74"/>
      <c r="D2095" s="74"/>
      <c r="E2095" s="74"/>
      <c r="F2095" s="74"/>
      <c r="G2095" s="74"/>
      <c r="H2095" s="74"/>
      <c r="I2095" s="74"/>
    </row>
    <row r="2096" customHeight="1" spans="1:9">
      <c r="A2096" s="74"/>
      <c r="B2096" s="74"/>
      <c r="C2096" s="74"/>
      <c r="D2096" s="74"/>
      <c r="E2096" s="74"/>
      <c r="F2096" s="74"/>
      <c r="G2096" s="74"/>
      <c r="H2096" s="74"/>
      <c r="I2096" s="74"/>
    </row>
    <row r="2097" customHeight="1" spans="1:9">
      <c r="A2097" s="74"/>
      <c r="B2097" s="74"/>
      <c r="C2097" s="74"/>
      <c r="D2097" s="74"/>
      <c r="E2097" s="74"/>
      <c r="F2097" s="74"/>
      <c r="G2097" s="74"/>
      <c r="H2097" s="74"/>
      <c r="I2097" s="74"/>
    </row>
    <row r="2098" customHeight="1" spans="1:9">
      <c r="A2098" s="74"/>
      <c r="B2098" s="74"/>
      <c r="C2098" s="74"/>
      <c r="D2098" s="74"/>
      <c r="E2098" s="74"/>
      <c r="F2098" s="74"/>
      <c r="G2098" s="74"/>
      <c r="H2098" s="74"/>
      <c r="I2098" s="74"/>
    </row>
    <row r="2099" customHeight="1" spans="1:9">
      <c r="A2099" s="74"/>
      <c r="B2099" s="74"/>
      <c r="C2099" s="74"/>
      <c r="D2099" s="74"/>
      <c r="E2099" s="74"/>
      <c r="F2099" s="74"/>
      <c r="G2099" s="74"/>
      <c r="H2099" s="74"/>
      <c r="I2099" s="74"/>
    </row>
    <row r="2100" customHeight="1" spans="1:9">
      <c r="A2100" s="74"/>
      <c r="B2100" s="74"/>
      <c r="C2100" s="74"/>
      <c r="D2100" s="74"/>
      <c r="E2100" s="74"/>
      <c r="F2100" s="74"/>
      <c r="G2100" s="74"/>
      <c r="H2100" s="74"/>
      <c r="I2100" s="74"/>
    </row>
    <row r="2101" customHeight="1" spans="1:9">
      <c r="A2101" s="74"/>
      <c r="B2101" s="74"/>
      <c r="C2101" s="74"/>
      <c r="D2101" s="74"/>
      <c r="E2101" s="74"/>
      <c r="F2101" s="74"/>
      <c r="G2101" s="74"/>
      <c r="H2101" s="74"/>
      <c r="I2101" s="74"/>
    </row>
    <row r="2102" customHeight="1" spans="1:9">
      <c r="A2102" s="74"/>
      <c r="B2102" s="74"/>
      <c r="C2102" s="74"/>
      <c r="D2102" s="74"/>
      <c r="E2102" s="74"/>
      <c r="F2102" s="74"/>
      <c r="G2102" s="74"/>
      <c r="H2102" s="74"/>
      <c r="I2102" s="74"/>
    </row>
    <row r="2103" customHeight="1" spans="1:9">
      <c r="A2103" s="74"/>
      <c r="B2103" s="74"/>
      <c r="C2103" s="74"/>
      <c r="D2103" s="74"/>
      <c r="E2103" s="74"/>
      <c r="F2103" s="74"/>
      <c r="G2103" s="74"/>
      <c r="H2103" s="74"/>
      <c r="I2103" s="74"/>
    </row>
    <row r="2104" customHeight="1" spans="1:9">
      <c r="A2104" s="74"/>
      <c r="B2104" s="74"/>
      <c r="C2104" s="74"/>
      <c r="D2104" s="74"/>
      <c r="E2104" s="74"/>
      <c r="F2104" s="74"/>
      <c r="G2104" s="74"/>
      <c r="H2104" s="74"/>
      <c r="I2104" s="74"/>
    </row>
    <row r="2105" customHeight="1" spans="1:9">
      <c r="A2105" s="74"/>
      <c r="B2105" s="74"/>
      <c r="C2105" s="74"/>
      <c r="D2105" s="74"/>
      <c r="E2105" s="74"/>
      <c r="F2105" s="74"/>
      <c r="G2105" s="74"/>
      <c r="H2105" s="74"/>
      <c r="I2105" s="74"/>
    </row>
    <row r="2106" customHeight="1" spans="1:9">
      <c r="A2106" s="74"/>
      <c r="B2106" s="74"/>
      <c r="C2106" s="74"/>
      <c r="D2106" s="74"/>
      <c r="E2106" s="74"/>
      <c r="F2106" s="74"/>
      <c r="G2106" s="74"/>
      <c r="H2106" s="74"/>
      <c r="I2106" s="74"/>
    </row>
    <row r="2107" customHeight="1" spans="1:9">
      <c r="A2107" s="74"/>
      <c r="B2107" s="74"/>
      <c r="C2107" s="74"/>
      <c r="D2107" s="74"/>
      <c r="E2107" s="74"/>
      <c r="F2107" s="74"/>
      <c r="G2107" s="74"/>
      <c r="H2107" s="74"/>
      <c r="I2107" s="74"/>
    </row>
    <row r="2108" customHeight="1" spans="1:9">
      <c r="A2108" s="74"/>
      <c r="B2108" s="74"/>
      <c r="C2108" s="74"/>
      <c r="D2108" s="74"/>
      <c r="E2108" s="74"/>
      <c r="F2108" s="74"/>
      <c r="G2108" s="74"/>
      <c r="H2108" s="74"/>
      <c r="I2108" s="74"/>
    </row>
    <row r="2109" customHeight="1" spans="1:9">
      <c r="A2109" s="74"/>
      <c r="B2109" s="74"/>
      <c r="C2109" s="74"/>
      <c r="D2109" s="74"/>
      <c r="E2109" s="74"/>
      <c r="F2109" s="74"/>
      <c r="G2109" s="74"/>
      <c r="H2109" s="74"/>
      <c r="I2109" s="74"/>
    </row>
    <row r="2110" customHeight="1" spans="1:9">
      <c r="A2110" s="74"/>
      <c r="B2110" s="74"/>
      <c r="C2110" s="74"/>
      <c r="D2110" s="74"/>
      <c r="E2110" s="74"/>
      <c r="F2110" s="74"/>
      <c r="G2110" s="74"/>
      <c r="H2110" s="74"/>
      <c r="I2110" s="74"/>
    </row>
    <row r="2111" customHeight="1" spans="1:9">
      <c r="A2111" s="74"/>
      <c r="B2111" s="74"/>
      <c r="C2111" s="74"/>
      <c r="D2111" s="74"/>
      <c r="E2111" s="74"/>
      <c r="F2111" s="74"/>
      <c r="G2111" s="74"/>
      <c r="H2111" s="74"/>
      <c r="I2111" s="74"/>
    </row>
    <row r="2112" customHeight="1" spans="1:9">
      <c r="A2112" s="74"/>
      <c r="B2112" s="74"/>
      <c r="C2112" s="74"/>
      <c r="D2112" s="74"/>
      <c r="E2112" s="74"/>
      <c r="F2112" s="74"/>
      <c r="G2112" s="74"/>
      <c r="H2112" s="74"/>
      <c r="I2112" s="74"/>
    </row>
    <row r="2113" customHeight="1" spans="1:9">
      <c r="A2113" s="74"/>
      <c r="B2113" s="74"/>
      <c r="C2113" s="74"/>
      <c r="D2113" s="74"/>
      <c r="E2113" s="74"/>
      <c r="F2113" s="74"/>
      <c r="G2113" s="74"/>
      <c r="H2113" s="74"/>
      <c r="I2113" s="74"/>
    </row>
    <row r="2114" customHeight="1" spans="1:9">
      <c r="A2114" s="74"/>
      <c r="B2114" s="74"/>
      <c r="C2114" s="74"/>
      <c r="D2114" s="74"/>
      <c r="E2114" s="74"/>
      <c r="F2114" s="74"/>
      <c r="G2114" s="74"/>
      <c r="H2114" s="74"/>
      <c r="I2114" s="74"/>
    </row>
    <row r="2115" customHeight="1" spans="1:9">
      <c r="A2115" s="74"/>
      <c r="B2115" s="74"/>
      <c r="C2115" s="74"/>
      <c r="D2115" s="74"/>
      <c r="E2115" s="74"/>
      <c r="F2115" s="74"/>
      <c r="G2115" s="74"/>
      <c r="H2115" s="74"/>
      <c r="I2115" s="74"/>
    </row>
    <row r="2116" customHeight="1" spans="1:9">
      <c r="A2116" s="74"/>
      <c r="B2116" s="74"/>
      <c r="C2116" s="74"/>
      <c r="D2116" s="74"/>
      <c r="E2116" s="74"/>
      <c r="F2116" s="74"/>
      <c r="G2116" s="74"/>
      <c r="H2116" s="74"/>
      <c r="I2116" s="74"/>
    </row>
    <row r="2117" customHeight="1" spans="1:9">
      <c r="A2117" s="74"/>
      <c r="B2117" s="74"/>
      <c r="C2117" s="74"/>
      <c r="D2117" s="74"/>
      <c r="E2117" s="74"/>
      <c r="F2117" s="74"/>
      <c r="G2117" s="74"/>
      <c r="H2117" s="74"/>
      <c r="I2117" s="74"/>
    </row>
    <row r="2118" customHeight="1" spans="1:9">
      <c r="A2118" s="74"/>
      <c r="B2118" s="74"/>
      <c r="C2118" s="74"/>
      <c r="D2118" s="74"/>
      <c r="E2118" s="74"/>
      <c r="F2118" s="74"/>
      <c r="G2118" s="74"/>
      <c r="H2118" s="74"/>
      <c r="I2118" s="74"/>
    </row>
    <row r="2119" customHeight="1" spans="1:9">
      <c r="A2119" s="74"/>
      <c r="B2119" s="74"/>
      <c r="C2119" s="74"/>
      <c r="D2119" s="74"/>
      <c r="E2119" s="74"/>
      <c r="F2119" s="74"/>
      <c r="G2119" s="74"/>
      <c r="H2119" s="74"/>
      <c r="I2119" s="74"/>
    </row>
    <row r="2120" customHeight="1" spans="1:9">
      <c r="A2120" s="74"/>
      <c r="B2120" s="74"/>
      <c r="C2120" s="74"/>
      <c r="D2120" s="74"/>
      <c r="E2120" s="74"/>
      <c r="F2120" s="74"/>
      <c r="G2120" s="74"/>
      <c r="H2120" s="74"/>
      <c r="I2120" s="74"/>
    </row>
    <row r="2121" customHeight="1" spans="1:9">
      <c r="A2121" s="74"/>
      <c r="B2121" s="74"/>
      <c r="C2121" s="74"/>
      <c r="D2121" s="74"/>
      <c r="E2121" s="74"/>
      <c r="F2121" s="74"/>
      <c r="G2121" s="74"/>
      <c r="H2121" s="74"/>
      <c r="I2121" s="74"/>
    </row>
    <row r="2122" customHeight="1" spans="1:9">
      <c r="A2122" s="74"/>
      <c r="B2122" s="74"/>
      <c r="C2122" s="74"/>
      <c r="D2122" s="74"/>
      <c r="E2122" s="74"/>
      <c r="F2122" s="74"/>
      <c r="G2122" s="74"/>
      <c r="H2122" s="74"/>
      <c r="I2122" s="74"/>
    </row>
    <row r="2123" customHeight="1" spans="1:9">
      <c r="A2123" s="74"/>
      <c r="B2123" s="74"/>
      <c r="C2123" s="74"/>
      <c r="D2123" s="74"/>
      <c r="E2123" s="74"/>
      <c r="F2123" s="74"/>
      <c r="G2123" s="74"/>
      <c r="H2123" s="74"/>
      <c r="I2123" s="74"/>
    </row>
    <row r="2124" customHeight="1" spans="1:9">
      <c r="A2124" s="74"/>
      <c r="B2124" s="74"/>
      <c r="C2124" s="74"/>
      <c r="D2124" s="74"/>
      <c r="E2124" s="74"/>
      <c r="F2124" s="74"/>
      <c r="G2124" s="74"/>
      <c r="H2124" s="74"/>
      <c r="I2124" s="74"/>
    </row>
    <row r="2125" customHeight="1" spans="1:9">
      <c r="A2125" s="74"/>
      <c r="B2125" s="74"/>
      <c r="C2125" s="74"/>
      <c r="D2125" s="74"/>
      <c r="E2125" s="74"/>
      <c r="F2125" s="74"/>
      <c r="G2125" s="74"/>
      <c r="H2125" s="74"/>
      <c r="I2125" s="74"/>
    </row>
    <row r="2126" customHeight="1" spans="1:9">
      <c r="A2126" s="74"/>
      <c r="B2126" s="74"/>
      <c r="C2126" s="74"/>
      <c r="D2126" s="74"/>
      <c r="E2126" s="74"/>
      <c r="F2126" s="74"/>
      <c r="G2126" s="74"/>
      <c r="H2126" s="74"/>
      <c r="I2126" s="74"/>
    </row>
    <row r="2127" customHeight="1" spans="1:9">
      <c r="A2127" s="74"/>
      <c r="B2127" s="74"/>
      <c r="C2127" s="74"/>
      <c r="D2127" s="74"/>
      <c r="E2127" s="74"/>
      <c r="F2127" s="74"/>
      <c r="G2127" s="74"/>
      <c r="H2127" s="74"/>
      <c r="I2127" s="74"/>
    </row>
    <row r="2128" customHeight="1" spans="1:9">
      <c r="A2128" s="74"/>
      <c r="B2128" s="74"/>
      <c r="C2128" s="74"/>
      <c r="D2128" s="74"/>
      <c r="E2128" s="74"/>
      <c r="F2128" s="74"/>
      <c r="G2128" s="74"/>
      <c r="H2128" s="74"/>
      <c r="I2128" s="74"/>
    </row>
    <row r="2129" customHeight="1" spans="1:9">
      <c r="A2129" s="74"/>
      <c r="B2129" s="74"/>
      <c r="C2129" s="74"/>
      <c r="D2129" s="74"/>
      <c r="E2129" s="74"/>
      <c r="F2129" s="74"/>
      <c r="G2129" s="74"/>
      <c r="H2129" s="74"/>
      <c r="I2129" s="74"/>
    </row>
    <row r="2130" customHeight="1" spans="1:9">
      <c r="A2130" s="74"/>
      <c r="B2130" s="74"/>
      <c r="C2130" s="74"/>
      <c r="D2130" s="74"/>
      <c r="E2130" s="74"/>
      <c r="F2130" s="74"/>
      <c r="G2130" s="74"/>
      <c r="H2130" s="74"/>
      <c r="I2130" s="74"/>
    </row>
    <row r="2131" customHeight="1" spans="1:9">
      <c r="A2131" s="74"/>
      <c r="B2131" s="74"/>
      <c r="C2131" s="74"/>
      <c r="D2131" s="74"/>
      <c r="E2131" s="74"/>
      <c r="F2131" s="74"/>
      <c r="G2131" s="74"/>
      <c r="H2131" s="74"/>
      <c r="I2131" s="74"/>
    </row>
    <row r="2132" customHeight="1" spans="1:9">
      <c r="A2132" s="74"/>
      <c r="B2132" s="74"/>
      <c r="C2132" s="74"/>
      <c r="D2132" s="74"/>
      <c r="E2132" s="74"/>
      <c r="F2132" s="74"/>
      <c r="G2132" s="74"/>
      <c r="H2132" s="74"/>
      <c r="I2132" s="74"/>
    </row>
    <row r="2133" customHeight="1" spans="1:9">
      <c r="A2133" s="74"/>
      <c r="B2133" s="74"/>
      <c r="C2133" s="74"/>
      <c r="D2133" s="74"/>
      <c r="E2133" s="74"/>
      <c r="F2133" s="74"/>
      <c r="G2133" s="74"/>
      <c r="H2133" s="74"/>
      <c r="I2133" s="74"/>
    </row>
    <row r="2134" customHeight="1" spans="1:9">
      <c r="A2134" s="74"/>
      <c r="B2134" s="74"/>
      <c r="C2134" s="74"/>
      <c r="D2134" s="74"/>
      <c r="E2134" s="74"/>
      <c r="F2134" s="74"/>
      <c r="G2134" s="74"/>
      <c r="H2134" s="74"/>
      <c r="I2134" s="74"/>
    </row>
    <row r="2135" customHeight="1" spans="1:9">
      <c r="A2135" s="74"/>
      <c r="B2135" s="74"/>
      <c r="C2135" s="74"/>
      <c r="D2135" s="74"/>
      <c r="E2135" s="74"/>
      <c r="F2135" s="74"/>
      <c r="G2135" s="74"/>
      <c r="H2135" s="74"/>
      <c r="I2135" s="74"/>
    </row>
    <row r="2136" customHeight="1" spans="1:9">
      <c r="A2136" s="74"/>
      <c r="B2136" s="74"/>
      <c r="C2136" s="74"/>
      <c r="D2136" s="74"/>
      <c r="E2136" s="74"/>
      <c r="F2136" s="74"/>
      <c r="G2136" s="74"/>
      <c r="H2136" s="74"/>
      <c r="I2136" s="74"/>
    </row>
    <row r="2137" customHeight="1" spans="1:9">
      <c r="A2137" s="74"/>
      <c r="B2137" s="74"/>
      <c r="C2137" s="74"/>
      <c r="D2137" s="74"/>
      <c r="E2137" s="74"/>
      <c r="F2137" s="74"/>
      <c r="G2137" s="74"/>
      <c r="H2137" s="74"/>
      <c r="I2137" s="74"/>
    </row>
    <row r="2138" customHeight="1" spans="1:9">
      <c r="A2138" s="74"/>
      <c r="B2138" s="74"/>
      <c r="C2138" s="74"/>
      <c r="D2138" s="74"/>
      <c r="E2138" s="74"/>
      <c r="F2138" s="74"/>
      <c r="G2138" s="74"/>
      <c r="H2138" s="74"/>
      <c r="I2138" s="74"/>
    </row>
    <row r="2139" customHeight="1" spans="1:9">
      <c r="A2139" s="74"/>
      <c r="B2139" s="74"/>
      <c r="C2139" s="74"/>
      <c r="D2139" s="74"/>
      <c r="E2139" s="74"/>
      <c r="F2139" s="74"/>
      <c r="G2139" s="74"/>
      <c r="H2139" s="74"/>
      <c r="I2139" s="74"/>
    </row>
    <row r="2140" customHeight="1" spans="1:9">
      <c r="A2140" s="74"/>
      <c r="B2140" s="74"/>
      <c r="C2140" s="74"/>
      <c r="D2140" s="74"/>
      <c r="E2140" s="74"/>
      <c r="F2140" s="74"/>
      <c r="G2140" s="74"/>
      <c r="H2140" s="74"/>
      <c r="I2140" s="74"/>
    </row>
    <row r="2141" customHeight="1" spans="1:9">
      <c r="A2141" s="74"/>
      <c r="B2141" s="74"/>
      <c r="C2141" s="74"/>
      <c r="D2141" s="74"/>
      <c r="E2141" s="74"/>
      <c r="F2141" s="74"/>
      <c r="G2141" s="74"/>
      <c r="H2141" s="74"/>
      <c r="I2141" s="74"/>
    </row>
    <row r="2142" customHeight="1" spans="1:9">
      <c r="A2142" s="74"/>
      <c r="B2142" s="74"/>
      <c r="C2142" s="74"/>
      <c r="D2142" s="74"/>
      <c r="E2142" s="74"/>
      <c r="F2142" s="74"/>
      <c r="G2142" s="74"/>
      <c r="H2142" s="74"/>
      <c r="I2142" s="74"/>
    </row>
    <row r="2143" customHeight="1" spans="1:9">
      <c r="A2143" s="74"/>
      <c r="B2143" s="74"/>
      <c r="C2143" s="74"/>
      <c r="D2143" s="74"/>
      <c r="E2143" s="74"/>
      <c r="F2143" s="74"/>
      <c r="G2143" s="74"/>
      <c r="H2143" s="74"/>
      <c r="I2143" s="74"/>
    </row>
    <row r="2144" customHeight="1" spans="1:9">
      <c r="A2144" s="74"/>
      <c r="B2144" s="74"/>
      <c r="C2144" s="74"/>
      <c r="D2144" s="74"/>
      <c r="E2144" s="74"/>
      <c r="F2144" s="74"/>
      <c r="G2144" s="74"/>
      <c r="H2144" s="74"/>
      <c r="I2144" s="74"/>
    </row>
    <row r="2145" customHeight="1" spans="1:9">
      <c r="A2145" s="74"/>
      <c r="B2145" s="74"/>
      <c r="C2145" s="74"/>
      <c r="D2145" s="74"/>
      <c r="E2145" s="74"/>
      <c r="F2145" s="74"/>
      <c r="G2145" s="74"/>
      <c r="H2145" s="74"/>
      <c r="I2145" s="74"/>
    </row>
    <row r="2146" customHeight="1" spans="1:9">
      <c r="A2146" s="74"/>
      <c r="B2146" s="74"/>
      <c r="C2146" s="74"/>
      <c r="D2146" s="74"/>
      <c r="E2146" s="74"/>
      <c r="F2146" s="74"/>
      <c r="G2146" s="74"/>
      <c r="H2146" s="74"/>
      <c r="I2146" s="74"/>
    </row>
    <row r="2147" customHeight="1" spans="1:9">
      <c r="A2147" s="74"/>
      <c r="B2147" s="74"/>
      <c r="C2147" s="74"/>
      <c r="D2147" s="74"/>
      <c r="E2147" s="74"/>
      <c r="F2147" s="74"/>
      <c r="G2147" s="74"/>
      <c r="H2147" s="74"/>
      <c r="I2147" s="74"/>
    </row>
    <row r="2148" customHeight="1" spans="1:9">
      <c r="A2148" s="74"/>
      <c r="B2148" s="74"/>
      <c r="C2148" s="74"/>
      <c r="D2148" s="74"/>
      <c r="E2148" s="74"/>
      <c r="F2148" s="74"/>
      <c r="G2148" s="74"/>
      <c r="H2148" s="74"/>
      <c r="I2148" s="74"/>
    </row>
    <row r="2149" customHeight="1" spans="1:9">
      <c r="A2149" s="74"/>
      <c r="B2149" s="74"/>
      <c r="C2149" s="74"/>
      <c r="D2149" s="74"/>
      <c r="E2149" s="74"/>
      <c r="F2149" s="74"/>
      <c r="G2149" s="74"/>
      <c r="H2149" s="74"/>
      <c r="I2149" s="74"/>
    </row>
    <row r="2150" customHeight="1" spans="1:9">
      <c r="A2150" s="74"/>
      <c r="B2150" s="74"/>
      <c r="C2150" s="74"/>
      <c r="D2150" s="74"/>
      <c r="E2150" s="74"/>
      <c r="F2150" s="74"/>
      <c r="G2150" s="74"/>
      <c r="H2150" s="74"/>
      <c r="I2150" s="74"/>
    </row>
    <row r="2151" customHeight="1" spans="1:9">
      <c r="A2151" s="74"/>
      <c r="B2151" s="74"/>
      <c r="C2151" s="74"/>
      <c r="D2151" s="74"/>
      <c r="E2151" s="74"/>
      <c r="F2151" s="74"/>
      <c r="G2151" s="74"/>
      <c r="H2151" s="74"/>
      <c r="I2151" s="74"/>
    </row>
    <row r="2152" customHeight="1" spans="1:9">
      <c r="A2152" s="74"/>
      <c r="B2152" s="74"/>
      <c r="C2152" s="74"/>
      <c r="D2152" s="74"/>
      <c r="E2152" s="74"/>
      <c r="F2152" s="74"/>
      <c r="G2152" s="74"/>
      <c r="H2152" s="74"/>
      <c r="I2152" s="74"/>
    </row>
    <row r="2153" customHeight="1" spans="1:9">
      <c r="A2153" s="74"/>
      <c r="B2153" s="74"/>
      <c r="C2153" s="74"/>
      <c r="D2153" s="74"/>
      <c r="E2153" s="74"/>
      <c r="F2153" s="74"/>
      <c r="G2153" s="74"/>
      <c r="H2153" s="74"/>
      <c r="I2153" s="74"/>
    </row>
    <row r="2154" customHeight="1" spans="1:9">
      <c r="A2154" s="74"/>
      <c r="B2154" s="74"/>
      <c r="C2154" s="74"/>
      <c r="D2154" s="74"/>
      <c r="E2154" s="74"/>
      <c r="F2154" s="74"/>
      <c r="G2154" s="74"/>
      <c r="H2154" s="74"/>
      <c r="I2154" s="74"/>
    </row>
    <row r="2155" customHeight="1" spans="1:9">
      <c r="A2155" s="74"/>
      <c r="B2155" s="74"/>
      <c r="C2155" s="74"/>
      <c r="D2155" s="74"/>
      <c r="E2155" s="74"/>
      <c r="F2155" s="74"/>
      <c r="G2155" s="74"/>
      <c r="H2155" s="74"/>
      <c r="I2155" s="74"/>
    </row>
    <row r="2156" customHeight="1" spans="1:9">
      <c r="A2156" s="74"/>
      <c r="B2156" s="74"/>
      <c r="C2156" s="74"/>
      <c r="D2156" s="74"/>
      <c r="E2156" s="74"/>
      <c r="F2156" s="74"/>
      <c r="G2156" s="74"/>
      <c r="H2156" s="74"/>
      <c r="I2156" s="74"/>
    </row>
    <row r="2157" customHeight="1" spans="1:9">
      <c r="A2157" s="74"/>
      <c r="B2157" s="74"/>
      <c r="C2157" s="74"/>
      <c r="D2157" s="74"/>
      <c r="E2157" s="74"/>
      <c r="F2157" s="74"/>
      <c r="G2157" s="74"/>
      <c r="H2157" s="74"/>
      <c r="I2157" s="74"/>
    </row>
    <row r="2158" customHeight="1" spans="1:9">
      <c r="A2158" s="74"/>
      <c r="B2158" s="74"/>
      <c r="C2158" s="74"/>
      <c r="D2158" s="74"/>
      <c r="E2158" s="74"/>
      <c r="F2158" s="74"/>
      <c r="G2158" s="74"/>
      <c r="H2158" s="74"/>
      <c r="I2158" s="74"/>
    </row>
    <row r="2159" customHeight="1" spans="1:9">
      <c r="A2159" s="74"/>
      <c r="B2159" s="74"/>
      <c r="C2159" s="74"/>
      <c r="D2159" s="74"/>
      <c r="E2159" s="74"/>
      <c r="F2159" s="74"/>
      <c r="G2159" s="74"/>
      <c r="H2159" s="74"/>
      <c r="I2159" s="74"/>
    </row>
    <row r="2160" customHeight="1" spans="1:9">
      <c r="A2160" s="74"/>
      <c r="B2160" s="74"/>
      <c r="C2160" s="74"/>
      <c r="D2160" s="74"/>
      <c r="E2160" s="74"/>
      <c r="F2160" s="74"/>
      <c r="G2160" s="74"/>
      <c r="H2160" s="74"/>
      <c r="I2160" s="74"/>
    </row>
    <row r="2161" customHeight="1" spans="1:9">
      <c r="A2161" s="74"/>
      <c r="B2161" s="74"/>
      <c r="C2161" s="74"/>
      <c r="D2161" s="74"/>
      <c r="E2161" s="74"/>
      <c r="F2161" s="74"/>
      <c r="G2161" s="74"/>
      <c r="H2161" s="74"/>
      <c r="I2161" s="74"/>
    </row>
    <row r="2162" customHeight="1" spans="1:9">
      <c r="A2162" s="74"/>
      <c r="B2162" s="74"/>
      <c r="C2162" s="74"/>
      <c r="D2162" s="74"/>
      <c r="E2162" s="74"/>
      <c r="F2162" s="74"/>
      <c r="G2162" s="74"/>
      <c r="H2162" s="74"/>
      <c r="I2162" s="74"/>
    </row>
    <row r="2163" customHeight="1" spans="1:9">
      <c r="A2163" s="74"/>
      <c r="B2163" s="74"/>
      <c r="C2163" s="74"/>
      <c r="D2163" s="74"/>
      <c r="E2163" s="74"/>
      <c r="F2163" s="74"/>
      <c r="G2163" s="74"/>
      <c r="H2163" s="74"/>
      <c r="I2163" s="74"/>
    </row>
    <row r="2164" customHeight="1" spans="1:9">
      <c r="A2164" s="74"/>
      <c r="B2164" s="74"/>
      <c r="C2164" s="74"/>
      <c r="D2164" s="74"/>
      <c r="E2164" s="74"/>
      <c r="F2164" s="74"/>
      <c r="G2164" s="74"/>
      <c r="H2164" s="74"/>
      <c r="I2164" s="74"/>
    </row>
    <row r="2165" customHeight="1" spans="1:9">
      <c r="A2165" s="74"/>
      <c r="B2165" s="74"/>
      <c r="C2165" s="74"/>
      <c r="D2165" s="74"/>
      <c r="E2165" s="74"/>
      <c r="F2165" s="74"/>
      <c r="G2165" s="74"/>
      <c r="H2165" s="74"/>
      <c r="I2165" s="74"/>
    </row>
    <row r="2166" customHeight="1" spans="1:9">
      <c r="A2166" s="74"/>
      <c r="B2166" s="74"/>
      <c r="C2166" s="74"/>
      <c r="D2166" s="74"/>
      <c r="E2166" s="74"/>
      <c r="F2166" s="74"/>
      <c r="G2166" s="74"/>
      <c r="H2166" s="74"/>
      <c r="I2166" s="74"/>
    </row>
    <row r="2167" customHeight="1" spans="1:9">
      <c r="A2167" s="74"/>
      <c r="B2167" s="74"/>
      <c r="C2167" s="74"/>
      <c r="D2167" s="74"/>
      <c r="E2167" s="74"/>
      <c r="F2167" s="74"/>
      <c r="G2167" s="74"/>
      <c r="H2167" s="74"/>
      <c r="I2167" s="74"/>
    </row>
    <row r="2168" customHeight="1" spans="1:9">
      <c r="A2168" s="74"/>
      <c r="B2168" s="74"/>
      <c r="C2168" s="74"/>
      <c r="D2168" s="74"/>
      <c r="E2168" s="74"/>
      <c r="F2168" s="74"/>
      <c r="G2168" s="74"/>
      <c r="H2168" s="74"/>
      <c r="I2168" s="74"/>
    </row>
    <row r="2169" customHeight="1" spans="1:9">
      <c r="A2169" s="74"/>
      <c r="B2169" s="74"/>
      <c r="C2169" s="74"/>
      <c r="D2169" s="74"/>
      <c r="E2169" s="74"/>
      <c r="F2169" s="74"/>
      <c r="G2169" s="74"/>
      <c r="H2169" s="74"/>
      <c r="I2169" s="74"/>
    </row>
    <row r="2170" customHeight="1" spans="1:9">
      <c r="A2170" s="74"/>
      <c r="B2170" s="74"/>
      <c r="C2170" s="74"/>
      <c r="D2170" s="74"/>
      <c r="E2170" s="74"/>
      <c r="F2170" s="74"/>
      <c r="G2170" s="74"/>
      <c r="H2170" s="74"/>
      <c r="I2170" s="74"/>
    </row>
    <row r="2171" customHeight="1" spans="1:9">
      <c r="A2171" s="74"/>
      <c r="B2171" s="74"/>
      <c r="C2171" s="74"/>
      <c r="D2171" s="74"/>
      <c r="E2171" s="74"/>
      <c r="F2171" s="74"/>
      <c r="G2171" s="74"/>
      <c r="H2171" s="74"/>
      <c r="I2171" s="74"/>
    </row>
    <row r="2172" customHeight="1" spans="1:9">
      <c r="A2172" s="74"/>
      <c r="B2172" s="74"/>
      <c r="C2172" s="74"/>
      <c r="D2172" s="74"/>
      <c r="E2172" s="74"/>
      <c r="F2172" s="74"/>
      <c r="G2172" s="74"/>
      <c r="H2172" s="74"/>
      <c r="I2172" s="74"/>
    </row>
    <row r="2173" customHeight="1" spans="1:9">
      <c r="A2173" s="74"/>
      <c r="B2173" s="74"/>
      <c r="C2173" s="74"/>
      <c r="D2173" s="74"/>
      <c r="E2173" s="74"/>
      <c r="F2173" s="74"/>
      <c r="G2173" s="74"/>
      <c r="H2173" s="74"/>
      <c r="I2173" s="74"/>
    </row>
    <row r="2174" customHeight="1" spans="1:9">
      <c r="A2174" s="74"/>
      <c r="B2174" s="74"/>
      <c r="C2174" s="74"/>
      <c r="D2174" s="74"/>
      <c r="E2174" s="74"/>
      <c r="F2174" s="74"/>
      <c r="G2174" s="74"/>
      <c r="H2174" s="74"/>
      <c r="I2174" s="74"/>
    </row>
    <row r="2175" customHeight="1" spans="1:9">
      <c r="A2175" s="74"/>
      <c r="B2175" s="74"/>
      <c r="C2175" s="74"/>
      <c r="D2175" s="74"/>
      <c r="E2175" s="74"/>
      <c r="F2175" s="74"/>
      <c r="G2175" s="74"/>
      <c r="H2175" s="74"/>
      <c r="I2175" s="74"/>
    </row>
    <row r="2176" customHeight="1" spans="1:9">
      <c r="A2176" s="74"/>
      <c r="B2176" s="74"/>
      <c r="C2176" s="74"/>
      <c r="D2176" s="74"/>
      <c r="E2176" s="74"/>
      <c r="F2176" s="74"/>
      <c r="G2176" s="74"/>
      <c r="H2176" s="74"/>
      <c r="I2176" s="74"/>
    </row>
    <row r="2177" customHeight="1" spans="1:9">
      <c r="A2177" s="74"/>
      <c r="B2177" s="74"/>
      <c r="C2177" s="74"/>
      <c r="D2177" s="74"/>
      <c r="E2177" s="74"/>
      <c r="F2177" s="74"/>
      <c r="G2177" s="74"/>
      <c r="H2177" s="74"/>
      <c r="I2177" s="74"/>
    </row>
    <row r="2178" customHeight="1" spans="1:9">
      <c r="A2178" s="74"/>
      <c r="B2178" s="74"/>
      <c r="C2178" s="74"/>
      <c r="D2178" s="74"/>
      <c r="E2178" s="74"/>
      <c r="F2178" s="74"/>
      <c r="G2178" s="74"/>
      <c r="H2178" s="74"/>
      <c r="I2178" s="74"/>
    </row>
    <row r="2179" customHeight="1" spans="1:9">
      <c r="A2179" s="74"/>
      <c r="B2179" s="74"/>
      <c r="C2179" s="74"/>
      <c r="D2179" s="74"/>
      <c r="E2179" s="74"/>
      <c r="F2179" s="74"/>
      <c r="G2179" s="74"/>
      <c r="H2179" s="74"/>
      <c r="I2179" s="74"/>
    </row>
    <row r="2180" customHeight="1" spans="1:9">
      <c r="A2180" s="74"/>
      <c r="B2180" s="74"/>
      <c r="C2180" s="74"/>
      <c r="D2180" s="74"/>
      <c r="E2180" s="74"/>
      <c r="F2180" s="74"/>
      <c r="G2180" s="74"/>
      <c r="H2180" s="74"/>
      <c r="I2180" s="74"/>
    </row>
    <row r="2181" customHeight="1" spans="1:9">
      <c r="A2181" s="74"/>
      <c r="B2181" s="74"/>
      <c r="C2181" s="74"/>
      <c r="D2181" s="74"/>
      <c r="E2181" s="74"/>
      <c r="F2181" s="74"/>
      <c r="G2181" s="74"/>
      <c r="H2181" s="74"/>
      <c r="I2181" s="74"/>
    </row>
    <row r="2182" customHeight="1" spans="1:9">
      <c r="A2182" s="74"/>
      <c r="B2182" s="74"/>
      <c r="C2182" s="74"/>
      <c r="D2182" s="74"/>
      <c r="E2182" s="74"/>
      <c r="F2182" s="74"/>
      <c r="G2182" s="74"/>
      <c r="H2182" s="74"/>
      <c r="I2182" s="74"/>
    </row>
    <row r="2183" customHeight="1" spans="1:9">
      <c r="A2183" s="74"/>
      <c r="B2183" s="74"/>
      <c r="C2183" s="74"/>
      <c r="D2183" s="74"/>
      <c r="E2183" s="74"/>
      <c r="F2183" s="74"/>
      <c r="G2183" s="74"/>
      <c r="H2183" s="74"/>
      <c r="I2183" s="74"/>
    </row>
    <row r="2184" customHeight="1" spans="1:9">
      <c r="A2184" s="74"/>
      <c r="B2184" s="74"/>
      <c r="C2184" s="74"/>
      <c r="D2184" s="74"/>
      <c r="E2184" s="74"/>
      <c r="F2184" s="74"/>
      <c r="G2184" s="74"/>
      <c r="H2184" s="74"/>
      <c r="I2184" s="74"/>
    </row>
    <row r="2185" customHeight="1" spans="1:9">
      <c r="A2185" s="74"/>
      <c r="B2185" s="74"/>
      <c r="C2185" s="74"/>
      <c r="D2185" s="74"/>
      <c r="E2185" s="74"/>
      <c r="F2185" s="74"/>
      <c r="G2185" s="74"/>
      <c r="H2185" s="74"/>
      <c r="I2185" s="74"/>
    </row>
    <row r="2186" customHeight="1" spans="1:9">
      <c r="A2186" s="74"/>
      <c r="B2186" s="74"/>
      <c r="C2186" s="74"/>
      <c r="D2186" s="74"/>
      <c r="E2186" s="74"/>
      <c r="F2186" s="74"/>
      <c r="G2186" s="74"/>
      <c r="H2186" s="74"/>
      <c r="I2186" s="74"/>
    </row>
    <row r="2187" customHeight="1" spans="1:9">
      <c r="A2187" s="74"/>
      <c r="B2187" s="74"/>
      <c r="C2187" s="74"/>
      <c r="D2187" s="74"/>
      <c r="E2187" s="74"/>
      <c r="F2187" s="74"/>
      <c r="G2187" s="74"/>
      <c r="H2187" s="74"/>
      <c r="I2187" s="74"/>
    </row>
    <row r="2188" customHeight="1" spans="1:9">
      <c r="A2188" s="74"/>
      <c r="B2188" s="74"/>
      <c r="C2188" s="74"/>
      <c r="D2188" s="74"/>
      <c r="E2188" s="74"/>
      <c r="F2188" s="74"/>
      <c r="G2188" s="74"/>
      <c r="H2188" s="74"/>
      <c r="I2188" s="74"/>
    </row>
    <row r="2189" customHeight="1" spans="1:9">
      <c r="A2189" s="74"/>
      <c r="B2189" s="74"/>
      <c r="C2189" s="74"/>
      <c r="D2189" s="74"/>
      <c r="E2189" s="74"/>
      <c r="F2189" s="74"/>
      <c r="G2189" s="74"/>
      <c r="H2189" s="74"/>
      <c r="I2189" s="74"/>
    </row>
    <row r="2190" customHeight="1" spans="1:9">
      <c r="A2190" s="74"/>
      <c r="B2190" s="74"/>
      <c r="C2190" s="74"/>
      <c r="D2190" s="74"/>
      <c r="E2190" s="74"/>
      <c r="F2190" s="74"/>
      <c r="G2190" s="74"/>
      <c r="H2190" s="74"/>
      <c r="I2190" s="74"/>
    </row>
    <row r="2191" customHeight="1" spans="1:9">
      <c r="A2191" s="74"/>
      <c r="B2191" s="74"/>
      <c r="C2191" s="74"/>
      <c r="D2191" s="74"/>
      <c r="E2191" s="74"/>
      <c r="F2191" s="74"/>
      <c r="G2191" s="74"/>
      <c r="H2191" s="74"/>
      <c r="I2191" s="74"/>
    </row>
    <row r="2192" customHeight="1" spans="1:9">
      <c r="A2192" s="74"/>
      <c r="B2192" s="74"/>
      <c r="C2192" s="74"/>
      <c r="D2192" s="74"/>
      <c r="E2192" s="74"/>
      <c r="F2192" s="74"/>
      <c r="G2192" s="74"/>
      <c r="H2192" s="74"/>
      <c r="I2192" s="74"/>
    </row>
    <row r="2193" customHeight="1" spans="1:9">
      <c r="A2193" s="74"/>
      <c r="B2193" s="74"/>
      <c r="C2193" s="74"/>
      <c r="D2193" s="74"/>
      <c r="E2193" s="74"/>
      <c r="F2193" s="74"/>
      <c r="G2193" s="74"/>
      <c r="H2193" s="74"/>
      <c r="I2193" s="74"/>
    </row>
    <row r="2194" customHeight="1" spans="1:9">
      <c r="A2194" s="74"/>
      <c r="B2194" s="74"/>
      <c r="C2194" s="74"/>
      <c r="D2194" s="74"/>
      <c r="E2194" s="74"/>
      <c r="F2194" s="74"/>
      <c r="G2194" s="74"/>
      <c r="H2194" s="74"/>
      <c r="I2194" s="74"/>
    </row>
    <row r="2195" customHeight="1" spans="1:9">
      <c r="A2195" s="74"/>
      <c r="B2195" s="74"/>
      <c r="C2195" s="74"/>
      <c r="D2195" s="74"/>
      <c r="E2195" s="74"/>
      <c r="F2195" s="74"/>
      <c r="G2195" s="74"/>
      <c r="H2195" s="74"/>
      <c r="I2195" s="74"/>
    </row>
    <row r="2196" customHeight="1" spans="1:9">
      <c r="A2196" s="74"/>
      <c r="B2196" s="74"/>
      <c r="C2196" s="74"/>
      <c r="D2196" s="74"/>
      <c r="E2196" s="74"/>
      <c r="F2196" s="74"/>
      <c r="G2196" s="74"/>
      <c r="H2196" s="74"/>
      <c r="I2196" s="74"/>
    </row>
    <row r="2197" customHeight="1" spans="1:9">
      <c r="A2197" s="74"/>
      <c r="B2197" s="74"/>
      <c r="C2197" s="74"/>
      <c r="D2197" s="74"/>
      <c r="E2197" s="74"/>
      <c r="F2197" s="74"/>
      <c r="G2197" s="74"/>
      <c r="H2197" s="74"/>
      <c r="I2197" s="74"/>
    </row>
    <row r="2198" customHeight="1" spans="1:9">
      <c r="A2198" s="74"/>
      <c r="B2198" s="74"/>
      <c r="C2198" s="74"/>
      <c r="D2198" s="74"/>
      <c r="E2198" s="74"/>
      <c r="F2198" s="74"/>
      <c r="G2198" s="74"/>
      <c r="H2198" s="74"/>
      <c r="I2198" s="74"/>
    </row>
    <row r="2199" customHeight="1" spans="1:9">
      <c r="A2199" s="74"/>
      <c r="B2199" s="74"/>
      <c r="C2199" s="74"/>
      <c r="D2199" s="74"/>
      <c r="E2199" s="74"/>
      <c r="F2199" s="74"/>
      <c r="G2199" s="74"/>
      <c r="H2199" s="74"/>
      <c r="I2199" s="74"/>
    </row>
    <row r="2200" customHeight="1" spans="1:9">
      <c r="A2200" s="74"/>
      <c r="B2200" s="74"/>
      <c r="C2200" s="74"/>
      <c r="D2200" s="74"/>
      <c r="E2200" s="74"/>
      <c r="F2200" s="74"/>
      <c r="G2200" s="74"/>
      <c r="H2200" s="74"/>
      <c r="I2200" s="74"/>
    </row>
    <row r="2201" customHeight="1" spans="1:9">
      <c r="A2201" s="74"/>
      <c r="B2201" s="74"/>
      <c r="C2201" s="74"/>
      <c r="D2201" s="74"/>
      <c r="E2201" s="74"/>
      <c r="F2201" s="74"/>
      <c r="G2201" s="74"/>
      <c r="H2201" s="74"/>
      <c r="I2201" s="74"/>
    </row>
    <row r="2202" customHeight="1" spans="1:9">
      <c r="A2202" s="74"/>
      <c r="B2202" s="74"/>
      <c r="C2202" s="74"/>
      <c r="D2202" s="74"/>
      <c r="E2202" s="74"/>
      <c r="F2202" s="74"/>
      <c r="G2202" s="74"/>
      <c r="H2202" s="74"/>
      <c r="I2202" s="74"/>
    </row>
    <row r="2203" customHeight="1" spans="1:9">
      <c r="A2203" s="74"/>
      <c r="B2203" s="74"/>
      <c r="C2203" s="74"/>
      <c r="D2203" s="74"/>
      <c r="E2203" s="74"/>
      <c r="F2203" s="74"/>
      <c r="G2203" s="74"/>
      <c r="H2203" s="74"/>
      <c r="I2203" s="74"/>
    </row>
    <row r="2204" customHeight="1" spans="1:9">
      <c r="A2204" s="74"/>
      <c r="B2204" s="74"/>
      <c r="C2204" s="74"/>
      <c r="D2204" s="74"/>
      <c r="E2204" s="74"/>
      <c r="F2204" s="74"/>
      <c r="G2204" s="74"/>
      <c r="H2204" s="74"/>
      <c r="I2204" s="74"/>
    </row>
    <row r="2205" customHeight="1" spans="1:9">
      <c r="A2205" s="74"/>
      <c r="B2205" s="74"/>
      <c r="C2205" s="74"/>
      <c r="D2205" s="74"/>
      <c r="E2205" s="74"/>
      <c r="F2205" s="74"/>
      <c r="G2205" s="74"/>
      <c r="H2205" s="74"/>
      <c r="I2205" s="74"/>
    </row>
    <row r="2206" customHeight="1" spans="1:9">
      <c r="A2206" s="74"/>
      <c r="B2206" s="74"/>
      <c r="C2206" s="74"/>
      <c r="D2206" s="74"/>
      <c r="E2206" s="74"/>
      <c r="F2206" s="74"/>
      <c r="G2206" s="74"/>
      <c r="H2206" s="74"/>
      <c r="I2206" s="74"/>
    </row>
    <row r="2207" customHeight="1" spans="1:9">
      <c r="A2207" s="74"/>
      <c r="B2207" s="74"/>
      <c r="C2207" s="74"/>
      <c r="D2207" s="74"/>
      <c r="E2207" s="74"/>
      <c r="F2207" s="74"/>
      <c r="G2207" s="74"/>
      <c r="H2207" s="74"/>
      <c r="I2207" s="74"/>
    </row>
    <row r="2208" customHeight="1" spans="1:9">
      <c r="A2208" s="74"/>
      <c r="B2208" s="74"/>
      <c r="C2208" s="74"/>
      <c r="D2208" s="74"/>
      <c r="E2208" s="74"/>
      <c r="F2208" s="74"/>
      <c r="G2208" s="74"/>
      <c r="H2208" s="74"/>
      <c r="I2208" s="74"/>
    </row>
    <row r="2209" customHeight="1" spans="1:9">
      <c r="A2209" s="74"/>
      <c r="B2209" s="74"/>
      <c r="C2209" s="74"/>
      <c r="D2209" s="74"/>
      <c r="E2209" s="74"/>
      <c r="F2209" s="74"/>
      <c r="G2209" s="74"/>
      <c r="H2209" s="74"/>
      <c r="I2209" s="74"/>
    </row>
    <row r="2210" customHeight="1" spans="1:9">
      <c r="A2210" s="74"/>
      <c r="B2210" s="74"/>
      <c r="C2210" s="74"/>
      <c r="D2210" s="74"/>
      <c r="E2210" s="74"/>
      <c r="F2210" s="74"/>
      <c r="G2210" s="74"/>
      <c r="H2210" s="74"/>
      <c r="I2210" s="74"/>
    </row>
    <row r="2211" customHeight="1" spans="1:9">
      <c r="A2211" s="74"/>
      <c r="B2211" s="74"/>
      <c r="C2211" s="74"/>
      <c r="D2211" s="74"/>
      <c r="E2211" s="74"/>
      <c r="F2211" s="74"/>
      <c r="G2211" s="74"/>
      <c r="H2211" s="74"/>
      <c r="I2211" s="74"/>
    </row>
    <row r="2212" customHeight="1" spans="1:9">
      <c r="A2212" s="74"/>
      <c r="B2212" s="74"/>
      <c r="C2212" s="74"/>
      <c r="D2212" s="74"/>
      <c r="E2212" s="74"/>
      <c r="F2212" s="74"/>
      <c r="G2212" s="74"/>
      <c r="H2212" s="74"/>
      <c r="I2212" s="74"/>
    </row>
    <row r="2213" customHeight="1" spans="1:9">
      <c r="A2213" s="74"/>
      <c r="B2213" s="74"/>
      <c r="C2213" s="74"/>
      <c r="D2213" s="74"/>
      <c r="E2213" s="74"/>
      <c r="F2213" s="74"/>
      <c r="G2213" s="74"/>
      <c r="H2213" s="74"/>
      <c r="I2213" s="74"/>
    </row>
    <row r="2214" customHeight="1" spans="1:9">
      <c r="A2214" s="74"/>
      <c r="B2214" s="74"/>
      <c r="C2214" s="74"/>
      <c r="D2214" s="74"/>
      <c r="E2214" s="74"/>
      <c r="F2214" s="74"/>
      <c r="G2214" s="74"/>
      <c r="H2214" s="74"/>
      <c r="I2214" s="74"/>
    </row>
    <row r="2215" customHeight="1" spans="1:9">
      <c r="A2215" s="74"/>
      <c r="B2215" s="74"/>
      <c r="C2215" s="74"/>
      <c r="D2215" s="74"/>
      <c r="E2215" s="74"/>
      <c r="F2215" s="74"/>
      <c r="G2215" s="74"/>
      <c r="H2215" s="74"/>
      <c r="I2215" s="74"/>
    </row>
    <row r="2216" customHeight="1" spans="1:9">
      <c r="A2216" s="74"/>
      <c r="B2216" s="74"/>
      <c r="C2216" s="74"/>
      <c r="D2216" s="74"/>
      <c r="E2216" s="74"/>
      <c r="F2216" s="74"/>
      <c r="G2216" s="74"/>
      <c r="H2216" s="74"/>
      <c r="I2216" s="74"/>
    </row>
    <row r="2217" customHeight="1" spans="1:9">
      <c r="A2217" s="74"/>
      <c r="B2217" s="74"/>
      <c r="C2217" s="74"/>
      <c r="D2217" s="74"/>
      <c r="E2217" s="74"/>
      <c r="F2217" s="74"/>
      <c r="G2217" s="74"/>
      <c r="H2217" s="74"/>
      <c r="I2217" s="74"/>
    </row>
    <row r="2218" customHeight="1" spans="1:9">
      <c r="A2218" s="74"/>
      <c r="B2218" s="74"/>
      <c r="C2218" s="74"/>
      <c r="D2218" s="74"/>
      <c r="E2218" s="74"/>
      <c r="F2218" s="74"/>
      <c r="G2218" s="74"/>
      <c r="H2218" s="74"/>
      <c r="I2218" s="74"/>
    </row>
    <row r="2219" customHeight="1" spans="1:9">
      <c r="A2219" s="74"/>
      <c r="B2219" s="74"/>
      <c r="C2219" s="74"/>
      <c r="D2219" s="74"/>
      <c r="E2219" s="74"/>
      <c r="F2219" s="74"/>
      <c r="G2219" s="74"/>
      <c r="H2219" s="74"/>
      <c r="I2219" s="74"/>
    </row>
    <row r="2220" customHeight="1" spans="1:9">
      <c r="A2220" s="74"/>
      <c r="B2220" s="74"/>
      <c r="C2220" s="74"/>
      <c r="D2220" s="74"/>
      <c r="E2220" s="74"/>
      <c r="F2220" s="74"/>
      <c r="G2220" s="74"/>
      <c r="H2220" s="74"/>
      <c r="I2220" s="74"/>
    </row>
    <row r="2221" customHeight="1" spans="1:9">
      <c r="A2221" s="74"/>
      <c r="B2221" s="74"/>
      <c r="C2221" s="74"/>
      <c r="D2221" s="74"/>
      <c r="E2221" s="74"/>
      <c r="F2221" s="74"/>
      <c r="G2221" s="74"/>
      <c r="H2221" s="74"/>
      <c r="I2221" s="74"/>
    </row>
    <row r="2222" customHeight="1" spans="1:9">
      <c r="A2222" s="74"/>
      <c r="B2222" s="74"/>
      <c r="C2222" s="74"/>
      <c r="D2222" s="74"/>
      <c r="E2222" s="74"/>
      <c r="F2222" s="74"/>
      <c r="G2222" s="74"/>
      <c r="H2222" s="74"/>
      <c r="I2222" s="74"/>
    </row>
    <row r="2223" customHeight="1" spans="1:9">
      <c r="A2223" s="74"/>
      <c r="B2223" s="74"/>
      <c r="C2223" s="74"/>
      <c r="D2223" s="74"/>
      <c r="E2223" s="74"/>
      <c r="F2223" s="74"/>
      <c r="G2223" s="74"/>
      <c r="H2223" s="74"/>
      <c r="I2223" s="74"/>
    </row>
    <row r="2224" customHeight="1" spans="1:9">
      <c r="A2224" s="74"/>
      <c r="B2224" s="74"/>
      <c r="C2224" s="74"/>
      <c r="D2224" s="74"/>
      <c r="E2224" s="74"/>
      <c r="F2224" s="74"/>
      <c r="G2224" s="74"/>
      <c r="H2224" s="74"/>
      <c r="I2224" s="74"/>
    </row>
    <row r="2225" customHeight="1" spans="1:9">
      <c r="A2225" s="74"/>
      <c r="B2225" s="74"/>
      <c r="C2225" s="74"/>
      <c r="D2225" s="74"/>
      <c r="E2225" s="74"/>
      <c r="F2225" s="74"/>
      <c r="G2225" s="74"/>
      <c r="H2225" s="74"/>
      <c r="I2225" s="74"/>
    </row>
    <row r="2226" customHeight="1" spans="1:9">
      <c r="A2226" s="74"/>
      <c r="B2226" s="74"/>
      <c r="C2226" s="74"/>
      <c r="D2226" s="74"/>
      <c r="E2226" s="74"/>
      <c r="F2226" s="74"/>
      <c r="G2226" s="74"/>
      <c r="H2226" s="74"/>
      <c r="I2226" s="74"/>
    </row>
    <row r="2227" customHeight="1" spans="1:9">
      <c r="A2227" s="74"/>
      <c r="B2227" s="74"/>
      <c r="C2227" s="74"/>
      <c r="D2227" s="74"/>
      <c r="E2227" s="74"/>
      <c r="F2227" s="74"/>
      <c r="G2227" s="74"/>
      <c r="H2227" s="74"/>
      <c r="I2227" s="74"/>
    </row>
    <row r="2228" customHeight="1" spans="1:9">
      <c r="A2228" s="74"/>
      <c r="B2228" s="74"/>
      <c r="C2228" s="74"/>
      <c r="D2228" s="74"/>
      <c r="E2228" s="74"/>
      <c r="F2228" s="74"/>
      <c r="G2228" s="74"/>
      <c r="H2228" s="74"/>
      <c r="I2228" s="74"/>
    </row>
    <row r="2229" customHeight="1" spans="1:9">
      <c r="A2229" s="74"/>
      <c r="B2229" s="74"/>
      <c r="C2229" s="74"/>
      <c r="D2229" s="74"/>
      <c r="E2229" s="74"/>
      <c r="F2229" s="74"/>
      <c r="G2229" s="74"/>
      <c r="H2229" s="74"/>
      <c r="I2229" s="74"/>
    </row>
    <row r="2230" customHeight="1" spans="1:9">
      <c r="A2230" s="74"/>
      <c r="B2230" s="74"/>
      <c r="C2230" s="74"/>
      <c r="D2230" s="74"/>
      <c r="E2230" s="74"/>
      <c r="F2230" s="74"/>
      <c r="G2230" s="74"/>
      <c r="H2230" s="74"/>
      <c r="I2230" s="74"/>
    </row>
    <row r="2231" customHeight="1" spans="1:9">
      <c r="A2231" s="74"/>
      <c r="B2231" s="74"/>
      <c r="C2231" s="74"/>
      <c r="D2231" s="74"/>
      <c r="E2231" s="74"/>
      <c r="F2231" s="74"/>
      <c r="G2231" s="74"/>
      <c r="H2231" s="74"/>
      <c r="I2231" s="74"/>
    </row>
    <row r="2232" customHeight="1" spans="1:9">
      <c r="A2232" s="74"/>
      <c r="B2232" s="74"/>
      <c r="C2232" s="74"/>
      <c r="D2232" s="74"/>
      <c r="E2232" s="74"/>
      <c r="F2232" s="74"/>
      <c r="G2232" s="74"/>
      <c r="H2232" s="74"/>
      <c r="I2232" s="74"/>
    </row>
    <row r="2233" customHeight="1" spans="1:9">
      <c r="A2233" s="74"/>
      <c r="B2233" s="74"/>
      <c r="C2233" s="74"/>
      <c r="D2233" s="74"/>
      <c r="E2233" s="74"/>
      <c r="F2233" s="74"/>
      <c r="G2233" s="74"/>
      <c r="H2233" s="74"/>
      <c r="I2233" s="74"/>
    </row>
    <row r="2234" customHeight="1" spans="1:9">
      <c r="A2234" s="74"/>
      <c r="B2234" s="74"/>
      <c r="C2234" s="74"/>
      <c r="D2234" s="74"/>
      <c r="E2234" s="74"/>
      <c r="F2234" s="74"/>
      <c r="G2234" s="74"/>
      <c r="H2234" s="74"/>
      <c r="I2234" s="74"/>
    </row>
    <row r="2235" customHeight="1" spans="1:9">
      <c r="A2235" s="74"/>
      <c r="B2235" s="74"/>
      <c r="C2235" s="74"/>
      <c r="D2235" s="74"/>
      <c r="E2235" s="74"/>
      <c r="F2235" s="74"/>
      <c r="G2235" s="74"/>
      <c r="H2235" s="74"/>
      <c r="I2235" s="74"/>
    </row>
    <row r="2236" customHeight="1" spans="1:9">
      <c r="A2236" s="74"/>
      <c r="B2236" s="74"/>
      <c r="C2236" s="74"/>
      <c r="D2236" s="74"/>
      <c r="E2236" s="74"/>
      <c r="F2236" s="74"/>
      <c r="G2236" s="74"/>
      <c r="H2236" s="74"/>
      <c r="I2236" s="74"/>
    </row>
    <row r="2237" customHeight="1" spans="1:9">
      <c r="A2237" s="74"/>
      <c r="B2237" s="74"/>
      <c r="C2237" s="74"/>
      <c r="D2237" s="74"/>
      <c r="E2237" s="74"/>
      <c r="F2237" s="74"/>
      <c r="G2237" s="74"/>
      <c r="H2237" s="74"/>
      <c r="I2237" s="74"/>
    </row>
    <row r="2238" customHeight="1" spans="1:9">
      <c r="A2238" s="74"/>
      <c r="B2238" s="74"/>
      <c r="C2238" s="74"/>
      <c r="D2238" s="74"/>
      <c r="E2238" s="74"/>
      <c r="F2238" s="74"/>
      <c r="G2238" s="74"/>
      <c r="H2238" s="74"/>
      <c r="I2238" s="74"/>
    </row>
    <row r="2239" customHeight="1" spans="1:9">
      <c r="A2239" s="74"/>
      <c r="B2239" s="74"/>
      <c r="C2239" s="74"/>
      <c r="D2239" s="74"/>
      <c r="E2239" s="74"/>
      <c r="F2239" s="74"/>
      <c r="G2239" s="74"/>
      <c r="H2239" s="74"/>
      <c r="I2239" s="74"/>
    </row>
    <row r="2240" customHeight="1" spans="1:9">
      <c r="A2240" s="74"/>
      <c r="B2240" s="74"/>
      <c r="C2240" s="74"/>
      <c r="D2240" s="74"/>
      <c r="E2240" s="74"/>
      <c r="F2240" s="74"/>
      <c r="G2240" s="74"/>
      <c r="H2240" s="74"/>
      <c r="I2240" s="74"/>
    </row>
    <row r="2241" customHeight="1" spans="1:9">
      <c r="A2241" s="74"/>
      <c r="B2241" s="74"/>
      <c r="C2241" s="74"/>
      <c r="D2241" s="74"/>
      <c r="E2241" s="74"/>
      <c r="F2241" s="74"/>
      <c r="G2241" s="74"/>
      <c r="H2241" s="74"/>
      <c r="I2241" s="74"/>
    </row>
    <row r="2242" customHeight="1" spans="1:9">
      <c r="A2242" s="74"/>
      <c r="B2242" s="74"/>
      <c r="C2242" s="74"/>
      <c r="D2242" s="74"/>
      <c r="E2242" s="74"/>
      <c r="F2242" s="74"/>
      <c r="G2242" s="74"/>
      <c r="H2242" s="74"/>
      <c r="I2242" s="74"/>
    </row>
    <row r="2243" customHeight="1" spans="1:9">
      <c r="A2243" s="74"/>
      <c r="B2243" s="74"/>
      <c r="C2243" s="74"/>
      <c r="D2243" s="74"/>
      <c r="E2243" s="74"/>
      <c r="F2243" s="74"/>
      <c r="G2243" s="74"/>
      <c r="H2243" s="74"/>
      <c r="I2243" s="74"/>
    </row>
    <row r="2244" customHeight="1" spans="1:9">
      <c r="A2244" s="74"/>
      <c r="B2244" s="74"/>
      <c r="C2244" s="74"/>
      <c r="D2244" s="74"/>
      <c r="E2244" s="74"/>
      <c r="F2244" s="74"/>
      <c r="G2244" s="74"/>
      <c r="H2244" s="74"/>
      <c r="I2244" s="74"/>
    </row>
    <row r="2245" customHeight="1" spans="1:9">
      <c r="A2245" s="74"/>
      <c r="B2245" s="74"/>
      <c r="C2245" s="74"/>
      <c r="D2245" s="74"/>
      <c r="E2245" s="74"/>
      <c r="F2245" s="74"/>
      <c r="G2245" s="74"/>
      <c r="H2245" s="74"/>
      <c r="I2245" s="74"/>
    </row>
    <row r="2246" customHeight="1" spans="1:9">
      <c r="A2246" s="74"/>
      <c r="B2246" s="74"/>
      <c r="C2246" s="74"/>
      <c r="D2246" s="74"/>
      <c r="E2246" s="74"/>
      <c r="F2246" s="74"/>
      <c r="G2246" s="74"/>
      <c r="H2246" s="74"/>
      <c r="I2246" s="74"/>
    </row>
    <row r="2247" customHeight="1" spans="1:9">
      <c r="A2247" s="74"/>
      <c r="B2247" s="74"/>
      <c r="C2247" s="74"/>
      <c r="D2247" s="74"/>
      <c r="E2247" s="74"/>
      <c r="F2247" s="74"/>
      <c r="G2247" s="74"/>
      <c r="H2247" s="74"/>
      <c r="I2247" s="74"/>
    </row>
    <row r="2248" customHeight="1" spans="1:9">
      <c r="A2248" s="74"/>
      <c r="B2248" s="74"/>
      <c r="C2248" s="74"/>
      <c r="D2248" s="74"/>
      <c r="E2248" s="74"/>
      <c r="F2248" s="74"/>
      <c r="G2248" s="74"/>
      <c r="H2248" s="74"/>
      <c r="I2248" s="74"/>
    </row>
    <row r="2249" customHeight="1" spans="1:9">
      <c r="A2249" s="74"/>
      <c r="B2249" s="74"/>
      <c r="C2249" s="74"/>
      <c r="D2249" s="74"/>
      <c r="E2249" s="74"/>
      <c r="F2249" s="74"/>
      <c r="G2249" s="74"/>
      <c r="H2249" s="74"/>
      <c r="I2249" s="74"/>
    </row>
    <row r="2250" customHeight="1" spans="1:9">
      <c r="A2250" s="74"/>
      <c r="B2250" s="74"/>
      <c r="C2250" s="74"/>
      <c r="D2250" s="74"/>
      <c r="E2250" s="74"/>
      <c r="F2250" s="74"/>
      <c r="G2250" s="74"/>
      <c r="H2250" s="74"/>
      <c r="I2250" s="74"/>
    </row>
    <row r="2251" customHeight="1" spans="1:9">
      <c r="A2251" s="74"/>
      <c r="B2251" s="74"/>
      <c r="C2251" s="74"/>
      <c r="D2251" s="74"/>
      <c r="E2251" s="74"/>
      <c r="F2251" s="74"/>
      <c r="G2251" s="74"/>
      <c r="H2251" s="74"/>
      <c r="I2251" s="74"/>
    </row>
    <row r="2252" customHeight="1" spans="1:9">
      <c r="A2252" s="74"/>
      <c r="B2252" s="74"/>
      <c r="C2252" s="74"/>
      <c r="D2252" s="74"/>
      <c r="E2252" s="74"/>
      <c r="F2252" s="74"/>
      <c r="G2252" s="74"/>
      <c r="H2252" s="74"/>
      <c r="I2252" s="74"/>
    </row>
    <row r="2253" customHeight="1" spans="1:9">
      <c r="A2253" s="74"/>
      <c r="B2253" s="74"/>
      <c r="C2253" s="74"/>
      <c r="D2253" s="74"/>
      <c r="E2253" s="74"/>
      <c r="F2253" s="74"/>
      <c r="G2253" s="74"/>
      <c r="H2253" s="74"/>
      <c r="I2253" s="74"/>
    </row>
    <row r="2254" customHeight="1" spans="1:9">
      <c r="A2254" s="74"/>
      <c r="B2254" s="74"/>
      <c r="C2254" s="74"/>
      <c r="D2254" s="74"/>
      <c r="E2254" s="74"/>
      <c r="F2254" s="74"/>
      <c r="G2254" s="74"/>
      <c r="H2254" s="74"/>
      <c r="I2254" s="74"/>
    </row>
    <row r="2255" customHeight="1" spans="1:9">
      <c r="A2255" s="74"/>
      <c r="B2255" s="74"/>
      <c r="C2255" s="74"/>
      <c r="D2255" s="74"/>
      <c r="E2255" s="74"/>
      <c r="F2255" s="74"/>
      <c r="G2255" s="74"/>
      <c r="H2255" s="74"/>
      <c r="I2255" s="74"/>
    </row>
    <row r="2256" customHeight="1" spans="1:9">
      <c r="A2256" s="74"/>
      <c r="B2256" s="74"/>
      <c r="C2256" s="74"/>
      <c r="D2256" s="74"/>
      <c r="E2256" s="74"/>
      <c r="F2256" s="74"/>
      <c r="G2256" s="74"/>
      <c r="H2256" s="74"/>
      <c r="I2256" s="74"/>
    </row>
    <row r="2257" customHeight="1" spans="1:9">
      <c r="A2257" s="74"/>
      <c r="B2257" s="74"/>
      <c r="C2257" s="74"/>
      <c r="D2257" s="74"/>
      <c r="E2257" s="74"/>
      <c r="F2257" s="74"/>
      <c r="G2257" s="74"/>
      <c r="H2257" s="74"/>
      <c r="I2257" s="74"/>
    </row>
    <row r="2258" customHeight="1" spans="1:9">
      <c r="A2258" s="74"/>
      <c r="B2258" s="74"/>
      <c r="C2258" s="74"/>
      <c r="D2258" s="74"/>
      <c r="E2258" s="74"/>
      <c r="F2258" s="74"/>
      <c r="G2258" s="74"/>
      <c r="H2258" s="74"/>
      <c r="I2258" s="74"/>
    </row>
    <row r="2259" customHeight="1" spans="1:9">
      <c r="A2259" s="74"/>
      <c r="B2259" s="74"/>
      <c r="C2259" s="74"/>
      <c r="D2259" s="74"/>
      <c r="E2259" s="74"/>
      <c r="F2259" s="74"/>
      <c r="G2259" s="74"/>
      <c r="H2259" s="74"/>
      <c r="I2259" s="74"/>
    </row>
    <row r="2260" customHeight="1" spans="1:9">
      <c r="A2260" s="74"/>
      <c r="B2260" s="74"/>
      <c r="C2260" s="74"/>
      <c r="D2260" s="74"/>
      <c r="E2260" s="74"/>
      <c r="F2260" s="74"/>
      <c r="G2260" s="74"/>
      <c r="H2260" s="74"/>
      <c r="I2260" s="74"/>
    </row>
    <row r="2261" customHeight="1" spans="1:9">
      <c r="A2261" s="74"/>
      <c r="B2261" s="74"/>
      <c r="C2261" s="74"/>
      <c r="D2261" s="74"/>
      <c r="E2261" s="74"/>
      <c r="F2261" s="74"/>
      <c r="G2261" s="74"/>
      <c r="H2261" s="74"/>
      <c r="I2261" s="74"/>
    </row>
    <row r="2262" customHeight="1" spans="1:9">
      <c r="A2262" s="74"/>
      <c r="B2262" s="74"/>
      <c r="C2262" s="74"/>
      <c r="D2262" s="74"/>
      <c r="E2262" s="74"/>
      <c r="F2262" s="74"/>
      <c r="G2262" s="74"/>
      <c r="H2262" s="74"/>
      <c r="I2262" s="74"/>
    </row>
    <row r="2263" customHeight="1" spans="1:9">
      <c r="A2263" s="74"/>
      <c r="B2263" s="74"/>
      <c r="C2263" s="74"/>
      <c r="D2263" s="74"/>
      <c r="E2263" s="74"/>
      <c r="F2263" s="74"/>
      <c r="G2263" s="74"/>
      <c r="H2263" s="74"/>
      <c r="I2263" s="74"/>
    </row>
    <row r="2264" customHeight="1" spans="1:9">
      <c r="A2264" s="74"/>
      <c r="B2264" s="74"/>
      <c r="C2264" s="74"/>
      <c r="D2264" s="74"/>
      <c r="E2264" s="74"/>
      <c r="F2264" s="74"/>
      <c r="G2264" s="74"/>
      <c r="H2264" s="74"/>
      <c r="I2264" s="74"/>
    </row>
    <row r="2265" customHeight="1" spans="1:9">
      <c r="A2265" s="74"/>
      <c r="B2265" s="74"/>
      <c r="C2265" s="74"/>
      <c r="D2265" s="74"/>
      <c r="E2265" s="74"/>
      <c r="F2265" s="74"/>
      <c r="G2265" s="74"/>
      <c r="H2265" s="74"/>
      <c r="I2265" s="74"/>
    </row>
    <row r="2266" customHeight="1" spans="1:9">
      <c r="A2266" s="74"/>
      <c r="B2266" s="74"/>
      <c r="C2266" s="74"/>
      <c r="D2266" s="74"/>
      <c r="E2266" s="74"/>
      <c r="F2266" s="74"/>
      <c r="G2266" s="74"/>
      <c r="H2266" s="74"/>
      <c r="I2266" s="74"/>
    </row>
    <row r="2267" customHeight="1" spans="1:9">
      <c r="A2267" s="74"/>
      <c r="B2267" s="74"/>
      <c r="C2267" s="74"/>
      <c r="D2267" s="74"/>
      <c r="E2267" s="74"/>
      <c r="F2267" s="74"/>
      <c r="G2267" s="74"/>
      <c r="H2267" s="74"/>
      <c r="I2267" s="74"/>
    </row>
    <row r="2268" customHeight="1" spans="1:9">
      <c r="A2268" s="74"/>
      <c r="B2268" s="74"/>
      <c r="C2268" s="74"/>
      <c r="D2268" s="74"/>
      <c r="E2268" s="74"/>
      <c r="F2268" s="74"/>
      <c r="G2268" s="74"/>
      <c r="H2268" s="74"/>
      <c r="I2268" s="74"/>
    </row>
    <row r="2269" customHeight="1" spans="1:9">
      <c r="A2269" s="74"/>
      <c r="B2269" s="74"/>
      <c r="C2269" s="74"/>
      <c r="D2269" s="74"/>
      <c r="E2269" s="74"/>
      <c r="F2269" s="74"/>
      <c r="G2269" s="74"/>
      <c r="H2269" s="74"/>
      <c r="I2269" s="74"/>
    </row>
    <row r="2270" customHeight="1" spans="1:9">
      <c r="A2270" s="74"/>
      <c r="B2270" s="74"/>
      <c r="C2270" s="74"/>
      <c r="D2270" s="74"/>
      <c r="E2270" s="74"/>
      <c r="F2270" s="74"/>
      <c r="G2270" s="74"/>
      <c r="H2270" s="74"/>
      <c r="I2270" s="74"/>
    </row>
    <row r="2271" customHeight="1" spans="1:9">
      <c r="A2271" s="74"/>
      <c r="B2271" s="74"/>
      <c r="C2271" s="74"/>
      <c r="D2271" s="74"/>
      <c r="E2271" s="74"/>
      <c r="F2271" s="74"/>
      <c r="G2271" s="74"/>
      <c r="H2271" s="74"/>
      <c r="I2271" s="74"/>
    </row>
    <row r="2272" customHeight="1" spans="1:9">
      <c r="A2272" s="74"/>
      <c r="B2272" s="74"/>
      <c r="C2272" s="74"/>
      <c r="D2272" s="74"/>
      <c r="E2272" s="74"/>
      <c r="F2272" s="74"/>
      <c r="G2272" s="74"/>
      <c r="H2272" s="74"/>
      <c r="I2272" s="74"/>
    </row>
    <row r="2273" customHeight="1" spans="1:9">
      <c r="A2273" s="74"/>
      <c r="B2273" s="74"/>
      <c r="C2273" s="74"/>
      <c r="D2273" s="74"/>
      <c r="E2273" s="74"/>
      <c r="F2273" s="74"/>
      <c r="G2273" s="74"/>
      <c r="H2273" s="74"/>
      <c r="I2273" s="74"/>
    </row>
    <row r="2274" customHeight="1" spans="1:9">
      <c r="A2274" s="74"/>
      <c r="B2274" s="74"/>
      <c r="C2274" s="74"/>
      <c r="D2274" s="74"/>
      <c r="E2274" s="74"/>
      <c r="F2274" s="74"/>
      <c r="G2274" s="74"/>
      <c r="H2274" s="74"/>
      <c r="I2274" s="74"/>
    </row>
    <row r="2275" customHeight="1" spans="1:9">
      <c r="A2275" s="74"/>
      <c r="B2275" s="74"/>
      <c r="C2275" s="74"/>
      <c r="D2275" s="74"/>
      <c r="E2275" s="74"/>
      <c r="F2275" s="74"/>
      <c r="G2275" s="74"/>
      <c r="H2275" s="74"/>
      <c r="I2275" s="74"/>
    </row>
    <row r="2276" customHeight="1" spans="1:9">
      <c r="A2276" s="74"/>
      <c r="B2276" s="74"/>
      <c r="C2276" s="74"/>
      <c r="D2276" s="74"/>
      <c r="E2276" s="74"/>
      <c r="F2276" s="74"/>
      <c r="G2276" s="74"/>
      <c r="H2276" s="74"/>
      <c r="I2276" s="74"/>
    </row>
    <row r="2277" customHeight="1" spans="1:9">
      <c r="A2277" s="74"/>
      <c r="B2277" s="74"/>
      <c r="C2277" s="74"/>
      <c r="D2277" s="74"/>
      <c r="E2277" s="74"/>
      <c r="F2277" s="74"/>
      <c r="G2277" s="74"/>
      <c r="H2277" s="74"/>
      <c r="I2277" s="74"/>
    </row>
    <row r="2278" customHeight="1" spans="1:9">
      <c r="A2278" s="74"/>
      <c r="B2278" s="74"/>
      <c r="C2278" s="74"/>
      <c r="D2278" s="74"/>
      <c r="E2278" s="74"/>
      <c r="F2278" s="74"/>
      <c r="G2278" s="74"/>
      <c r="H2278" s="74"/>
      <c r="I2278" s="74"/>
    </row>
    <row r="2279" customHeight="1" spans="1:9">
      <c r="A2279" s="74"/>
      <c r="B2279" s="74"/>
      <c r="C2279" s="74"/>
      <c r="D2279" s="74"/>
      <c r="E2279" s="74"/>
      <c r="F2279" s="74"/>
      <c r="G2279" s="74"/>
      <c r="H2279" s="74"/>
      <c r="I2279" s="74"/>
    </row>
    <row r="2280" customHeight="1" spans="1:9">
      <c r="A2280" s="74"/>
      <c r="B2280" s="74"/>
      <c r="C2280" s="74"/>
      <c r="D2280" s="74"/>
      <c r="E2280" s="74"/>
      <c r="F2280" s="74"/>
      <c r="G2280" s="74"/>
      <c r="H2280" s="74"/>
      <c r="I2280" s="74"/>
    </row>
    <row r="2281" customHeight="1" spans="1:9">
      <c r="A2281" s="74"/>
      <c r="B2281" s="74"/>
      <c r="C2281" s="74"/>
      <c r="D2281" s="74"/>
      <c r="E2281" s="74"/>
      <c r="F2281" s="74"/>
      <c r="G2281" s="74"/>
      <c r="H2281" s="74"/>
      <c r="I2281" s="74"/>
    </row>
    <row r="2282" customHeight="1" spans="1:9">
      <c r="A2282" s="74"/>
      <c r="B2282" s="74"/>
      <c r="C2282" s="74"/>
      <c r="D2282" s="74"/>
      <c r="E2282" s="74"/>
      <c r="F2282" s="74"/>
      <c r="G2282" s="74"/>
      <c r="H2282" s="74"/>
      <c r="I2282" s="74"/>
    </row>
    <row r="2283" customHeight="1" spans="1:9">
      <c r="A2283" s="74"/>
      <c r="B2283" s="74"/>
      <c r="C2283" s="74"/>
      <c r="D2283" s="74"/>
      <c r="E2283" s="74"/>
      <c r="F2283" s="74"/>
      <c r="G2283" s="74"/>
      <c r="H2283" s="74"/>
      <c r="I2283" s="74"/>
    </row>
    <row r="2284" customHeight="1" spans="1:9">
      <c r="A2284" s="74"/>
      <c r="B2284" s="74"/>
      <c r="C2284" s="74"/>
      <c r="D2284" s="74"/>
      <c r="E2284" s="74"/>
      <c r="F2284" s="74"/>
      <c r="G2284" s="74"/>
      <c r="H2284" s="74"/>
      <c r="I2284" s="74"/>
    </row>
    <row r="2285" customHeight="1" spans="1:9">
      <c r="A2285" s="74"/>
      <c r="B2285" s="74"/>
      <c r="C2285" s="74"/>
      <c r="D2285" s="74"/>
      <c r="E2285" s="74"/>
      <c r="F2285" s="74"/>
      <c r="G2285" s="74"/>
      <c r="H2285" s="74"/>
      <c r="I2285" s="74"/>
    </row>
    <row r="2286" customHeight="1" spans="1:9">
      <c r="A2286" s="74"/>
      <c r="B2286" s="74"/>
      <c r="C2286" s="74"/>
      <c r="D2286" s="74"/>
      <c r="E2286" s="74"/>
      <c r="F2286" s="74"/>
      <c r="G2286" s="74"/>
      <c r="H2286" s="74"/>
      <c r="I2286" s="74"/>
    </row>
    <row r="2287" customHeight="1" spans="1:9">
      <c r="A2287" s="74"/>
      <c r="B2287" s="74"/>
      <c r="C2287" s="74"/>
      <c r="D2287" s="74"/>
      <c r="E2287" s="74"/>
      <c r="F2287" s="74"/>
      <c r="G2287" s="74"/>
      <c r="H2287" s="74"/>
      <c r="I2287" s="74"/>
    </row>
    <row r="2288" customHeight="1" spans="1:9">
      <c r="A2288" s="74"/>
      <c r="B2288" s="74"/>
      <c r="C2288" s="74"/>
      <c r="D2288" s="74"/>
      <c r="E2288" s="74"/>
      <c r="F2288" s="74"/>
      <c r="G2288" s="74"/>
      <c r="H2288" s="74"/>
      <c r="I2288" s="74"/>
    </row>
    <row r="2289" customHeight="1" spans="1:9">
      <c r="A2289" s="74"/>
      <c r="B2289" s="74"/>
      <c r="C2289" s="74"/>
      <c r="D2289" s="74"/>
      <c r="E2289" s="74"/>
      <c r="F2289" s="74"/>
      <c r="G2289" s="74"/>
      <c r="H2289" s="74"/>
      <c r="I2289" s="74"/>
    </row>
    <row r="2290" customHeight="1" spans="1:9">
      <c r="A2290" s="74"/>
      <c r="B2290" s="74"/>
      <c r="C2290" s="74"/>
      <c r="D2290" s="74"/>
      <c r="E2290" s="74"/>
      <c r="F2290" s="74"/>
      <c r="G2290" s="74"/>
      <c r="H2290" s="74"/>
      <c r="I2290" s="74"/>
    </row>
    <row r="2291" customHeight="1" spans="1:9">
      <c r="A2291" s="74"/>
      <c r="B2291" s="74"/>
      <c r="C2291" s="74"/>
      <c r="D2291" s="74"/>
      <c r="E2291" s="74"/>
      <c r="F2291" s="74"/>
      <c r="G2291" s="74"/>
      <c r="H2291" s="74"/>
      <c r="I2291" s="74"/>
    </row>
    <row r="2292" customHeight="1" spans="1:9">
      <c r="A2292" s="74"/>
      <c r="B2292" s="74"/>
      <c r="C2292" s="74"/>
      <c r="D2292" s="74"/>
      <c r="E2292" s="74"/>
      <c r="F2292" s="74"/>
      <c r="G2292" s="74"/>
      <c r="H2292" s="74"/>
      <c r="I2292" s="74"/>
    </row>
    <row r="2293" customHeight="1" spans="1:9">
      <c r="A2293" s="74"/>
      <c r="B2293" s="74"/>
      <c r="C2293" s="74"/>
      <c r="D2293" s="74"/>
      <c r="E2293" s="74"/>
      <c r="F2293" s="74"/>
      <c r="G2293" s="74"/>
      <c r="H2293" s="74"/>
      <c r="I2293" s="74"/>
    </row>
  </sheetData>
  <autoFilter ref="A1:X672">
    <extLst/>
  </autoFilter>
  <pageMargins left="1.25" right="0.7" top="0.75" bottom="0.75" header="0.3" footer="0.3"/>
  <pageSetup paperSize="1" scale="85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SKPSC-Internet Center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MEMBER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Dagamac</dc:creator>
  <cp:lastModifiedBy>Administrator</cp:lastModifiedBy>
  <dcterms:created xsi:type="dcterms:W3CDTF">2003-01-05T05:55:27Z</dcterms:created>
  <cp:lastPrinted>2024-01-16T21:08:17Z</cp:lastPrinted>
  <dcterms:modified xsi:type="dcterms:W3CDTF">2024-04-11T17:26:34Z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6F2EDD2C7254465988EBDCEFD2F90837_13</vt:lpwstr>
  </property>
  <property fmtid="{D5CDD505-2E9C-101B-9397-08002B2CF9AE}" pid="3" name="KSOProductBuildVer">
    <vt:lpwstr>1033-12.2.0.13489</vt:lpwstr>
  </property>
</Properties>
</file>