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\\wsl.localhost\Ubuntu\home\oxytoxin\Sites\sksumpc\storage\templates\"/>
    </mc:Choice>
  </mc:AlternateContent>
  <xr:revisionPtr revIDLastSave="0" documentId="13_ncr:1_{CF7CF05E-827A-4549-A683-0952A85C3257}" xr6:coauthVersionLast="47" xr6:coauthVersionMax="47" xr10:uidLastSave="{00000000-0000-0000-0000-000000000000}"/>
  <bookViews>
    <workbookView xWindow="-110" yWindow="-110" windowWidth="1942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4" i="1" l="1"/>
  <c r="AE5" i="1" s="1"/>
  <c r="AD4" i="1"/>
  <c r="AD5" i="1" s="1"/>
  <c r="AE3" i="1"/>
  <c r="AD3" i="1"/>
  <c r="AA4" i="1"/>
  <c r="Z4" i="1"/>
  <c r="Z5" i="1" s="1"/>
  <c r="AA3" i="1"/>
  <c r="Z3" i="1"/>
  <c r="Q4" i="1"/>
  <c r="Q5" i="1" s="1"/>
  <c r="P4" i="1"/>
  <c r="P5" i="1" s="1"/>
  <c r="Q3" i="1"/>
  <c r="P3" i="1"/>
  <c r="D7" i="1"/>
  <c r="F7" i="1"/>
  <c r="H7" i="1"/>
  <c r="J7" i="1"/>
  <c r="L7" i="1"/>
  <c r="N7" i="1"/>
  <c r="R7" i="1"/>
  <c r="T7" i="1"/>
  <c r="V7" i="1"/>
  <c r="X7" i="1"/>
  <c r="AB7" i="1"/>
  <c r="B7" i="1"/>
  <c r="C5" i="1"/>
  <c r="D5" i="1"/>
  <c r="E5" i="1"/>
  <c r="F5" i="1"/>
  <c r="G5" i="1"/>
  <c r="H5" i="1"/>
  <c r="I5" i="1"/>
  <c r="J5" i="1"/>
  <c r="K5" i="1"/>
  <c r="L5" i="1"/>
  <c r="M5" i="1"/>
  <c r="N5" i="1"/>
  <c r="O5" i="1"/>
  <c r="R5" i="1"/>
  <c r="S5" i="1"/>
  <c r="T5" i="1"/>
  <c r="U5" i="1"/>
  <c r="V5" i="1"/>
  <c r="W5" i="1"/>
  <c r="X5" i="1"/>
  <c r="Y5" i="1"/>
  <c r="AA5" i="1"/>
  <c r="AB5" i="1"/>
  <c r="AC5" i="1"/>
  <c r="B5" i="1"/>
  <c r="AD7" i="1" l="1"/>
  <c r="Z7" i="1"/>
  <c r="P7" i="1"/>
</calcChain>
</file>

<file path=xl/sharedStrings.xml><?xml version="1.0" encoding="utf-8"?>
<sst xmlns="http://schemas.openxmlformats.org/spreadsheetml/2006/main" count="48" uniqueCount="20">
  <si>
    <t>TRIAL BALANCE JANUARY 2022</t>
  </si>
  <si>
    <t>BALANCE AS OF DECEMBER 2022</t>
  </si>
  <si>
    <t>CRJ-LOANS</t>
  </si>
  <si>
    <t>CRJ-OTHERS</t>
  </si>
  <si>
    <t>CRJ-MSO</t>
  </si>
  <si>
    <t>CRJ-RICE</t>
  </si>
  <si>
    <t>CRJ-LAB</t>
  </si>
  <si>
    <t>CRJ-DORM</t>
  </si>
  <si>
    <t>CRJ-JANUARY 2023</t>
  </si>
  <si>
    <t>CDJ-LOANS</t>
  </si>
  <si>
    <t>CDJ-OTHERS</t>
  </si>
  <si>
    <t>CDJ-MSO</t>
  </si>
  <si>
    <t>CDJ-RICE</t>
  </si>
  <si>
    <t>CDJ-JANUARY 2023</t>
  </si>
  <si>
    <t>JEV-JANUARY 2023</t>
  </si>
  <si>
    <t>ENDING BALANCE-JANUARY 2023</t>
  </si>
  <si>
    <t>DEBIT</t>
  </si>
  <si>
    <t>CREDIT</t>
  </si>
  <si>
    <t>TOTAL: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</si>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</sst>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4"/>
      <color theme="1"/>
      <name val="Cambria"/>
      <family val="1"/>
    </font>
    <font>
      <b/>
      <sz val="11"/>
      <color theme="1"/>
      <name val="Cambria"/>
      <family val="1"/>
    </font>
    <font>
      <b/>
      <sz val="12"/>
      <color rgb="FF7030A0"/>
      <name val="Cambria"/>
      <family val="1"/>
    </font>
    <font>
      <b/>
      <sz val="18"/>
      <color theme="1"/>
      <name val="Cambria"/>
      <family val="1"/>
    </font>
    <font>
      <b/>
      <sz val="14"/>
      <color rgb="FF7030A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2" fillId="0" borderId="0" xfId="0" applyFont="1"/>
    <xf numFmtId="0" fontId="3" fillId="0" borderId="2" xfId="0" applyFont="1" applyBorder="1"/>
    <xf numFmtId="43" fontId="4" fillId="0" borderId="1" xfId="0" applyNumberFormat="1" applyFont="1" applyBorder="1"/>
    <xf numFmtId="0" fontId="6" fillId="0" borderId="1" xfId="0" applyFont="1" applyBorder="1" applyAlignment="1">
      <alignment vertical="center"/>
    </xf>
    <xf numFmtId="43" fontId="2" fillId="0" borderId="3" xfId="0" applyNumberFormat="1" applyFont="1" applyBorder="1" applyAlignment="1">
      <alignment horizontal="center" wrapText="1"/>
    </xf>
    <xf numFmtId="43" fontId="2" fillId="0" borderId="4" xfId="0" applyNumberFormat="1" applyFont="1" applyBorder="1" applyAlignment="1">
      <alignment horizontal="center" wrapText="1"/>
    </xf>
    <xf numFmtId="43" fontId="5" fillId="0" borderId="3" xfId="0" applyNumberFormat="1" applyFont="1" applyBorder="1" applyAlignment="1">
      <alignment horizontal="center" wrapText="1"/>
    </xf>
    <xf numFmtId="0" fontId="2" fillId="0" borderId="3" xfId="0" applyFont="1" applyBorder="1" applyAlignment="1"/>
    <xf numFmtId="43" fontId="7" fillId="2" borderId="1" xfId="0" applyNumberFormat="1" applyFont="1" applyFill="1" applyBorder="1" applyAlignment="1">
      <alignment horizontal="center" vertical="center" wrapText="1"/>
    </xf>
    <xf numFmtId="43" fontId="3" fillId="2" borderId="1" xfId="0" applyNumberFormat="1" applyFont="1" applyFill="1" applyBorder="1" applyAlignment="1">
      <alignment horizontal="center" vertical="center" wrapText="1"/>
    </xf>
    <xf numFmtId="43" fontId="2" fillId="2" borderId="1" xfId="0" applyNumberFormat="1" applyFont="1" applyFill="1" applyBorder="1" applyAlignment="1">
      <alignment horizontal="center" vertical="center"/>
    </xf>
    <xf numFmtId="43" fontId="2" fillId="0" borderId="1" xfId="0" applyNumberFormat="1" applyFont="1" applyBorder="1" applyAlignment="1">
      <alignment horizontal="center" vertical="center" wrapText="1"/>
    </xf>
    <xf numFmtId="43" fontId="2" fillId="2" borderId="1" xfId="0" applyNumberFormat="1" applyFont="1" applyFill="1" applyBorder="1" applyAlignment="1">
      <alignment horizontal="center" vertical="center" wrapText="1"/>
    </xf>
    <xf numFmtId="43" fontId="1" fillId="0" borderId="1" xfId="0" applyNumberFormat="1" applyFont="1" applyBorder="1" applyAlignment="1">
      <alignment horizontal="center"/>
    </xf>
    <xf numFmtId="0" fontId="2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"/>
  <sheetViews>
    <sheetView tabSelected="1" zoomScale="57" zoomScaleNormal="57" workbookViewId="0">
      <selection activeCell="AC17" sqref="AC17"/>
    </sheetView>
  </sheetViews>
  <sheetFormatPr defaultRowHeight="14.5" x14ac:dyDescent="0.35"/>
  <cols>
    <col min="1" max="1" width="64.36328125" bestFit="1" customWidth="1"/>
    <col min="2" max="31" width="25.6328125" customWidth="1"/>
  </cols>
  <sheetData>
    <row r="1" spans="1:31" ht="22.5" x14ac:dyDescent="0.35">
      <c r="A1" s="5" t="s">
        <v>0</v>
      </c>
      <c r="B1" s="13" t="s">
        <v>1</v>
      </c>
      <c r="C1" s="13"/>
      <c r="D1" s="14" t="s">
        <v>2</v>
      </c>
      <c r="E1" s="14"/>
      <c r="F1" s="12" t="s">
        <v>3</v>
      </c>
      <c r="G1" s="12"/>
      <c r="H1" s="12" t="s">
        <v>4</v>
      </c>
      <c r="I1" s="12"/>
      <c r="J1" s="12" t="s">
        <v>5</v>
      </c>
      <c r="K1" s="12"/>
      <c r="L1" s="12" t="s">
        <v>6</v>
      </c>
      <c r="M1" s="12"/>
      <c r="N1" s="12" t="s">
        <v>7</v>
      </c>
      <c r="O1" s="12"/>
      <c r="P1" s="10" t="s">
        <v>8</v>
      </c>
      <c r="Q1" s="10"/>
      <c r="R1" s="12" t="s">
        <v>9</v>
      </c>
      <c r="S1" s="12"/>
      <c r="T1" s="12" t="s">
        <v>10</v>
      </c>
      <c r="U1" s="12"/>
      <c r="V1" s="12" t="s">
        <v>11</v>
      </c>
      <c r="W1" s="12"/>
      <c r="X1" s="12" t="s">
        <v>12</v>
      </c>
      <c r="Y1" s="12"/>
      <c r="Z1" s="10" t="s">
        <v>13</v>
      </c>
      <c r="AA1" s="10"/>
      <c r="AB1" s="10" t="s">
        <v>14</v>
      </c>
      <c r="AC1" s="10"/>
      <c r="AD1" s="11" t="s">
        <v>15</v>
      </c>
      <c r="AE1" s="11"/>
    </row>
    <row r="2" spans="1:31" ht="15.5" x14ac:dyDescent="0.35">
      <c r="A2" s="9"/>
      <c r="B2" s="6" t="s">
        <v>16</v>
      </c>
      <c r="C2" s="6" t="s">
        <v>17</v>
      </c>
      <c r="D2" s="6" t="s">
        <v>16</v>
      </c>
      <c r="E2" s="6" t="s">
        <v>17</v>
      </c>
      <c r="F2" s="6" t="s">
        <v>16</v>
      </c>
      <c r="G2" s="6" t="s">
        <v>17</v>
      </c>
      <c r="H2" s="6" t="s">
        <v>16</v>
      </c>
      <c r="I2" s="7" t="s">
        <v>17</v>
      </c>
      <c r="J2" s="6" t="s">
        <v>16</v>
      </c>
      <c r="K2" s="6" t="s">
        <v>17</v>
      </c>
      <c r="L2" s="6" t="s">
        <v>16</v>
      </c>
      <c r="M2" s="6" t="s">
        <v>17</v>
      </c>
      <c r="N2" s="6" t="s">
        <v>16</v>
      </c>
      <c r="O2" s="6" t="s">
        <v>17</v>
      </c>
      <c r="P2" s="8" t="s">
        <v>16</v>
      </c>
      <c r="Q2" s="8" t="s">
        <v>17</v>
      </c>
      <c r="R2" s="6" t="s">
        <v>16</v>
      </c>
      <c r="S2" s="6" t="s">
        <v>17</v>
      </c>
      <c r="T2" s="6" t="s">
        <v>16</v>
      </c>
      <c r="U2" s="6" t="s">
        <v>17</v>
      </c>
      <c r="V2" s="6" t="s">
        <v>16</v>
      </c>
      <c r="W2" s="6" t="s">
        <v>17</v>
      </c>
      <c r="X2" s="6" t="s">
        <v>16</v>
      </c>
      <c r="Y2" s="6" t="s">
        <v>17</v>
      </c>
      <c r="Z2" s="8" t="s">
        <v>16</v>
      </c>
      <c r="AA2" s="8" t="s">
        <v>17</v>
      </c>
      <c r="AB2" s="8" t="s">
        <v>16</v>
      </c>
      <c r="AC2" s="8" t="s">
        <v>17</v>
      </c>
      <c r="AD2" s="6" t="s">
        <v>16</v>
      </c>
      <c r="AE2" s="6" t="s">
        <v>17</v>
      </c>
    </row>
    <row r="3" spans="1:31" s="1" customFormat="1" ht="15.5" x14ac:dyDescent="0.35">
      <c r="A3" s="16"/>
      <c r="B3" s="6"/>
      <c r="C3" s="6"/>
      <c r="D3" s="6"/>
      <c r="E3" s="6"/>
      <c r="F3" s="6"/>
      <c r="G3" s="6"/>
      <c r="H3" s="6"/>
      <c r="I3" s="7"/>
      <c r="J3" s="6"/>
      <c r="K3" s="6"/>
      <c r="L3" s="6"/>
      <c r="M3" s="6"/>
      <c r="N3" s="6"/>
      <c r="O3" s="6"/>
      <c r="P3" s="8">
        <f>SUM(D3,F3,H3,J3,L3,N3)</f>
        <v>0</v>
      </c>
      <c r="Q3" s="8">
        <f>SUM(E3,G3,I3,K3,M3,O3)</f>
        <v>0</v>
      </c>
      <c r="R3" s="6"/>
      <c r="S3" s="6"/>
      <c r="T3" s="6"/>
      <c r="U3" s="6"/>
      <c r="V3" s="6"/>
      <c r="W3" s="6"/>
      <c r="X3" s="6"/>
      <c r="Y3" s="6"/>
      <c r="Z3" s="8">
        <f>SUM(R3,T3,V3,X3)</f>
        <v>0</v>
      </c>
      <c r="AA3" s="8">
        <f>SUM(S3,U3,W3,Y3)</f>
        <v>0</v>
      </c>
      <c r="AB3" s="8"/>
      <c r="AC3" s="8"/>
      <c r="AD3" s="6">
        <f>SUM(B3,P3,Z3,AB3)-SUM(Q3,AA3,AC3)</f>
        <v>0</v>
      </c>
      <c r="AE3" s="6">
        <f>SUM(C3,Q3,AA3,AC3)-SUM(P3,Z3,AB3)</f>
        <v>0</v>
      </c>
    </row>
    <row r="4" spans="1:31" s="1" customFormat="1" ht="15.5" x14ac:dyDescent="0.35">
      <c r="A4" s="16"/>
      <c r="B4" s="6"/>
      <c r="C4" s="6"/>
      <c r="D4" s="6"/>
      <c r="E4" s="6"/>
      <c r="F4" s="6"/>
      <c r="G4" s="6"/>
      <c r="H4" s="6"/>
      <c r="I4" s="7"/>
      <c r="J4" s="6"/>
      <c r="K4" s="6"/>
      <c r="L4" s="6"/>
      <c r="M4" s="6"/>
      <c r="N4" s="6"/>
      <c r="O4" s="6"/>
      <c r="P4" s="8">
        <f>SUM(D4,F4,H4,J4,L4,N4)</f>
        <v>0</v>
      </c>
      <c r="Q4" s="8">
        <f>SUM(E4,G4,I4,K4,M4,O4)</f>
        <v>0</v>
      </c>
      <c r="R4" s="6"/>
      <c r="S4" s="6"/>
      <c r="T4" s="6"/>
      <c r="U4" s="6"/>
      <c r="V4" s="6"/>
      <c r="W4" s="6"/>
      <c r="X4" s="6"/>
      <c r="Y4" s="6"/>
      <c r="Z4" s="8">
        <f>SUM(R4,T4,V4,X4)</f>
        <v>0</v>
      </c>
      <c r="AA4" s="8">
        <f>SUM(S4,U4,W4,Y4)</f>
        <v>0</v>
      </c>
      <c r="AB4" s="8"/>
      <c r="AC4" s="8"/>
      <c r="AD4" s="6">
        <f>SUM(B4,P4,Z4,AB4)-SUM(Q4,AA4,AC4)</f>
        <v>0</v>
      </c>
      <c r="AE4" s="6">
        <f>SUM(C4,Q4,AA4,AC4)-SUM(P4,Z4,AB4)</f>
        <v>0</v>
      </c>
    </row>
    <row r="5" spans="1:31" ht="18" thickBot="1" x14ac:dyDescent="0.4">
      <c r="A5" s="3" t="s">
        <v>18</v>
      </c>
      <c r="B5" s="4">
        <f>SUM(B3:B4)</f>
        <v>0</v>
      </c>
      <c r="C5" s="4">
        <f t="shared" ref="C5:AE5" si="0">SUM(C3:C4)</f>
        <v>0</v>
      </c>
      <c r="D5" s="4">
        <f t="shared" si="0"/>
        <v>0</v>
      </c>
      <c r="E5" s="4">
        <f t="shared" si="0"/>
        <v>0</v>
      </c>
      <c r="F5" s="4">
        <f t="shared" si="0"/>
        <v>0</v>
      </c>
      <c r="G5" s="4">
        <f t="shared" si="0"/>
        <v>0</v>
      </c>
      <c r="H5" s="4">
        <f t="shared" si="0"/>
        <v>0</v>
      </c>
      <c r="I5" s="4">
        <f t="shared" si="0"/>
        <v>0</v>
      </c>
      <c r="J5" s="4">
        <f t="shared" si="0"/>
        <v>0</v>
      </c>
      <c r="K5" s="4">
        <f t="shared" si="0"/>
        <v>0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0"/>
        <v>0</v>
      </c>
      <c r="U5" s="4">
        <f t="shared" si="0"/>
        <v>0</v>
      </c>
      <c r="V5" s="4">
        <f t="shared" si="0"/>
        <v>0</v>
      </c>
      <c r="W5" s="4">
        <f t="shared" si="0"/>
        <v>0</v>
      </c>
      <c r="X5" s="4">
        <f t="shared" si="0"/>
        <v>0</v>
      </c>
      <c r="Y5" s="4">
        <f t="shared" si="0"/>
        <v>0</v>
      </c>
      <c r="Z5" s="4">
        <f t="shared" si="0"/>
        <v>0</v>
      </c>
      <c r="AA5" s="4">
        <f t="shared" si="0"/>
        <v>0</v>
      </c>
      <c r="AB5" s="4">
        <f t="shared" si="0"/>
        <v>0</v>
      </c>
      <c r="AC5" s="4">
        <f t="shared" si="0"/>
        <v>0</v>
      </c>
      <c r="AD5" s="4">
        <f t="shared" si="0"/>
        <v>0</v>
      </c>
      <c r="AE5" s="4">
        <f t="shared" si="0"/>
        <v>0</v>
      </c>
    </row>
    <row r="6" spans="1:3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.5" x14ac:dyDescent="0.35">
      <c r="A7" s="2" t="s">
        <v>19</v>
      </c>
      <c r="B7" s="15">
        <f>B5-C5</f>
        <v>0</v>
      </c>
      <c r="C7" s="15"/>
      <c r="D7" s="15">
        <f t="shared" ref="D7:AE7" si="1">D5-E5</f>
        <v>0</v>
      </c>
      <c r="E7" s="15"/>
      <c r="F7" s="15">
        <f t="shared" ref="F7:AE7" si="2">F5-G5</f>
        <v>0</v>
      </c>
      <c r="G7" s="15"/>
      <c r="H7" s="15">
        <f t="shared" ref="H7:AE7" si="3">H5-I5</f>
        <v>0</v>
      </c>
      <c r="I7" s="15"/>
      <c r="J7" s="15">
        <f t="shared" ref="J7:AE7" si="4">J5-K5</f>
        <v>0</v>
      </c>
      <c r="K7" s="15"/>
      <c r="L7" s="15">
        <f t="shared" ref="L7:AE7" si="5">L5-M5</f>
        <v>0</v>
      </c>
      <c r="M7" s="15"/>
      <c r="N7" s="15">
        <f t="shared" ref="N7:AE7" si="6">N5-O5</f>
        <v>0</v>
      </c>
      <c r="O7" s="15"/>
      <c r="P7" s="15">
        <f t="shared" ref="P7:AE7" si="7">P5-Q5</f>
        <v>0</v>
      </c>
      <c r="Q7" s="15"/>
      <c r="R7" s="15">
        <f t="shared" ref="R7:AE7" si="8">R5-S5</f>
        <v>0</v>
      </c>
      <c r="S7" s="15"/>
      <c r="T7" s="15">
        <f t="shared" ref="T7:AE7" si="9">T5-U5</f>
        <v>0</v>
      </c>
      <c r="U7" s="15"/>
      <c r="V7" s="15">
        <f t="shared" ref="V7:AE7" si="10">V5-W5</f>
        <v>0</v>
      </c>
      <c r="W7" s="15"/>
      <c r="X7" s="15">
        <f t="shared" ref="X7:AE7" si="11">X5-Y5</f>
        <v>0</v>
      </c>
      <c r="Y7" s="15"/>
      <c r="Z7" s="15">
        <f t="shared" ref="Z7:AE7" si="12">Z5-AA5</f>
        <v>0</v>
      </c>
      <c r="AA7" s="15"/>
      <c r="AB7" s="15">
        <f t="shared" ref="AB7:AE7" si="13">AB5-AC5</f>
        <v>0</v>
      </c>
      <c r="AC7" s="15"/>
      <c r="AD7" s="15">
        <f t="shared" ref="AD7:AE7" si="14">AD5-AE5</f>
        <v>0</v>
      </c>
      <c r="AE7" s="15"/>
    </row>
    <row r="8" spans="1:3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</sheetData>
  <mergeCells count="30">
    <mergeCell ref="AD7:AE7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L1:M1"/>
    <mergeCell ref="B1:C1"/>
    <mergeCell ref="D1:E1"/>
    <mergeCell ref="F1:G1"/>
    <mergeCell ref="H1:I1"/>
    <mergeCell ref="J1:K1"/>
    <mergeCell ref="Z1:AA1"/>
    <mergeCell ref="AB1:AC1"/>
    <mergeCell ref="AD1:AE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Casero, Mark john lerry</dc:creator>
  <cp:lastModifiedBy>Casero, Mark john lerry</cp:lastModifiedBy>
  <dcterms:created xsi:type="dcterms:W3CDTF">2015-06-05T18:17:20Z</dcterms:created>
  <dcterms:modified xsi:type="dcterms:W3CDTF">2023-12-28T09:01:54Z</dcterms:modified>
</cp:coreProperties>
</file>