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hi\git\nlp4j-data\data-jada\"/>
    </mc:Choice>
  </mc:AlternateContent>
  <xr:revisionPtr revIDLastSave="0" documentId="13_ncr:1_{8B07114B-5520-4D13-94A9-DD0A6056AAAB}" xr6:coauthVersionLast="47" xr6:coauthVersionMax="47" xr10:uidLastSave="{00000000-0000-0000-0000-000000000000}"/>
  <bookViews>
    <workbookView xWindow="-120" yWindow="-120" windowWidth="29040" windowHeight="28440" xr2:uid="{00000000-000D-0000-FFFF-FFFF00000000}"/>
  </bookViews>
  <sheets>
    <sheet name="mak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4" i="1" l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</calcChain>
</file>

<file path=xl/sharedStrings.xml><?xml version="1.0" encoding="utf-8"?>
<sst xmlns="http://schemas.openxmlformats.org/spreadsheetml/2006/main" count="16" uniqueCount="16">
  <si>
    <t>ダイハツ</t>
  </si>
  <si>
    <t>日野</t>
  </si>
  <si>
    <t>ホンダ</t>
  </si>
  <si>
    <t>いすゞ</t>
  </si>
  <si>
    <t>マツダ</t>
  </si>
  <si>
    <t>三菱</t>
  </si>
  <si>
    <t>スズキ</t>
  </si>
  <si>
    <t>トヨタ</t>
  </si>
  <si>
    <t>UDトラックス</t>
  </si>
  <si>
    <t>輸入車</t>
  </si>
  <si>
    <t>三菱ふそう</t>
    <phoneticPr fontId="1"/>
  </si>
  <si>
    <t>日産</t>
    <phoneticPr fontId="1"/>
  </si>
  <si>
    <t>ＳＵＢＡＲＵ</t>
    <phoneticPr fontId="1"/>
  </si>
  <si>
    <t>year</t>
    <phoneticPr fontId="1"/>
  </si>
  <si>
    <t>month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</si>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</sst>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3" fontId="0" fillId="0" borderId="0" xfId="0" applyNumberFormat="1"/>
  </cellXfs>
  <cellStyles count="3">
    <cellStyle name="桁区切り 2" xfId="2" xr:uid="{F39C4A9A-45AB-4A35-AA46-70907B13CF7A}"/>
    <cellStyle name="標準" xfId="0" builtinId="0"/>
    <cellStyle name="標準 2" xfId="1" xr:uid="{EEB49AC4-1136-4F27-BB5B-8D43A90F30E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maker!$Y$1</c:f>
              <c:strCache>
                <c:ptCount val="1"/>
                <c:pt idx="0">
                  <c:v>日産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maker!$Y$2:$Y$64</c:f>
              <c:numCache>
                <c:formatCode>General</c:formatCode>
                <c:ptCount val="63"/>
                <c:pt idx="0">
                  <c:v>15.624309820408005</c:v>
                </c:pt>
                <c:pt idx="1">
                  <c:v>14.406076241447273</c:v>
                </c:pt>
                <c:pt idx="2">
                  <c:v>13.979038497440596</c:v>
                </c:pt>
                <c:pt idx="3">
                  <c:v>10.505307287485504</c:v>
                </c:pt>
                <c:pt idx="4">
                  <c:v>11.818771262083599</c:v>
                </c:pt>
                <c:pt idx="5">
                  <c:v>10.957611229350359</c:v>
                </c:pt>
                <c:pt idx="6">
                  <c:v>12.264960487151592</c:v>
                </c:pt>
                <c:pt idx="7">
                  <c:v>11.385312860869936</c:v>
                </c:pt>
                <c:pt idx="8">
                  <c:v>12.337235797909955</c:v>
                </c:pt>
                <c:pt idx="9">
                  <c:v>5.3661422593419505</c:v>
                </c:pt>
                <c:pt idx="10">
                  <c:v>7.8062781797617014</c:v>
                </c:pt>
                <c:pt idx="11">
                  <c:v>9.4688292134403174</c:v>
                </c:pt>
                <c:pt idx="12">
                  <c:v>14.806827284490726</c:v>
                </c:pt>
                <c:pt idx="13">
                  <c:v>14.589857246389023</c:v>
                </c:pt>
                <c:pt idx="14">
                  <c:v>13.937966234786023</c:v>
                </c:pt>
                <c:pt idx="15">
                  <c:v>11.094103553840011</c:v>
                </c:pt>
                <c:pt idx="16">
                  <c:v>12.237366697313396</c:v>
                </c:pt>
                <c:pt idx="17">
                  <c:v>12.178876284751043</c:v>
                </c:pt>
                <c:pt idx="18">
                  <c:v>12.197207282634917</c:v>
                </c:pt>
                <c:pt idx="19">
                  <c:v>12.554101423563797</c:v>
                </c:pt>
                <c:pt idx="20">
                  <c:v>13.172506843450396</c:v>
                </c:pt>
                <c:pt idx="21">
                  <c:v>10.593223579069715</c:v>
                </c:pt>
                <c:pt idx="22">
                  <c:v>10.272037311244162</c:v>
                </c:pt>
                <c:pt idx="23">
                  <c:v>9.3590934275088777</c:v>
                </c:pt>
                <c:pt idx="24">
                  <c:v>14.316918826892808</c:v>
                </c:pt>
                <c:pt idx="25">
                  <c:v>13.544489198095935</c:v>
                </c:pt>
                <c:pt idx="26">
                  <c:v>12.063549870259935</c:v>
                </c:pt>
                <c:pt idx="27">
                  <c:v>9.4443049265221646</c:v>
                </c:pt>
                <c:pt idx="28">
                  <c:v>10.036468314614009</c:v>
                </c:pt>
                <c:pt idx="29">
                  <c:v>11.009044706693082</c:v>
                </c:pt>
                <c:pt idx="30">
                  <c:v>10.599436833234153</c:v>
                </c:pt>
                <c:pt idx="31">
                  <c:v>10.13975065714121</c:v>
                </c:pt>
                <c:pt idx="32">
                  <c:v>11.127791870143167</c:v>
                </c:pt>
                <c:pt idx="33">
                  <c:v>9.0735776918921172</c:v>
                </c:pt>
                <c:pt idx="34">
                  <c:v>8.9271658488385732</c:v>
                </c:pt>
                <c:pt idx="35">
                  <c:v>8.3114857392124293</c:v>
                </c:pt>
                <c:pt idx="36">
                  <c:v>10.763374634252068</c:v>
                </c:pt>
                <c:pt idx="37">
                  <c:v>11.888096249748417</c:v>
                </c:pt>
                <c:pt idx="38">
                  <c:v>9.0749556613460278</c:v>
                </c:pt>
                <c:pt idx="39">
                  <c:v>7.1454298295553569</c:v>
                </c:pt>
                <c:pt idx="40">
                  <c:v>8.1099893227371638</c:v>
                </c:pt>
                <c:pt idx="41">
                  <c:v>8.8058569187878444</c:v>
                </c:pt>
                <c:pt idx="42">
                  <c:v>9.3304923648973279</c:v>
                </c:pt>
                <c:pt idx="43">
                  <c:v>7.8763799587528815</c:v>
                </c:pt>
                <c:pt idx="44">
                  <c:v>7.485350231670755</c:v>
                </c:pt>
                <c:pt idx="45">
                  <c:v>6.2411173925401888</c:v>
                </c:pt>
                <c:pt idx="46">
                  <c:v>6.5002035018117592</c:v>
                </c:pt>
                <c:pt idx="47">
                  <c:v>6.9808371589272751</c:v>
                </c:pt>
                <c:pt idx="48">
                  <c:v>8.4614019070805444</c:v>
                </c:pt>
                <c:pt idx="49">
                  <c:v>8.4444986507706616</c:v>
                </c:pt>
                <c:pt idx="50">
                  <c:v>9.2633957627162768</c:v>
                </c:pt>
                <c:pt idx="51">
                  <c:v>6.4415530085142603</c:v>
                </c:pt>
                <c:pt idx="52">
                  <c:v>7.1014193548387103</c:v>
                </c:pt>
                <c:pt idx="53">
                  <c:v>7.2293212099004247</c:v>
                </c:pt>
                <c:pt idx="54">
                  <c:v>7.8414553223169925</c:v>
                </c:pt>
                <c:pt idx="55">
                  <c:v>8.7443360055768551</c:v>
                </c:pt>
                <c:pt idx="56">
                  <c:v>10.162932096211232</c:v>
                </c:pt>
                <c:pt idx="57">
                  <c:v>8.2917003785156993</c:v>
                </c:pt>
                <c:pt idx="58">
                  <c:v>8.7966763348474064</c:v>
                </c:pt>
                <c:pt idx="59">
                  <c:v>7.3689791664762181</c:v>
                </c:pt>
                <c:pt idx="60">
                  <c:v>9.2727509740588925</c:v>
                </c:pt>
                <c:pt idx="61">
                  <c:v>10.69775712567677</c:v>
                </c:pt>
                <c:pt idx="62">
                  <c:v>10.268475036129706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576-80F3-4D95C669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5855"/>
        <c:axId val="208395823"/>
      </c:lineChart>
      <c:catAx>
        <c:axId val="203092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95823"/>
        <c:crosses val="autoZero"/>
        <c:auto val="1"/>
        <c:lblAlgn val="ctr"/>
        <c:lblOffset val="100"/>
        <c:noMultiLvlLbl val="0"/>
      </c:catAx>
      <c:valAx>
        <c:axId val="208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92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maker!$AD$1</c:f>
              <c:strCache>
                <c:ptCount val="1"/>
                <c:pt idx="0">
                  <c:v>輸入車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maker!$AD$2:$AD$64</c:f>
              <c:numCache>
                <c:formatCode>General</c:formatCode>
                <c:ptCount val="63"/>
                <c:pt idx="0">
                  <c:v>8.2046612550128835</c:v>
                </c:pt>
                <c:pt idx="1">
                  <c:v>8.6586440623648002</c:v>
                </c:pt>
                <c:pt idx="2">
                  <c:v>10.112579072362337</c:v>
                </c:pt>
                <c:pt idx="3">
                  <c:v>8.5411649273035408</c:v>
                </c:pt>
                <c:pt idx="4">
                  <c:v>10.263902455454883</c:v>
                </c:pt>
                <c:pt idx="5">
                  <c:v>11.252153643457993</c:v>
                </c:pt>
                <c:pt idx="6">
                  <c:v>8.771098353062829</c:v>
                </c:pt>
                <c:pt idx="7">
                  <c:v>10.331465720029083</c:v>
                </c:pt>
                <c:pt idx="8">
                  <c:v>12.577669521489746</c:v>
                </c:pt>
                <c:pt idx="9">
                  <c:v>10.250774087397382</c:v>
                </c:pt>
                <c:pt idx="10">
                  <c:v>11.431105808710743</c:v>
                </c:pt>
                <c:pt idx="11">
                  <c:v>13.468524271474585</c:v>
                </c:pt>
                <c:pt idx="12">
                  <c:v>8.7308727175632086</c:v>
                </c:pt>
                <c:pt idx="13">
                  <c:v>9.298366844757556</c:v>
                </c:pt>
                <c:pt idx="14">
                  <c:v>10.564640571214653</c:v>
                </c:pt>
                <c:pt idx="15">
                  <c:v>9.7080615821465024</c:v>
                </c:pt>
                <c:pt idx="16">
                  <c:v>12.129326379208806</c:v>
                </c:pt>
                <c:pt idx="17">
                  <c:v>12.600380515164247</c:v>
                </c:pt>
                <c:pt idx="18">
                  <c:v>9.5414295647731624</c:v>
                </c:pt>
                <c:pt idx="19">
                  <c:v>10.837854283975695</c:v>
                </c:pt>
                <c:pt idx="20">
                  <c:v>12.395726573344923</c:v>
                </c:pt>
                <c:pt idx="21">
                  <c:v>9.7922417550486713</c:v>
                </c:pt>
                <c:pt idx="22">
                  <c:v>10.549224947602594</c:v>
                </c:pt>
                <c:pt idx="23">
                  <c:v>15.240414701908092</c:v>
                </c:pt>
                <c:pt idx="24">
                  <c:v>8.7007323889370731</c:v>
                </c:pt>
                <c:pt idx="25">
                  <c:v>9.2120768283346095</c:v>
                </c:pt>
                <c:pt idx="26">
                  <c:v>10.283846822865877</c:v>
                </c:pt>
                <c:pt idx="27">
                  <c:v>9.1988014929379869</c:v>
                </c:pt>
                <c:pt idx="28">
                  <c:v>10.891573474354932</c:v>
                </c:pt>
                <c:pt idx="29">
                  <c:v>12.292531656473425</c:v>
                </c:pt>
                <c:pt idx="30">
                  <c:v>8.9371972646185647</c:v>
                </c:pt>
                <c:pt idx="31">
                  <c:v>10.267882892904524</c:v>
                </c:pt>
                <c:pt idx="32">
                  <c:v>11.8723864414189</c:v>
                </c:pt>
                <c:pt idx="33">
                  <c:v>10.09901092964302</c:v>
                </c:pt>
                <c:pt idx="34">
                  <c:v>11.215270218217748</c:v>
                </c:pt>
                <c:pt idx="35">
                  <c:v>14.486386929337169</c:v>
                </c:pt>
                <c:pt idx="36">
                  <c:v>9.0348770003251087</c:v>
                </c:pt>
                <c:pt idx="37">
                  <c:v>9.4579988222227183</c:v>
                </c:pt>
                <c:pt idx="38">
                  <c:v>10.13134909522476</c:v>
                </c:pt>
                <c:pt idx="39">
                  <c:v>8.3014790458817913</c:v>
                </c:pt>
                <c:pt idx="40">
                  <c:v>10.007568692643501</c:v>
                </c:pt>
                <c:pt idx="41">
                  <c:v>11.800406782185361</c:v>
                </c:pt>
                <c:pt idx="42">
                  <c:v>8.7071504668797388</c:v>
                </c:pt>
                <c:pt idx="43">
                  <c:v>10.942617978891182</c:v>
                </c:pt>
                <c:pt idx="44">
                  <c:v>13.366380485145815</c:v>
                </c:pt>
                <c:pt idx="45">
                  <c:v>11.844660960742823</c:v>
                </c:pt>
                <c:pt idx="46">
                  <c:v>12.61592688160146</c:v>
                </c:pt>
                <c:pt idx="47">
                  <c:v>14.95571336557909</c:v>
                </c:pt>
                <c:pt idx="48">
                  <c:v>11.002907959694326</c:v>
                </c:pt>
                <c:pt idx="49">
                  <c:v>11.545439299925297</c:v>
                </c:pt>
                <c:pt idx="50">
                  <c:v>11.725685603753053</c:v>
                </c:pt>
                <c:pt idx="51">
                  <c:v>10.497592142731502</c:v>
                </c:pt>
                <c:pt idx="52">
                  <c:v>13.415741935483872</c:v>
                </c:pt>
                <c:pt idx="53">
                  <c:v>15.9264924562308</c:v>
                </c:pt>
                <c:pt idx="54">
                  <c:v>11.214333112143331</c:v>
                </c:pt>
                <c:pt idx="55">
                  <c:v>11.576333217148832</c:v>
                </c:pt>
                <c:pt idx="56">
                  <c:v>16.532228620943126</c:v>
                </c:pt>
                <c:pt idx="57">
                  <c:v>11.362826250544575</c:v>
                </c:pt>
                <c:pt idx="58">
                  <c:v>10.469910067677265</c:v>
                </c:pt>
                <c:pt idx="59">
                  <c:v>13.302282637511311</c:v>
                </c:pt>
                <c:pt idx="60">
                  <c:v>10.507765916870651</c:v>
                </c:pt>
                <c:pt idx="61">
                  <c:v>11.60230043191592</c:v>
                </c:pt>
                <c:pt idx="62">
                  <c:v>10.892380833076173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E-4213-B712-2B392A86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421167"/>
        <c:axId val="2043406191"/>
      </c:lineChart>
      <c:catAx>
        <c:axId val="204342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406191"/>
        <c:crosses val="autoZero"/>
        <c:auto val="1"/>
        <c:lblAlgn val="ctr"/>
        <c:lblOffset val="100"/>
        <c:noMultiLvlLbl val="0"/>
      </c:catAx>
      <c:valAx>
        <c:axId val="2043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4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maker!$R$1</c:f>
              <c:strCache>
                <c:ptCount val="1"/>
                <c:pt idx="0">
                  <c:v>ダイハツ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maker!$R$2:$R$64</c:f>
              <c:numCache>
                <c:formatCode>General</c:formatCode>
                <c:ptCount val="63"/>
                <c:pt idx="0">
                  <c:v>0.43512796171803864</c:v>
                </c:pt>
                <c:pt idx="1">
                  <c:v>0.31246494784238948</c:v>
                </c:pt>
                <c:pt idx="2">
                  <c:v>0.39487337567892611</c:v>
                </c:pt>
                <c:pt idx="3">
                  <c:v>0.98786905717598783</c:v>
                </c:pt>
                <c:pt idx="4">
                  <c:v>0.94942571322712122</c:v>
                </c:pt>
                <c:pt idx="5">
                  <c:v>0.94918668288233499</c:v>
                </c:pt>
                <c:pt idx="6">
                  <c:v>0.9539812650574292</c:v>
                </c:pt>
                <c:pt idx="7">
                  <c:v>0.9751507634404003</c:v>
                </c:pt>
                <c:pt idx="8">
                  <c:v>1.0151646106702286</c:v>
                </c:pt>
                <c:pt idx="9">
                  <c:v>1.1323052473840811</c:v>
                </c:pt>
                <c:pt idx="10">
                  <c:v>1.177933406671728</c:v>
                </c:pt>
                <c:pt idx="11">
                  <c:v>1.0874992852922678</c:v>
                </c:pt>
                <c:pt idx="12">
                  <c:v>0.84293548585864819</c:v>
                </c:pt>
                <c:pt idx="13">
                  <c:v>0.89191512311866916</c:v>
                </c:pt>
                <c:pt idx="14">
                  <c:v>0.75282365938952345</c:v>
                </c:pt>
                <c:pt idx="15">
                  <c:v>0.99383291184169664</c:v>
                </c:pt>
                <c:pt idx="16">
                  <c:v>1.0045631146117115</c:v>
                </c:pt>
                <c:pt idx="17">
                  <c:v>1.0332660429497098</c:v>
                </c:pt>
                <c:pt idx="18">
                  <c:v>1.1107721125601329</c:v>
                </c:pt>
                <c:pt idx="19">
                  <c:v>1.1501641255067321</c:v>
                </c:pt>
                <c:pt idx="20">
                  <c:v>1.0774380197454625</c:v>
                </c:pt>
                <c:pt idx="21">
                  <c:v>1.4486492273106126</c:v>
                </c:pt>
                <c:pt idx="22">
                  <c:v>0.97856177171183922</c:v>
                </c:pt>
                <c:pt idx="23">
                  <c:v>1.5617090310468393</c:v>
                </c:pt>
                <c:pt idx="24">
                  <c:v>1.773553692460891</c:v>
                </c:pt>
                <c:pt idx="25">
                  <c:v>1.3960920075896275</c:v>
                </c:pt>
                <c:pt idx="26">
                  <c:v>1.2799102960661086</c:v>
                </c:pt>
                <c:pt idx="27">
                  <c:v>1.1526104765451128</c:v>
                </c:pt>
                <c:pt idx="28">
                  <c:v>0.86440417566245387</c:v>
                </c:pt>
                <c:pt idx="29">
                  <c:v>0.79007666465673188</c:v>
                </c:pt>
                <c:pt idx="30">
                  <c:v>0.97772931425968834</c:v>
                </c:pt>
                <c:pt idx="31">
                  <c:v>0.86973360030982461</c:v>
                </c:pt>
                <c:pt idx="32">
                  <c:v>1.0609537942974812</c:v>
                </c:pt>
                <c:pt idx="33">
                  <c:v>1.4176328803557328</c:v>
                </c:pt>
                <c:pt idx="34">
                  <c:v>2.4769305488101021</c:v>
                </c:pt>
                <c:pt idx="35">
                  <c:v>2.2811091380958883</c:v>
                </c:pt>
                <c:pt idx="36">
                  <c:v>2.3195643535743957</c:v>
                </c:pt>
                <c:pt idx="37">
                  <c:v>2.3145559854194158</c:v>
                </c:pt>
                <c:pt idx="38">
                  <c:v>2.7459295115413851</c:v>
                </c:pt>
                <c:pt idx="39">
                  <c:v>1.9484367193763144</c:v>
                </c:pt>
                <c:pt idx="40">
                  <c:v>1.7144440389787672</c:v>
                </c:pt>
                <c:pt idx="41">
                  <c:v>1.5638308270151775</c:v>
                </c:pt>
                <c:pt idx="42">
                  <c:v>1.7267239038248627</c:v>
                </c:pt>
                <c:pt idx="43">
                  <c:v>1.8915039023009421</c:v>
                </c:pt>
                <c:pt idx="44">
                  <c:v>2.071749795584628</c:v>
                </c:pt>
                <c:pt idx="45">
                  <c:v>2.0129962416700882</c:v>
                </c:pt>
                <c:pt idx="46">
                  <c:v>1.2194302739569052</c:v>
                </c:pt>
                <c:pt idx="47">
                  <c:v>1.2098312636152171</c:v>
                </c:pt>
                <c:pt idx="48">
                  <c:v>1.6162845742882261</c:v>
                </c:pt>
                <c:pt idx="49">
                  <c:v>1.5840104889241231</c:v>
                </c:pt>
                <c:pt idx="50">
                  <c:v>1.3303342236940074</c:v>
                </c:pt>
                <c:pt idx="51">
                  <c:v>1.2284112895941584</c:v>
                </c:pt>
                <c:pt idx="52">
                  <c:v>1.3264516129032258</c:v>
                </c:pt>
                <c:pt idx="53">
                  <c:v>1.3536602513027436</c:v>
                </c:pt>
                <c:pt idx="54">
                  <c:v>1.3214753912635344</c:v>
                </c:pt>
                <c:pt idx="55">
                  <c:v>1.2935207776615931</c:v>
                </c:pt>
                <c:pt idx="56">
                  <c:v>0.75113302794721137</c:v>
                </c:pt>
                <c:pt idx="57">
                  <c:v>0.84755831914135205</c:v>
                </c:pt>
                <c:pt idx="58">
                  <c:v>2.4147649537569089</c:v>
                </c:pt>
                <c:pt idx="59">
                  <c:v>1.6806684279328281</c:v>
                </c:pt>
                <c:pt idx="60">
                  <c:v>1.5367680074158834</c:v>
                </c:pt>
                <c:pt idx="61">
                  <c:v>1.4913499829199013</c:v>
                </c:pt>
                <c:pt idx="62">
                  <c:v>1.2890590388428718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1F9-89B5-48402C1ECEAC}"/>
            </c:ext>
          </c:extLst>
        </c:ser>
        <c:ser>
          <c:idx val="1"/>
          <c:order val="1"/>
          <c:tx>
            <c:strRef>
              <c:f>maker!$S$1</c:f>
              <c:strCache>
                <c:ptCount val="1"/>
                <c:pt idx="0">
                  <c:v>日野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maker!$S$2:$S$64</c:f>
              <c:numCache>
                <c:formatCode>General</c:formatCode>
                <c:ptCount val="63"/>
                <c:pt idx="0">
                  <c:v>1.6971152914737393</c:v>
                </c:pt>
                <c:pt idx="1">
                  <c:v>1.69339977887096</c:v>
                </c:pt>
                <c:pt idx="2">
                  <c:v>2.4840769861978838</c:v>
                </c:pt>
                <c:pt idx="3">
                  <c:v>1.4048702167514049</c:v>
                </c:pt>
                <c:pt idx="4">
                  <c:v>1.5679207787396006</c:v>
                </c:pt>
                <c:pt idx="5">
                  <c:v>1.7501520218911524</c:v>
                </c:pt>
                <c:pt idx="6">
                  <c:v>1.9180157764158021</c:v>
                </c:pt>
                <c:pt idx="7">
                  <c:v>3.3236388520593643</c:v>
                </c:pt>
                <c:pt idx="8">
                  <c:v>1.7031507818024674</c:v>
                </c:pt>
                <c:pt idx="9">
                  <c:v>1.8651511683645488</c:v>
                </c:pt>
                <c:pt idx="10">
                  <c:v>2.1660649819494582</c:v>
                </c:pt>
                <c:pt idx="11">
                  <c:v>2.2215022203586883</c:v>
                </c:pt>
                <c:pt idx="12">
                  <c:v>1.8892106722533737</c:v>
                </c:pt>
                <c:pt idx="13">
                  <c:v>1.8734936713127603</c:v>
                </c:pt>
                <c:pt idx="14">
                  <c:v>2.2287963039051872</c:v>
                </c:pt>
                <c:pt idx="15">
                  <c:v>1.9162340831447713</c:v>
                </c:pt>
                <c:pt idx="16">
                  <c:v>2.0629345445147296</c:v>
                </c:pt>
                <c:pt idx="17">
                  <c:v>2.1150358141965633</c:v>
                </c:pt>
                <c:pt idx="18">
                  <c:v>1.8589734493181398</c:v>
                </c:pt>
                <c:pt idx="19">
                  <c:v>2.2621894256892845</c:v>
                </c:pt>
                <c:pt idx="20">
                  <c:v>2.4698044913791986</c:v>
                </c:pt>
                <c:pt idx="21">
                  <c:v>2.0217622364788914</c:v>
                </c:pt>
                <c:pt idx="22">
                  <c:v>2.2346688412483813</c:v>
                </c:pt>
                <c:pt idx="23">
                  <c:v>2.3278154010499086</c:v>
                </c:pt>
                <c:pt idx="24">
                  <c:v>1.9345668304905079</c:v>
                </c:pt>
                <c:pt idx="25">
                  <c:v>2.0571885090376485</c:v>
                </c:pt>
                <c:pt idx="26">
                  <c:v>2.3053719334983338</c:v>
                </c:pt>
                <c:pt idx="27">
                  <c:v>1.7496990742745311</c:v>
                </c:pt>
                <c:pt idx="28">
                  <c:v>1.8084564442180335</c:v>
                </c:pt>
                <c:pt idx="29">
                  <c:v>2.1404083039021451</c:v>
                </c:pt>
                <c:pt idx="30">
                  <c:v>2.1958184701411905</c:v>
                </c:pt>
                <c:pt idx="31">
                  <c:v>2.9993655188325548</c:v>
                </c:pt>
                <c:pt idx="32">
                  <c:v>2.0833692832450406</c:v>
                </c:pt>
                <c:pt idx="33">
                  <c:v>1.9184016955491834</c:v>
                </c:pt>
                <c:pt idx="34">
                  <c:v>1.9770226591415319</c:v>
                </c:pt>
                <c:pt idx="35">
                  <c:v>2.1594969839304521</c:v>
                </c:pt>
                <c:pt idx="36">
                  <c:v>1.8291912003756818</c:v>
                </c:pt>
                <c:pt idx="37">
                  <c:v>1.8579809319349092</c:v>
                </c:pt>
                <c:pt idx="38">
                  <c:v>2.2928084703497755</c:v>
                </c:pt>
                <c:pt idx="39">
                  <c:v>2.1947507232569219</c:v>
                </c:pt>
                <c:pt idx="40">
                  <c:v>2.5253753936395951</c:v>
                </c:pt>
                <c:pt idx="41">
                  <c:v>2.3271292068678235</c:v>
                </c:pt>
                <c:pt idx="42">
                  <c:v>1.9744730630235425</c:v>
                </c:pt>
                <c:pt idx="43">
                  <c:v>2.3545230296413115</c:v>
                </c:pt>
                <c:pt idx="44">
                  <c:v>2.1828154810575087</c:v>
                </c:pt>
                <c:pt idx="45">
                  <c:v>1.7441493225531377</c:v>
                </c:pt>
                <c:pt idx="46">
                  <c:v>1.9393920235192774</c:v>
                </c:pt>
                <c:pt idx="47">
                  <c:v>1.963463013788548</c:v>
                </c:pt>
                <c:pt idx="48">
                  <c:v>1.6949009264894839</c:v>
                </c:pt>
                <c:pt idx="49">
                  <c:v>1.9567636790511185</c:v>
                </c:pt>
                <c:pt idx="50">
                  <c:v>2.1105713407998667</c:v>
                </c:pt>
                <c:pt idx="51">
                  <c:v>1.6462803002571869</c:v>
                </c:pt>
                <c:pt idx="52">
                  <c:v>2.0289032258064514</c:v>
                </c:pt>
                <c:pt idx="53">
                  <c:v>2.3396123512443703</c:v>
                </c:pt>
                <c:pt idx="54">
                  <c:v>1.9457976597018791</c:v>
                </c:pt>
                <c:pt idx="55">
                  <c:v>2.4171217226288682</c:v>
                </c:pt>
                <c:pt idx="56">
                  <c:v>2.8813716088266652</c:v>
                </c:pt>
                <c:pt idx="57">
                  <c:v>2.5387144045308725</c:v>
                </c:pt>
                <c:pt idx="58">
                  <c:v>2.2350827267918056</c:v>
                </c:pt>
                <c:pt idx="59">
                  <c:v>2.1779671088115111</c:v>
                </c:pt>
                <c:pt idx="60">
                  <c:v>1.8906640015836</c:v>
                </c:pt>
                <c:pt idx="61">
                  <c:v>2.2021628552309558</c:v>
                </c:pt>
                <c:pt idx="62">
                  <c:v>2.1268404762704978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41F9-89B5-48402C1ECEAC}"/>
            </c:ext>
          </c:extLst>
        </c:ser>
        <c:ser>
          <c:idx val="2"/>
          <c:order val="2"/>
          <c:tx>
            <c:strRef>
              <c:f>maker!$T$1</c:f>
              <c:strCache>
                <c:ptCount val="1"/>
                <c:pt idx="0">
                  <c:v>ホンダ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maker!$T$2:$T$64</c:f>
              <c:numCache>
                <c:formatCode>General</c:formatCode>
                <c:ptCount val="63"/>
                <c:pt idx="0">
                  <c:v>11.755041943545731</c:v>
                </c:pt>
                <c:pt idx="1">
                  <c:v>10.981780889964266</c:v>
                </c:pt>
                <c:pt idx="2">
                  <c:v>10.820919822686875</c:v>
                </c:pt>
                <c:pt idx="3">
                  <c:v>12.232628668272232</c:v>
                </c:pt>
                <c:pt idx="4">
                  <c:v>10.576307723399239</c:v>
                </c:pt>
                <c:pt idx="5">
                  <c:v>10.44137022397892</c:v>
                </c:pt>
                <c:pt idx="6">
                  <c:v>11.627297436063149</c:v>
                </c:pt>
                <c:pt idx="7">
                  <c:v>10.913134596467216</c:v>
                </c:pt>
                <c:pt idx="8">
                  <c:v>11.445902412194547</c:v>
                </c:pt>
                <c:pt idx="9">
                  <c:v>12.023077952868118</c:v>
                </c:pt>
                <c:pt idx="10">
                  <c:v>11.84169752560388</c:v>
                </c:pt>
                <c:pt idx="11">
                  <c:v>9.9677905048695425</c:v>
                </c:pt>
                <c:pt idx="12">
                  <c:v>11.069484667365005</c:v>
                </c:pt>
                <c:pt idx="13">
                  <c:v>11.770515564694184</c:v>
                </c:pt>
                <c:pt idx="14">
                  <c:v>11.209950603080687</c:v>
                </c:pt>
                <c:pt idx="15">
                  <c:v>10.717423133235725</c:v>
                </c:pt>
                <c:pt idx="16">
                  <c:v>10.461268605178308</c:v>
                </c:pt>
                <c:pt idx="17">
                  <c:v>10.86961719627956</c:v>
                </c:pt>
                <c:pt idx="18">
                  <c:v>10.444663610949496</c:v>
                </c:pt>
                <c:pt idx="19">
                  <c:v>9.5814156789139435</c:v>
                </c:pt>
                <c:pt idx="20">
                  <c:v>10.637511189527899</c:v>
                </c:pt>
                <c:pt idx="21">
                  <c:v>11.354825389785665</c:v>
                </c:pt>
                <c:pt idx="22">
                  <c:v>11.176563159438329</c:v>
                </c:pt>
                <c:pt idx="23">
                  <c:v>10.513036164844406</c:v>
                </c:pt>
                <c:pt idx="24">
                  <c:v>11.672448684590922</c:v>
                </c:pt>
                <c:pt idx="25">
                  <c:v>11.411737292367098</c:v>
                </c:pt>
                <c:pt idx="26">
                  <c:v>11.163874999101523</c:v>
                </c:pt>
                <c:pt idx="27">
                  <c:v>11.043324644734449</c:v>
                </c:pt>
                <c:pt idx="28">
                  <c:v>11.369057726673621</c:v>
                </c:pt>
                <c:pt idx="29">
                  <c:v>11.790851925230426</c:v>
                </c:pt>
                <c:pt idx="30">
                  <c:v>11.238734171323708</c:v>
                </c:pt>
                <c:pt idx="31">
                  <c:v>10.665463624453068</c:v>
                </c:pt>
                <c:pt idx="32">
                  <c:v>10.040954139416632</c:v>
                </c:pt>
                <c:pt idx="33">
                  <c:v>9.4179861197689405</c:v>
                </c:pt>
                <c:pt idx="34">
                  <c:v>8.3987874930917243</c:v>
                </c:pt>
                <c:pt idx="35">
                  <c:v>7.6990187309154843</c:v>
                </c:pt>
                <c:pt idx="36">
                  <c:v>8.7851750171585454</c:v>
                </c:pt>
                <c:pt idx="37">
                  <c:v>9.9909803132291231</c:v>
                </c:pt>
                <c:pt idx="38">
                  <c:v>10.109479804243175</c:v>
                </c:pt>
                <c:pt idx="39">
                  <c:v>12.509730565011793</c:v>
                </c:pt>
                <c:pt idx="40">
                  <c:v>10.874589466001702</c:v>
                </c:pt>
                <c:pt idx="41">
                  <c:v>11.254462270254169</c:v>
                </c:pt>
                <c:pt idx="42">
                  <c:v>10.64235131917027</c:v>
                </c:pt>
                <c:pt idx="43">
                  <c:v>9.469651017024546</c:v>
                </c:pt>
                <c:pt idx="44">
                  <c:v>8.8818479149632044</c:v>
                </c:pt>
                <c:pt idx="45">
                  <c:v>9.9986577393171832</c:v>
                </c:pt>
                <c:pt idx="46">
                  <c:v>8.7869316273427405</c:v>
                </c:pt>
                <c:pt idx="47">
                  <c:v>8.1877966630154297</c:v>
                </c:pt>
                <c:pt idx="48">
                  <c:v>7.7754108338405361</c:v>
                </c:pt>
                <c:pt idx="49">
                  <c:v>8.643833945695425</c:v>
                </c:pt>
                <c:pt idx="50">
                  <c:v>8.4185944797638204</c:v>
                </c:pt>
                <c:pt idx="51">
                  <c:v>9.5919715906119709</c:v>
                </c:pt>
                <c:pt idx="52">
                  <c:v>8.0541935483870972</c:v>
                </c:pt>
                <c:pt idx="53">
                  <c:v>8.6081202571826658</c:v>
                </c:pt>
                <c:pt idx="54">
                  <c:v>10.294641267580559</c:v>
                </c:pt>
                <c:pt idx="55">
                  <c:v>9.8442159482591691</c:v>
                </c:pt>
                <c:pt idx="56">
                  <c:v>10.130803269351533</c:v>
                </c:pt>
                <c:pt idx="57">
                  <c:v>14.786441330066822</c:v>
                </c:pt>
                <c:pt idx="58">
                  <c:v>11.036319524252541</c:v>
                </c:pt>
                <c:pt idx="59">
                  <c:v>9.9944236728798526</c:v>
                </c:pt>
                <c:pt idx="60">
                  <c:v>9.8806023473974403</c:v>
                </c:pt>
                <c:pt idx="61">
                  <c:v>10.805385144525712</c:v>
                </c:pt>
                <c:pt idx="62">
                  <c:v>10.397717030306177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6-41F9-89B5-48402C1ECEAC}"/>
            </c:ext>
          </c:extLst>
        </c:ser>
        <c:ser>
          <c:idx val="3"/>
          <c:order val="3"/>
          <c:tx>
            <c:strRef>
              <c:f>maker!$U$1</c:f>
              <c:strCache>
                <c:ptCount val="1"/>
                <c:pt idx="0">
                  <c:v>いすゞ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maker!$U$2:$U$64</c:f>
              <c:numCache>
                <c:formatCode>General</c:formatCode>
                <c:ptCount val="63"/>
                <c:pt idx="0">
                  <c:v>1.9772555553402948</c:v>
                </c:pt>
                <c:pt idx="1">
                  <c:v>2.1869341580271442</c:v>
                </c:pt>
                <c:pt idx="2">
                  <c:v>2.8568079295957487</c:v>
                </c:pt>
                <c:pt idx="3">
                  <c:v>2.0234591026670237</c:v>
                </c:pt>
                <c:pt idx="4">
                  <c:v>2.0740004715551215</c:v>
                </c:pt>
                <c:pt idx="5">
                  <c:v>2.0291755346103173</c:v>
                </c:pt>
                <c:pt idx="6">
                  <c:v>2.3693347264260352</c:v>
                </c:pt>
                <c:pt idx="7">
                  <c:v>3.2680381506351308</c:v>
                </c:pt>
                <c:pt idx="8">
                  <c:v>2.8019171839396559</c:v>
                </c:pt>
                <c:pt idx="9">
                  <c:v>2.2076065692705655</c:v>
                </c:pt>
                <c:pt idx="10">
                  <c:v>2.3659379309276272</c:v>
                </c:pt>
                <c:pt idx="11">
                  <c:v>2.1544149878976158</c:v>
                </c:pt>
                <c:pt idx="12">
                  <c:v>1.9853348943249738</c:v>
                </c:pt>
                <c:pt idx="13">
                  <c:v>2.0565284074629631</c:v>
                </c:pt>
                <c:pt idx="14">
                  <c:v>2.3851590106007068</c:v>
                </c:pt>
                <c:pt idx="15">
                  <c:v>1.8248369492879009</c:v>
                </c:pt>
                <c:pt idx="16">
                  <c:v>2.0620871694707721</c:v>
                </c:pt>
                <c:pt idx="17">
                  <c:v>1.9845539535662193</c:v>
                </c:pt>
                <c:pt idx="18">
                  <c:v>2.2218989910457081</c:v>
                </c:pt>
                <c:pt idx="19">
                  <c:v>2.7541374197584827</c:v>
                </c:pt>
                <c:pt idx="20">
                  <c:v>3.1382571580545138</c:v>
                </c:pt>
                <c:pt idx="21">
                  <c:v>2.001498734486951</c:v>
                </c:pt>
                <c:pt idx="22">
                  <c:v>2.3419672811290657</c:v>
                </c:pt>
                <c:pt idx="23">
                  <c:v>2.5609955396824766</c:v>
                </c:pt>
                <c:pt idx="24">
                  <c:v>2.0024252352960072</c:v>
                </c:pt>
                <c:pt idx="25">
                  <c:v>2.2462634399653805</c:v>
                </c:pt>
                <c:pt idx="26">
                  <c:v>2.819061127576532</c:v>
                </c:pt>
                <c:pt idx="27">
                  <c:v>2.2194895953306717</c:v>
                </c:pt>
                <c:pt idx="28">
                  <c:v>2.270577105014191</c:v>
                </c:pt>
                <c:pt idx="29">
                  <c:v>2.5152898613144972</c:v>
                </c:pt>
                <c:pt idx="30">
                  <c:v>2.7739453921056918</c:v>
                </c:pt>
                <c:pt idx="31">
                  <c:v>4.2481398165772628</c:v>
                </c:pt>
                <c:pt idx="32">
                  <c:v>2.1802902452071575</c:v>
                </c:pt>
                <c:pt idx="33">
                  <c:v>1.8924282092839628</c:v>
                </c:pt>
                <c:pt idx="34">
                  <c:v>2.0536417075580715</c:v>
                </c:pt>
                <c:pt idx="35">
                  <c:v>2.253790465783363</c:v>
                </c:pt>
                <c:pt idx="36">
                  <c:v>2.0689592890943902</c:v>
                </c:pt>
                <c:pt idx="37">
                  <c:v>2.1777698265387513</c:v>
                </c:pt>
                <c:pt idx="38">
                  <c:v>2.6131135736288353</c:v>
                </c:pt>
                <c:pt idx="39">
                  <c:v>2.3370783905935935</c:v>
                </c:pt>
                <c:pt idx="40">
                  <c:v>2.5699766181459407</c:v>
                </c:pt>
                <c:pt idx="41">
                  <c:v>2.5156266726241174</c:v>
                </c:pt>
                <c:pt idx="42">
                  <c:v>2.2355914854504815</c:v>
                </c:pt>
                <c:pt idx="43">
                  <c:v>2.6032188927979294</c:v>
                </c:pt>
                <c:pt idx="44">
                  <c:v>2.7759607522485692</c:v>
                </c:pt>
                <c:pt idx="45">
                  <c:v>1.5664971733569151</c:v>
                </c:pt>
                <c:pt idx="46">
                  <c:v>2.0298811786508817</c:v>
                </c:pt>
                <c:pt idx="47">
                  <c:v>2.2727925399892515</c:v>
                </c:pt>
                <c:pt idx="48">
                  <c:v>1.9907689186447555</c:v>
                </c:pt>
                <c:pt idx="49">
                  <c:v>2.3611513423688506</c:v>
                </c:pt>
                <c:pt idx="50">
                  <c:v>2.5770995069172171</c:v>
                </c:pt>
                <c:pt idx="51">
                  <c:v>1.7984055373586307</c:v>
                </c:pt>
                <c:pt idx="52">
                  <c:v>2.3607741935483872</c:v>
                </c:pt>
                <c:pt idx="53">
                  <c:v>2.5364619062024656</c:v>
                </c:pt>
                <c:pt idx="54">
                  <c:v>2.2193179795102531</c:v>
                </c:pt>
                <c:pt idx="55">
                  <c:v>2.6073738429960107</c:v>
                </c:pt>
                <c:pt idx="56">
                  <c:v>3.1335342196346074</c:v>
                </c:pt>
                <c:pt idx="57">
                  <c:v>1.9910265187305862</c:v>
                </c:pt>
                <c:pt idx="58">
                  <c:v>1.6422225870592313</c:v>
                </c:pt>
                <c:pt idx="59">
                  <c:v>1.6084504209669899</c:v>
                </c:pt>
                <c:pt idx="60">
                  <c:v>1.3431632411658772</c:v>
                </c:pt>
                <c:pt idx="61">
                  <c:v>1.481523076851085</c:v>
                </c:pt>
                <c:pt idx="62">
                  <c:v>1.4103570806586148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6-41F9-89B5-48402C1ECEAC}"/>
            </c:ext>
          </c:extLst>
        </c:ser>
        <c:ser>
          <c:idx val="4"/>
          <c:order val="4"/>
          <c:tx>
            <c:strRef>
              <c:f>maker!$V$1</c:f>
              <c:strCache>
                <c:ptCount val="1"/>
                <c:pt idx="0">
                  <c:v>マツダ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maker!$V$2:$V$64</c:f>
              <c:numCache>
                <c:formatCode>General</c:formatCode>
                <c:ptCount val="63"/>
                <c:pt idx="0">
                  <c:v>5.4036460855919559</c:v>
                </c:pt>
                <c:pt idx="1">
                  <c:v>5.1362827887897193</c:v>
                </c:pt>
                <c:pt idx="2">
                  <c:v>6.2413438285567908</c:v>
                </c:pt>
                <c:pt idx="3">
                  <c:v>4.0446882526090446</c:v>
                </c:pt>
                <c:pt idx="4">
                  <c:v>4.2945198558388631</c:v>
                </c:pt>
                <c:pt idx="5">
                  <c:v>4.1150425661295227</c:v>
                </c:pt>
                <c:pt idx="6">
                  <c:v>5.1142300110944756</c:v>
                </c:pt>
                <c:pt idx="7">
                  <c:v>4.5891963560155684</c:v>
                </c:pt>
                <c:pt idx="8">
                  <c:v>6.1928184175375183</c:v>
                </c:pt>
                <c:pt idx="9">
                  <c:v>4.8798815009306322</c:v>
                </c:pt>
                <c:pt idx="10">
                  <c:v>3.9687950295161216</c:v>
                </c:pt>
                <c:pt idx="11">
                  <c:v>5.2209876307915151</c:v>
                </c:pt>
                <c:pt idx="12">
                  <c:v>5.7748474952245976</c:v>
                </c:pt>
                <c:pt idx="13">
                  <c:v>4.9689043196871898</c:v>
                </c:pt>
                <c:pt idx="14">
                  <c:v>6.7370641246884162</c:v>
                </c:pt>
                <c:pt idx="15">
                  <c:v>4.7207063312480591</c:v>
                </c:pt>
                <c:pt idx="16">
                  <c:v>5.484211284493461</c:v>
                </c:pt>
                <c:pt idx="17">
                  <c:v>5.2882726865941843</c:v>
                </c:pt>
                <c:pt idx="18">
                  <c:v>4.3192751422611364</c:v>
                </c:pt>
                <c:pt idx="19">
                  <c:v>5.0986038618774581</c:v>
                </c:pt>
                <c:pt idx="20">
                  <c:v>6.1539160104305859</c:v>
                </c:pt>
                <c:pt idx="21">
                  <c:v>4.3409773889904191</c:v>
                </c:pt>
                <c:pt idx="22">
                  <c:v>5.4114179846491703</c:v>
                </c:pt>
                <c:pt idx="23">
                  <c:v>4.929467990545243</c:v>
                </c:pt>
                <c:pt idx="24">
                  <c:v>5.252401143554656</c:v>
                </c:pt>
                <c:pt idx="25">
                  <c:v>5.4924935920908098</c:v>
                </c:pt>
                <c:pt idx="26">
                  <c:v>5.7447415141851534</c:v>
                </c:pt>
                <c:pt idx="27">
                  <c:v>3.6375208916061204</c:v>
                </c:pt>
                <c:pt idx="28">
                  <c:v>4.4647405574557899</c:v>
                </c:pt>
                <c:pt idx="29">
                  <c:v>3.776380394521492</c:v>
                </c:pt>
                <c:pt idx="30">
                  <c:v>4.6173690737003783</c:v>
                </c:pt>
                <c:pt idx="31">
                  <c:v>4.6947486383374946</c:v>
                </c:pt>
                <c:pt idx="32">
                  <c:v>6.8204172490552368</c:v>
                </c:pt>
                <c:pt idx="33">
                  <c:v>5.2518389228275781</c:v>
                </c:pt>
                <c:pt idx="34">
                  <c:v>4.3894759759508295</c:v>
                </c:pt>
                <c:pt idx="35">
                  <c:v>5.7316337006666638</c:v>
                </c:pt>
                <c:pt idx="36">
                  <c:v>5.7598526171296456</c:v>
                </c:pt>
                <c:pt idx="37">
                  <c:v>5.5549343650065968</c:v>
                </c:pt>
                <c:pt idx="38">
                  <c:v>6.5114480404315183</c:v>
                </c:pt>
                <c:pt idx="39">
                  <c:v>3.6859961193925801</c:v>
                </c:pt>
                <c:pt idx="40">
                  <c:v>4.0107313249266783</c:v>
                </c:pt>
                <c:pt idx="41">
                  <c:v>3.9379680438617317</c:v>
                </c:pt>
                <c:pt idx="42">
                  <c:v>4.1925173904869339</c:v>
                </c:pt>
                <c:pt idx="43">
                  <c:v>5.451595292975858</c:v>
                </c:pt>
                <c:pt idx="44">
                  <c:v>5.6084764240937588</c:v>
                </c:pt>
                <c:pt idx="45">
                  <c:v>4.2186463695796359</c:v>
                </c:pt>
                <c:pt idx="46">
                  <c:v>3.8989366536399164</c:v>
                </c:pt>
                <c:pt idx="47">
                  <c:v>4.254306613662191</c:v>
                </c:pt>
                <c:pt idx="48">
                  <c:v>5.1599377831879352</c:v>
                </c:pt>
                <c:pt idx="49">
                  <c:v>5.5223118320552498</c:v>
                </c:pt>
                <c:pt idx="50">
                  <c:v>6.4821901831227189</c:v>
                </c:pt>
                <c:pt idx="51">
                  <c:v>3.1722865849310447</c:v>
                </c:pt>
                <c:pt idx="52">
                  <c:v>3.290838709677419</c:v>
                </c:pt>
                <c:pt idx="53">
                  <c:v>2.9327175038453839</c:v>
                </c:pt>
                <c:pt idx="54">
                  <c:v>3.4121255280236942</c:v>
                </c:pt>
                <c:pt idx="55">
                  <c:v>3.8839510475969172</c:v>
                </c:pt>
                <c:pt idx="56">
                  <c:v>3.8525384207221194</c:v>
                </c:pt>
                <c:pt idx="57">
                  <c:v>4.3328448651431737</c:v>
                </c:pt>
                <c:pt idx="58">
                  <c:v>3.5220452762728249</c:v>
                </c:pt>
                <c:pt idx="59">
                  <c:v>5.5370185847098945</c:v>
                </c:pt>
                <c:pt idx="60">
                  <c:v>4.9844778223567632</c:v>
                </c:pt>
                <c:pt idx="61">
                  <c:v>7.5311536319776886</c:v>
                </c:pt>
                <c:pt idx="62">
                  <c:v>5.7318671648950641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6-41F9-89B5-48402C1ECEAC}"/>
            </c:ext>
          </c:extLst>
        </c:ser>
        <c:ser>
          <c:idx val="5"/>
          <c:order val="5"/>
          <c:tx>
            <c:strRef>
              <c:f>maker!$W$1</c:f>
              <c:strCache>
                <c:ptCount val="1"/>
                <c:pt idx="0">
                  <c:v>三菱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maker!$W$2:$W$64</c:f>
              <c:numCache>
                <c:formatCode>General</c:formatCode>
                <c:ptCount val="63"/>
                <c:pt idx="0">
                  <c:v>0.89156673189065616</c:v>
                </c:pt>
                <c:pt idx="1">
                  <c:v>0.83195795343471091</c:v>
                </c:pt>
                <c:pt idx="2">
                  <c:v>1.1926521858053984</c:v>
                </c:pt>
                <c:pt idx="3">
                  <c:v>0.8237445366158237</c:v>
                </c:pt>
                <c:pt idx="4">
                  <c:v>0.87364006871231759</c:v>
                </c:pt>
                <c:pt idx="5">
                  <c:v>1.0147461234417756</c:v>
                </c:pt>
                <c:pt idx="6">
                  <c:v>0.90586930061719761</c:v>
                </c:pt>
                <c:pt idx="7">
                  <c:v>0.85197382490056028</c:v>
                </c:pt>
                <c:pt idx="8">
                  <c:v>1.0748801760037716</c:v>
                </c:pt>
                <c:pt idx="9">
                  <c:v>0.8524677949413334</c:v>
                </c:pt>
                <c:pt idx="10">
                  <c:v>0.99394183542244474</c:v>
                </c:pt>
                <c:pt idx="11">
                  <c:v>0.79399264327507679</c:v>
                </c:pt>
                <c:pt idx="12">
                  <c:v>1.234004970526013</c:v>
                </c:pt>
                <c:pt idx="13">
                  <c:v>1.1211298939881684</c:v>
                </c:pt>
                <c:pt idx="14">
                  <c:v>2.1116954739273748</c:v>
                </c:pt>
                <c:pt idx="15">
                  <c:v>0.9712054660810151</c:v>
                </c:pt>
                <c:pt idx="16">
                  <c:v>1.1842066239307187</c:v>
                </c:pt>
                <c:pt idx="17">
                  <c:v>1.2460676114646418</c:v>
                </c:pt>
                <c:pt idx="18">
                  <c:v>1.101902964424073</c:v>
                </c:pt>
                <c:pt idx="19">
                  <c:v>1.3070046880758321</c:v>
                </c:pt>
                <c:pt idx="20">
                  <c:v>1.5279381429924366</c:v>
                </c:pt>
                <c:pt idx="21">
                  <c:v>1.0720539544415302</c:v>
                </c:pt>
                <c:pt idx="22">
                  <c:v>1.2271364907687576</c:v>
                </c:pt>
                <c:pt idx="23">
                  <c:v>0.99131453808409631</c:v>
                </c:pt>
                <c:pt idx="24">
                  <c:v>1.248755260030195</c:v>
                </c:pt>
                <c:pt idx="25">
                  <c:v>1.2725941213674645</c:v>
                </c:pt>
                <c:pt idx="26">
                  <c:v>2.030557798420118</c:v>
                </c:pt>
                <c:pt idx="27">
                  <c:v>1.1045489578011205</c:v>
                </c:pt>
                <c:pt idx="28">
                  <c:v>1.3370367675003436</c:v>
                </c:pt>
                <c:pt idx="29">
                  <c:v>1.2545438883624773</c:v>
                </c:pt>
                <c:pt idx="30">
                  <c:v>1.1459479586035859</c:v>
                </c:pt>
                <c:pt idx="31">
                  <c:v>1.1770861658385452</c:v>
                </c:pt>
                <c:pt idx="32">
                  <c:v>1.6847566622376373</c:v>
                </c:pt>
                <c:pt idx="33">
                  <c:v>0.96361634043967914</c:v>
                </c:pt>
                <c:pt idx="34">
                  <c:v>1.0090268124801125</c:v>
                </c:pt>
                <c:pt idx="35">
                  <c:v>1.0623438539596652</c:v>
                </c:pt>
                <c:pt idx="36">
                  <c:v>1.3767474623415092</c:v>
                </c:pt>
                <c:pt idx="37">
                  <c:v>1.1382695619115772</c:v>
                </c:pt>
                <c:pt idx="38">
                  <c:v>1.1644063954341188</c:v>
                </c:pt>
                <c:pt idx="39">
                  <c:v>0.48972336148903789</c:v>
                </c:pt>
                <c:pt idx="40">
                  <c:v>0.51561718633850984</c:v>
                </c:pt>
                <c:pt idx="41">
                  <c:v>0.59900305784777785</c:v>
                </c:pt>
                <c:pt idx="42">
                  <c:v>0.64966263499822441</c:v>
                </c:pt>
                <c:pt idx="43">
                  <c:v>0.67734239152412146</c:v>
                </c:pt>
                <c:pt idx="44">
                  <c:v>0.79006541291905164</c:v>
                </c:pt>
                <c:pt idx="45">
                  <c:v>0.60796513280485109</c:v>
                </c:pt>
                <c:pt idx="46">
                  <c:v>0.56506328313621978</c:v>
                </c:pt>
                <c:pt idx="47">
                  <c:v>1.5519808986966315</c:v>
                </c:pt>
                <c:pt idx="48">
                  <c:v>1.3470447014269291</c:v>
                </c:pt>
                <c:pt idx="49">
                  <c:v>1.3747655999878035</c:v>
                </c:pt>
                <c:pt idx="50">
                  <c:v>1.4693554517669234</c:v>
                </c:pt>
                <c:pt idx="51">
                  <c:v>1.0201898713115574</c:v>
                </c:pt>
                <c:pt idx="52">
                  <c:v>0.89909677419354839</c:v>
                </c:pt>
                <c:pt idx="53">
                  <c:v>0.72220778280080267</c:v>
                </c:pt>
                <c:pt idx="54">
                  <c:v>0.67287617136290812</c:v>
                </c:pt>
                <c:pt idx="55">
                  <c:v>1.1405445180279619</c:v>
                </c:pt>
                <c:pt idx="56">
                  <c:v>1.4954508501969106</c:v>
                </c:pt>
                <c:pt idx="57">
                  <c:v>1.307548248021138</c:v>
                </c:pt>
                <c:pt idx="58">
                  <c:v>0.86101534139623126</c:v>
                </c:pt>
                <c:pt idx="59">
                  <c:v>1.1883975829821467</c:v>
                </c:pt>
                <c:pt idx="60">
                  <c:v>2.1055121835817365</c:v>
                </c:pt>
                <c:pt idx="61">
                  <c:v>1.9508748286140787</c:v>
                </c:pt>
                <c:pt idx="62">
                  <c:v>1.8310810191479805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6-41F9-89B5-48402C1ECEAC}"/>
            </c:ext>
          </c:extLst>
        </c:ser>
        <c:ser>
          <c:idx val="6"/>
          <c:order val="6"/>
          <c:tx>
            <c:strRef>
              <c:f>maker!$X$1</c:f>
              <c:strCache>
                <c:ptCount val="1"/>
                <c:pt idx="0">
                  <c:v>三菱ふそう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maker!$X$2:$X$64</c:f>
              <c:numCache>
                <c:formatCode>General</c:formatCode>
                <c:ptCount val="63"/>
                <c:pt idx="0">
                  <c:v>0.91132766336672022</c:v>
                </c:pt>
                <c:pt idx="1">
                  <c:v>1.0505231784895925</c:v>
                </c:pt>
                <c:pt idx="2">
                  <c:v>1.2760119308635114</c:v>
                </c:pt>
                <c:pt idx="3">
                  <c:v>1.2023905093212024</c:v>
                </c:pt>
                <c:pt idx="4">
                  <c:v>1.2054127791437905</c:v>
                </c:pt>
                <c:pt idx="5">
                  <c:v>1.3574288030809769</c:v>
                </c:pt>
                <c:pt idx="6">
                  <c:v>1.2336769389301192</c:v>
                </c:pt>
                <c:pt idx="7">
                  <c:v>1.6068602711603437</c:v>
                </c:pt>
                <c:pt idx="8">
                  <c:v>1.4375736622927635</c:v>
                </c:pt>
                <c:pt idx="9">
                  <c:v>1.3974598705319934</c:v>
                </c:pt>
                <c:pt idx="10">
                  <c:v>1.3394586386947831</c:v>
                </c:pt>
                <c:pt idx="11">
                  <c:v>1.6466866149535915</c:v>
                </c:pt>
                <c:pt idx="12">
                  <c:v>1.0446320372994846</c:v>
                </c:pt>
                <c:pt idx="13">
                  <c:v>1.0894443227209143</c:v>
                </c:pt>
                <c:pt idx="14">
                  <c:v>1.3396974096292036</c:v>
                </c:pt>
                <c:pt idx="15">
                  <c:v>1.249833621722348</c:v>
                </c:pt>
                <c:pt idx="16">
                  <c:v>1.2998733174309285</c:v>
                </c:pt>
                <c:pt idx="17">
                  <c:v>1.4045586673088286</c:v>
                </c:pt>
                <c:pt idx="18">
                  <c:v>1.1455391732534874</c:v>
                </c:pt>
                <c:pt idx="19">
                  <c:v>1.308290266457546</c:v>
                </c:pt>
                <c:pt idx="20">
                  <c:v>1.289552548617688</c:v>
                </c:pt>
                <c:pt idx="21">
                  <c:v>1.1091399863890441</c:v>
                </c:pt>
                <c:pt idx="22">
                  <c:v>1.2414429494195154</c:v>
                </c:pt>
                <c:pt idx="23">
                  <c:v>1.6250861969315886</c:v>
                </c:pt>
                <c:pt idx="24">
                  <c:v>0.98816292441617681</c:v>
                </c:pt>
                <c:pt idx="25">
                  <c:v>0.99097899537299028</c:v>
                </c:pt>
                <c:pt idx="26">
                  <c:v>1.2662534471563804</c:v>
                </c:pt>
                <c:pt idx="27">
                  <c:v>1.1885483689392693</c:v>
                </c:pt>
                <c:pt idx="28">
                  <c:v>1.2238313562816874</c:v>
                </c:pt>
                <c:pt idx="29">
                  <c:v>1.3861659057627702</c:v>
                </c:pt>
                <c:pt idx="30">
                  <c:v>1.209445510124701</c:v>
                </c:pt>
                <c:pt idx="31">
                  <c:v>1.7518272233620908</c:v>
                </c:pt>
                <c:pt idx="32">
                  <c:v>1.1489591781562585</c:v>
                </c:pt>
                <c:pt idx="33">
                  <c:v>1.1137430910526536</c:v>
                </c:pt>
                <c:pt idx="34">
                  <c:v>1.1999464085344409</c:v>
                </c:pt>
                <c:pt idx="35">
                  <c:v>1.7003670395812311</c:v>
                </c:pt>
                <c:pt idx="36">
                  <c:v>1.1785211140411083</c:v>
                </c:pt>
                <c:pt idx="37">
                  <c:v>1.1766591378372131</c:v>
                </c:pt>
                <c:pt idx="38">
                  <c:v>1.5017802136256351</c:v>
                </c:pt>
                <c:pt idx="39">
                  <c:v>1.4407045509997793</c:v>
                </c:pt>
                <c:pt idx="40">
                  <c:v>1.4157509900120289</c:v>
                </c:pt>
                <c:pt idx="41">
                  <c:v>1.3641631410659183</c:v>
                </c:pt>
                <c:pt idx="42">
                  <c:v>1.1723172693279855</c:v>
                </c:pt>
                <c:pt idx="43">
                  <c:v>1.4209025840106757</c:v>
                </c:pt>
                <c:pt idx="44">
                  <c:v>1.1965113109839192</c:v>
                </c:pt>
                <c:pt idx="45">
                  <c:v>1.2392224362820958</c:v>
                </c:pt>
                <c:pt idx="46">
                  <c:v>1.2107369926778864</c:v>
                </c:pt>
                <c:pt idx="47">
                  <c:v>1.5864420130213781</c:v>
                </c:pt>
                <c:pt idx="48">
                  <c:v>0.76883411104348409</c:v>
                </c:pt>
                <c:pt idx="49">
                  <c:v>0.9463662281036086</c:v>
                </c:pt>
                <c:pt idx="50">
                  <c:v>1.2038092857849494</c:v>
                </c:pt>
                <c:pt idx="51">
                  <c:v>1.1414146696267704</c:v>
                </c:pt>
                <c:pt idx="52">
                  <c:v>1.304774193548387</c:v>
                </c:pt>
                <c:pt idx="53">
                  <c:v>1.5547706191387192</c:v>
                </c:pt>
                <c:pt idx="54">
                  <c:v>1.1426351821580591</c:v>
                </c:pt>
                <c:pt idx="55">
                  <c:v>1.3182099841214516</c:v>
                </c:pt>
                <c:pt idx="56">
                  <c:v>1.4224307891521397</c:v>
                </c:pt>
                <c:pt idx="57">
                  <c:v>1.2102318055029053</c:v>
                </c:pt>
                <c:pt idx="58">
                  <c:v>0.83182838067093534</c:v>
                </c:pt>
                <c:pt idx="59">
                  <c:v>0.99185490579663771</c:v>
                </c:pt>
                <c:pt idx="60">
                  <c:v>0.92746821936723589</c:v>
                </c:pt>
                <c:pt idx="61">
                  <c:v>1.0472674181910069</c:v>
                </c:pt>
                <c:pt idx="62">
                  <c:v>0.87352922305090552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6-41F9-89B5-48402C1ECEAC}"/>
            </c:ext>
          </c:extLst>
        </c:ser>
        <c:ser>
          <c:idx val="7"/>
          <c:order val="7"/>
          <c:tx>
            <c:strRef>
              <c:f>maker!$Y$1</c:f>
              <c:strCache>
                <c:ptCount val="1"/>
                <c:pt idx="0">
                  <c:v>日産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maker!$Y$2:$Y$64</c:f>
              <c:numCache>
                <c:formatCode>General</c:formatCode>
                <c:ptCount val="63"/>
                <c:pt idx="0">
                  <c:v>15.624309820408005</c:v>
                </c:pt>
                <c:pt idx="1">
                  <c:v>14.406076241447273</c:v>
                </c:pt>
                <c:pt idx="2">
                  <c:v>13.979038497440596</c:v>
                </c:pt>
                <c:pt idx="3">
                  <c:v>10.505307287485504</c:v>
                </c:pt>
                <c:pt idx="4">
                  <c:v>11.818771262083599</c:v>
                </c:pt>
                <c:pt idx="5">
                  <c:v>10.957611229350359</c:v>
                </c:pt>
                <c:pt idx="6">
                  <c:v>12.264960487151592</c:v>
                </c:pt>
                <c:pt idx="7">
                  <c:v>11.385312860869936</c:v>
                </c:pt>
                <c:pt idx="8">
                  <c:v>12.337235797909955</c:v>
                </c:pt>
                <c:pt idx="9">
                  <c:v>5.3661422593419505</c:v>
                </c:pt>
                <c:pt idx="10">
                  <c:v>7.8062781797617014</c:v>
                </c:pt>
                <c:pt idx="11">
                  <c:v>9.4688292134403174</c:v>
                </c:pt>
                <c:pt idx="12">
                  <c:v>14.806827284490726</c:v>
                </c:pt>
                <c:pt idx="13">
                  <c:v>14.589857246389023</c:v>
                </c:pt>
                <c:pt idx="14">
                  <c:v>13.937966234786023</c:v>
                </c:pt>
                <c:pt idx="15">
                  <c:v>11.094103553840011</c:v>
                </c:pt>
                <c:pt idx="16">
                  <c:v>12.237366697313396</c:v>
                </c:pt>
                <c:pt idx="17">
                  <c:v>12.178876284751043</c:v>
                </c:pt>
                <c:pt idx="18">
                  <c:v>12.197207282634917</c:v>
                </c:pt>
                <c:pt idx="19">
                  <c:v>12.554101423563797</c:v>
                </c:pt>
                <c:pt idx="20">
                  <c:v>13.172506843450396</c:v>
                </c:pt>
                <c:pt idx="21">
                  <c:v>10.593223579069715</c:v>
                </c:pt>
                <c:pt idx="22">
                  <c:v>10.272037311244162</c:v>
                </c:pt>
                <c:pt idx="23">
                  <c:v>9.3590934275088777</c:v>
                </c:pt>
                <c:pt idx="24">
                  <c:v>14.316918826892808</c:v>
                </c:pt>
                <c:pt idx="25">
                  <c:v>13.544489198095935</c:v>
                </c:pt>
                <c:pt idx="26">
                  <c:v>12.063549870259935</c:v>
                </c:pt>
                <c:pt idx="27">
                  <c:v>9.4443049265221646</c:v>
                </c:pt>
                <c:pt idx="28">
                  <c:v>10.036468314614009</c:v>
                </c:pt>
                <c:pt idx="29">
                  <c:v>11.009044706693082</c:v>
                </c:pt>
                <c:pt idx="30">
                  <c:v>10.599436833234153</c:v>
                </c:pt>
                <c:pt idx="31">
                  <c:v>10.13975065714121</c:v>
                </c:pt>
                <c:pt idx="32">
                  <c:v>11.127791870143167</c:v>
                </c:pt>
                <c:pt idx="33">
                  <c:v>9.0735776918921172</c:v>
                </c:pt>
                <c:pt idx="34">
                  <c:v>8.9271658488385732</c:v>
                </c:pt>
                <c:pt idx="35">
                  <c:v>8.3114857392124293</c:v>
                </c:pt>
                <c:pt idx="36">
                  <c:v>10.763374634252068</c:v>
                </c:pt>
                <c:pt idx="37">
                  <c:v>11.888096249748417</c:v>
                </c:pt>
                <c:pt idx="38">
                  <c:v>9.0749556613460278</c:v>
                </c:pt>
                <c:pt idx="39">
                  <c:v>7.1454298295553569</c:v>
                </c:pt>
                <c:pt idx="40">
                  <c:v>8.1099893227371638</c:v>
                </c:pt>
                <c:pt idx="41">
                  <c:v>8.8058569187878444</c:v>
                </c:pt>
                <c:pt idx="42">
                  <c:v>9.3304923648973279</c:v>
                </c:pt>
                <c:pt idx="43">
                  <c:v>7.8763799587528815</c:v>
                </c:pt>
                <c:pt idx="44">
                  <c:v>7.485350231670755</c:v>
                </c:pt>
                <c:pt idx="45">
                  <c:v>6.2411173925401888</c:v>
                </c:pt>
                <c:pt idx="46">
                  <c:v>6.5002035018117592</c:v>
                </c:pt>
                <c:pt idx="47">
                  <c:v>6.9808371589272751</c:v>
                </c:pt>
                <c:pt idx="48">
                  <c:v>8.4614019070805444</c:v>
                </c:pt>
                <c:pt idx="49">
                  <c:v>8.4444986507706616</c:v>
                </c:pt>
                <c:pt idx="50">
                  <c:v>9.2633957627162768</c:v>
                </c:pt>
                <c:pt idx="51">
                  <c:v>6.4415530085142603</c:v>
                </c:pt>
                <c:pt idx="52">
                  <c:v>7.1014193548387103</c:v>
                </c:pt>
                <c:pt idx="53">
                  <c:v>7.2293212099004247</c:v>
                </c:pt>
                <c:pt idx="54">
                  <c:v>7.8414553223169925</c:v>
                </c:pt>
                <c:pt idx="55">
                  <c:v>8.7443360055768551</c:v>
                </c:pt>
                <c:pt idx="56">
                  <c:v>10.162932096211232</c:v>
                </c:pt>
                <c:pt idx="57">
                  <c:v>8.2917003785156993</c:v>
                </c:pt>
                <c:pt idx="58">
                  <c:v>8.7966763348474064</c:v>
                </c:pt>
                <c:pt idx="59">
                  <c:v>7.3689791664762181</c:v>
                </c:pt>
                <c:pt idx="60">
                  <c:v>9.2727509740588925</c:v>
                </c:pt>
                <c:pt idx="61">
                  <c:v>10.69775712567677</c:v>
                </c:pt>
                <c:pt idx="62">
                  <c:v>10.268475036129706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6-41F9-89B5-48402C1ECEAC}"/>
            </c:ext>
          </c:extLst>
        </c:ser>
        <c:ser>
          <c:idx val="8"/>
          <c:order val="8"/>
          <c:tx>
            <c:strRef>
              <c:f>maker!$Z$1</c:f>
              <c:strCache>
                <c:ptCount val="1"/>
                <c:pt idx="0">
                  <c:v>ＳＵＢＡＲＵ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maker!$Z$2:$Z$64</c:f>
              <c:numCache>
                <c:formatCode>General</c:formatCode>
                <c:ptCount val="63"/>
                <c:pt idx="0">
                  <c:v>4.9293837301664176</c:v>
                </c:pt>
                <c:pt idx="1">
                  <c:v>4.2360632621340555</c:v>
                </c:pt>
                <c:pt idx="2">
                  <c:v>4.0151610536324442</c:v>
                </c:pt>
                <c:pt idx="3">
                  <c:v>4.2346802247792343</c:v>
                </c:pt>
                <c:pt idx="4">
                  <c:v>4.5635588938664151</c:v>
                </c:pt>
                <c:pt idx="5">
                  <c:v>4.1615992702949223</c:v>
                </c:pt>
                <c:pt idx="6">
                  <c:v>4.2345709597618821</c:v>
                </c:pt>
                <c:pt idx="7">
                  <c:v>4.3253068731020914</c:v>
                </c:pt>
                <c:pt idx="8">
                  <c:v>4.1694036300777872</c:v>
                </c:pt>
                <c:pt idx="9">
                  <c:v>4.8328100776030709</c:v>
                </c:pt>
                <c:pt idx="10">
                  <c:v>3.9854511085976352</c:v>
                </c:pt>
                <c:pt idx="11">
                  <c:v>3.6516800396424554</c:v>
                </c:pt>
                <c:pt idx="12">
                  <c:v>3.8548277774354553</c:v>
                </c:pt>
                <c:pt idx="13">
                  <c:v>3.5747391839279996</c:v>
                </c:pt>
                <c:pt idx="14">
                  <c:v>3.865468722893326</c:v>
                </c:pt>
                <c:pt idx="15">
                  <c:v>3.1545321442832424</c:v>
                </c:pt>
                <c:pt idx="16">
                  <c:v>2.7696453311753513</c:v>
                </c:pt>
                <c:pt idx="17">
                  <c:v>3.3675933611375832</c:v>
                </c:pt>
                <c:pt idx="18">
                  <c:v>3.6051313343455988</c:v>
                </c:pt>
                <c:pt idx="19">
                  <c:v>3.6386153463776689</c:v>
                </c:pt>
                <c:pt idx="20">
                  <c:v>4.0003373075076869</c:v>
                </c:pt>
                <c:pt idx="21">
                  <c:v>4.0205846593820018</c:v>
                </c:pt>
                <c:pt idx="22">
                  <c:v>3.5683884489652851</c:v>
                </c:pt>
                <c:pt idx="23">
                  <c:v>2.9579996731492071</c:v>
                </c:pt>
                <c:pt idx="24">
                  <c:v>2.1614307282130354</c:v>
                </c:pt>
                <c:pt idx="25">
                  <c:v>3.224925934556107</c:v>
                </c:pt>
                <c:pt idx="26">
                  <c:v>3.8387725128362402</c:v>
                </c:pt>
                <c:pt idx="27">
                  <c:v>3.5292742277683002</c:v>
                </c:pt>
                <c:pt idx="28">
                  <c:v>2.8822906306350013</c:v>
                </c:pt>
                <c:pt idx="29">
                  <c:v>3.3577396847273668</c:v>
                </c:pt>
                <c:pt idx="30">
                  <c:v>3.4803972087673163</c:v>
                </c:pt>
                <c:pt idx="31">
                  <c:v>3.3660461935249963</c:v>
                </c:pt>
                <c:pt idx="32">
                  <c:v>3.2886979229579012</c:v>
                </c:pt>
                <c:pt idx="33">
                  <c:v>2.6144911274570917</c:v>
                </c:pt>
                <c:pt idx="34">
                  <c:v>3.2213495000921104</c:v>
                </c:pt>
                <c:pt idx="35">
                  <c:v>2.7124797863856074</c:v>
                </c:pt>
                <c:pt idx="36">
                  <c:v>3.8182277932305024</c:v>
                </c:pt>
                <c:pt idx="37">
                  <c:v>3.5061236964316329</c:v>
                </c:pt>
                <c:pt idx="38">
                  <c:v>3.5014868450880776</c:v>
                </c:pt>
                <c:pt idx="39">
                  <c:v>2.083793235659761</c:v>
                </c:pt>
                <c:pt idx="40">
                  <c:v>1.1515225236183757</c:v>
                </c:pt>
                <c:pt idx="41">
                  <c:v>3.0182865813075672</c:v>
                </c:pt>
                <c:pt idx="42">
                  <c:v>3.1142027532326462</c:v>
                </c:pt>
                <c:pt idx="43">
                  <c:v>2.4035545311173117</c:v>
                </c:pt>
                <c:pt idx="44">
                  <c:v>2.1862224039247748</c:v>
                </c:pt>
                <c:pt idx="45">
                  <c:v>2.3169788080725136</c:v>
                </c:pt>
                <c:pt idx="46">
                  <c:v>3.3243897909265852</c:v>
                </c:pt>
                <c:pt idx="47">
                  <c:v>3.7320566310978736</c:v>
                </c:pt>
                <c:pt idx="48">
                  <c:v>4.0935450057482923</c:v>
                </c:pt>
                <c:pt idx="49">
                  <c:v>3.1916515481834953</c:v>
                </c:pt>
                <c:pt idx="50">
                  <c:v>3.4130492510036081</c:v>
                </c:pt>
                <c:pt idx="51">
                  <c:v>2.5680641588187476</c:v>
                </c:pt>
                <c:pt idx="52">
                  <c:v>2.4758709677419355</c:v>
                </c:pt>
                <c:pt idx="53">
                  <c:v>2.3259777500351517</c:v>
                </c:pt>
                <c:pt idx="54">
                  <c:v>2.5478660559664656</c:v>
                </c:pt>
                <c:pt idx="55">
                  <c:v>2.7332403857325436</c:v>
                </c:pt>
                <c:pt idx="56">
                  <c:v>2.264108692794867</c:v>
                </c:pt>
                <c:pt idx="57">
                  <c:v>3.2289821944857784</c:v>
                </c:pt>
                <c:pt idx="58">
                  <c:v>3.4080337109396375</c:v>
                </c:pt>
                <c:pt idx="59">
                  <c:v>2.9769359453702773</c:v>
                </c:pt>
                <c:pt idx="60">
                  <c:v>2.4140245168329932</c:v>
                </c:pt>
                <c:pt idx="61">
                  <c:v>2.1483488458064848</c:v>
                </c:pt>
                <c:pt idx="62">
                  <c:v>3.4791455973699406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6-41F9-89B5-48402C1ECEAC}"/>
            </c:ext>
          </c:extLst>
        </c:ser>
        <c:ser>
          <c:idx val="9"/>
          <c:order val="9"/>
          <c:tx>
            <c:strRef>
              <c:f>maker!$AA$1</c:f>
              <c:strCache>
                <c:ptCount val="1"/>
                <c:pt idx="0">
                  <c:v>スズキ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maker!$AA$2:$AA$64</c:f>
              <c:numCache>
                <c:formatCode>General</c:formatCode>
                <c:ptCount val="63"/>
                <c:pt idx="0">
                  <c:v>3.4205784915822308</c:v>
                </c:pt>
                <c:pt idx="1">
                  <c:v>2.9429390933709358</c:v>
                </c:pt>
                <c:pt idx="2">
                  <c:v>2.7860389793641214</c:v>
                </c:pt>
                <c:pt idx="3">
                  <c:v>3.8966193916688963</c:v>
                </c:pt>
                <c:pt idx="4">
                  <c:v>3.4646670484017648</c:v>
                </c:pt>
                <c:pt idx="5">
                  <c:v>3.0116170061822234</c:v>
                </c:pt>
                <c:pt idx="6">
                  <c:v>3.1330224007870258</c:v>
                </c:pt>
                <c:pt idx="7">
                  <c:v>2.7915829091997777</c:v>
                </c:pt>
                <c:pt idx="8">
                  <c:v>2.930148503182211</c:v>
                </c:pt>
                <c:pt idx="9">
                  <c:v>3.1028273083350966</c:v>
                </c:pt>
                <c:pt idx="10">
                  <c:v>2.8334701972389644</c:v>
                </c:pt>
                <c:pt idx="11">
                  <c:v>2.8268120223369988</c:v>
                </c:pt>
                <c:pt idx="12">
                  <c:v>3.7320023825661881</c:v>
                </c:pt>
                <c:pt idx="13">
                  <c:v>3.5224916993915696</c:v>
                </c:pt>
                <c:pt idx="14">
                  <c:v>3.1765597465326283</c:v>
                </c:pt>
                <c:pt idx="15">
                  <c:v>4.8294068059807449</c:v>
                </c:pt>
                <c:pt idx="16">
                  <c:v>4.1695089037932744</c:v>
                </c:pt>
                <c:pt idx="17">
                  <c:v>3.8649273639589978</c:v>
                </c:pt>
                <c:pt idx="18">
                  <c:v>3.8609175665895639</c:v>
                </c:pt>
                <c:pt idx="19">
                  <c:v>3.5700511660195922</c:v>
                </c:pt>
                <c:pt idx="20">
                  <c:v>3.6244340369221986</c:v>
                </c:pt>
                <c:pt idx="21">
                  <c:v>3.3488304518378613</c:v>
                </c:pt>
                <c:pt idx="22">
                  <c:v>3.3387697876206213</c:v>
                </c:pt>
                <c:pt idx="23">
                  <c:v>3.7109522917422346</c:v>
                </c:pt>
                <c:pt idx="24">
                  <c:v>4.1927660531303204</c:v>
                </c:pt>
                <c:pt idx="25">
                  <c:v>3.920641789554276</c:v>
                </c:pt>
                <c:pt idx="26">
                  <c:v>3.6288883085393637</c:v>
                </c:pt>
                <c:pt idx="27">
                  <c:v>4.7832035816656138</c:v>
                </c:pt>
                <c:pt idx="28">
                  <c:v>3.8077448673475165</c:v>
                </c:pt>
                <c:pt idx="29">
                  <c:v>3.0789904384529243</c:v>
                </c:pt>
                <c:pt idx="30">
                  <c:v>3.0103158587628283</c:v>
                </c:pt>
                <c:pt idx="31">
                  <c:v>3.2329699486647052</c:v>
                </c:pt>
                <c:pt idx="32">
                  <c:v>3.1719326097335103</c:v>
                </c:pt>
                <c:pt idx="33">
                  <c:v>3.4752524622864982</c:v>
                </c:pt>
                <c:pt idx="34">
                  <c:v>3.3130411481971498</c:v>
                </c:pt>
                <c:pt idx="35">
                  <c:v>3.5174993721111605</c:v>
                </c:pt>
                <c:pt idx="36">
                  <c:v>4.1361124155618976</c:v>
                </c:pt>
                <c:pt idx="37">
                  <c:v>3.8031770169435939</c:v>
                </c:pt>
                <c:pt idx="38">
                  <c:v>3.7031110399914655</c:v>
                </c:pt>
                <c:pt idx="39">
                  <c:v>3.3362767082224729</c:v>
                </c:pt>
                <c:pt idx="40">
                  <c:v>2.3030450472367514</c:v>
                </c:pt>
                <c:pt idx="41">
                  <c:v>3.7513322814709316</c:v>
                </c:pt>
                <c:pt idx="42">
                  <c:v>4.1202398111591574</c:v>
                </c:pt>
                <c:pt idx="43">
                  <c:v>4.0473735290549557</c:v>
                </c:pt>
                <c:pt idx="44">
                  <c:v>3.682883619514854</c:v>
                </c:pt>
                <c:pt idx="45">
                  <c:v>3.0031108865237028</c:v>
                </c:pt>
                <c:pt idx="46">
                  <c:v>3.2860603234690937</c:v>
                </c:pt>
                <c:pt idx="47">
                  <c:v>3.6680574187804869</c:v>
                </c:pt>
                <c:pt idx="48">
                  <c:v>4.1556772841009</c:v>
                </c:pt>
                <c:pt idx="49">
                  <c:v>3.9512600429923923</c:v>
                </c:pt>
                <c:pt idx="50">
                  <c:v>3.7067120698542624</c:v>
                </c:pt>
                <c:pt idx="51">
                  <c:v>4.7282425256592493</c:v>
                </c:pt>
                <c:pt idx="52">
                  <c:v>3.854451612903226</c:v>
                </c:pt>
                <c:pt idx="53">
                  <c:v>2.5952611239172212</c:v>
                </c:pt>
                <c:pt idx="54">
                  <c:v>2.6591354168352566</c:v>
                </c:pt>
                <c:pt idx="55">
                  <c:v>2.5700979822624994</c:v>
                </c:pt>
                <c:pt idx="56">
                  <c:v>2.926644046674423</c:v>
                </c:pt>
                <c:pt idx="57">
                  <c:v>4.2287389033794831</c:v>
                </c:pt>
                <c:pt idx="58">
                  <c:v>3.611886389755377</c:v>
                </c:pt>
                <c:pt idx="59">
                  <c:v>2.9193443701949886</c:v>
                </c:pt>
                <c:pt idx="60">
                  <c:v>3.9169961810132143</c:v>
                </c:pt>
                <c:pt idx="61">
                  <c:v>3.5362823410497941</c:v>
                </c:pt>
                <c:pt idx="62">
                  <c:v>3.3492925299349512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B6-41F9-89B5-48402C1ECEAC}"/>
            </c:ext>
          </c:extLst>
        </c:ser>
        <c:ser>
          <c:idx val="10"/>
          <c:order val="10"/>
          <c:tx>
            <c:strRef>
              <c:f>maker!$AB$1</c:f>
              <c:strCache>
                <c:ptCount val="1"/>
                <c:pt idx="0">
                  <c:v>トヨタ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maker!$AB$2:$AB$64</c:f>
              <c:numCache>
                <c:formatCode>General</c:formatCode>
                <c:ptCount val="63"/>
                <c:pt idx="0">
                  <c:v>44.526415715752563</c:v>
                </c:pt>
                <c:pt idx="1">
                  <c:v>47.338920313426378</c:v>
                </c:pt>
                <c:pt idx="2">
                  <c:v>43.543961411384686</c:v>
                </c:pt>
                <c:pt idx="3">
                  <c:v>49.818481848184817</c:v>
                </c:pt>
                <c:pt idx="4">
                  <c:v>48.054835124120046</c:v>
                </c:pt>
                <c:pt idx="5">
                  <c:v>48.59063038410865</c:v>
                </c:pt>
                <c:pt idx="6">
                  <c:v>47.221534053576619</c:v>
                </c:pt>
                <c:pt idx="7">
                  <c:v>45.261109447842266</c:v>
                </c:pt>
                <c:pt idx="8">
                  <c:v>41.996699929284198</c:v>
                </c:pt>
                <c:pt idx="9">
                  <c:v>51.699105642956781</c:v>
                </c:pt>
                <c:pt idx="10">
                  <c:v>49.702514680590632</c:v>
                </c:pt>
                <c:pt idx="11">
                  <c:v>47.027006422840152</c:v>
                </c:pt>
                <c:pt idx="12">
                  <c:v>44.857559512806297</c:v>
                </c:pt>
                <c:pt idx="13">
                  <c:v>45.018455159860451</c:v>
                </c:pt>
                <c:pt idx="14">
                  <c:v>41.426986605308571</c:v>
                </c:pt>
                <c:pt idx="15">
                  <c:v>48.526110297706197</c:v>
                </c:pt>
                <c:pt idx="16">
                  <c:v>44.839697826059329</c:v>
                </c:pt>
                <c:pt idx="17">
                  <c:v>43.679998360437352</c:v>
                </c:pt>
                <c:pt idx="18">
                  <c:v>48.353886105947296</c:v>
                </c:pt>
                <c:pt idx="19">
                  <c:v>45.575039210140645</c:v>
                </c:pt>
                <c:pt idx="20">
                  <c:v>40.241110001167598</c:v>
                </c:pt>
                <c:pt idx="21">
                  <c:v>48.575819907170221</c:v>
                </c:pt>
                <c:pt idx="22">
                  <c:v>47.329699492836042</c:v>
                </c:pt>
                <c:pt idx="23">
                  <c:v>43.753761773604012</c:v>
                </c:pt>
                <c:pt idx="24">
                  <c:v>45.567521120426584</c:v>
                </c:pt>
                <c:pt idx="25">
                  <c:v>45.014147331979629</c:v>
                </c:pt>
                <c:pt idx="26">
                  <c:v>43.276397850364063</c:v>
                </c:pt>
                <c:pt idx="27">
                  <c:v>50.64644907643946</c:v>
                </c:pt>
                <c:pt idx="28">
                  <c:v>48.730886479230847</c:v>
                </c:pt>
                <c:pt idx="29">
                  <c:v>46.211387716426913</c:v>
                </c:pt>
                <c:pt idx="30">
                  <c:v>49.57529779021872</c:v>
                </c:pt>
                <c:pt idx="31">
                  <c:v>46.27510114618611</c:v>
                </c:pt>
                <c:pt idx="32">
                  <c:v>45.123753976060229</c:v>
                </c:pt>
                <c:pt idx="33">
                  <c:v>52.480467938328559</c:v>
                </c:pt>
                <c:pt idx="34">
                  <c:v>51.498467619031672</c:v>
                </c:pt>
                <c:pt idx="35">
                  <c:v>47.536692942529449</c:v>
                </c:pt>
                <c:pt idx="36">
                  <c:v>48.736137701838672</c:v>
                </c:pt>
                <c:pt idx="37">
                  <c:v>46.929579354607867</c:v>
                </c:pt>
                <c:pt idx="38">
                  <c:v>46.329826245816164</c:v>
                </c:pt>
                <c:pt idx="39">
                  <c:v>54.176881339390491</c:v>
                </c:pt>
                <c:pt idx="40">
                  <c:v>54.402005703550529</c:v>
                </c:pt>
                <c:pt idx="41">
                  <c:v>48.626761055027295</c:v>
                </c:pt>
                <c:pt idx="42">
                  <c:v>51.875665851977196</c:v>
                </c:pt>
                <c:pt idx="43">
                  <c:v>50.569169800638925</c:v>
                </c:pt>
                <c:pt idx="44">
                  <c:v>49.444330880348872</c:v>
                </c:pt>
                <c:pt idx="45">
                  <c:v>54.909515838676057</c:v>
                </c:pt>
                <c:pt idx="46">
                  <c:v>54.259905401293715</c:v>
                </c:pt>
                <c:pt idx="47">
                  <c:v>48.988115018071568</c:v>
                </c:pt>
                <c:pt idx="48">
                  <c:v>51.785774666937179</c:v>
                </c:pt>
                <c:pt idx="49">
                  <c:v>50.264128794231091</c:v>
                </c:pt>
                <c:pt idx="50">
                  <c:v>47.94904637685687</c:v>
                </c:pt>
                <c:pt idx="51">
                  <c:v>55.925991072150147</c:v>
                </c:pt>
                <c:pt idx="52">
                  <c:v>53.586580645161284</c:v>
                </c:pt>
                <c:pt idx="53">
                  <c:v>51.484254166009791</c:v>
                </c:pt>
                <c:pt idx="54">
                  <c:v>54.467768300775241</c:v>
                </c:pt>
                <c:pt idx="55">
                  <c:v>51.495875450214946</c:v>
                </c:pt>
                <c:pt idx="56">
                  <c:v>43.998481182730274</c:v>
                </c:pt>
                <c:pt idx="57">
                  <c:v>45.422449545385106</c:v>
                </c:pt>
                <c:pt idx="58">
                  <c:v>50.783943523231002</c:v>
                </c:pt>
                <c:pt idx="59">
                  <c:v>49.752721887541021</c:v>
                </c:pt>
                <c:pt idx="60">
                  <c:v>50.996750723000339</c:v>
                </c:pt>
                <c:pt idx="61">
                  <c:v>45.207511499819844</c:v>
                </c:pt>
                <c:pt idx="62">
                  <c:v>48.012025921727627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B6-41F9-89B5-48402C1ECEAC}"/>
            </c:ext>
          </c:extLst>
        </c:ser>
        <c:ser>
          <c:idx val="11"/>
          <c:order val="11"/>
          <c:tx>
            <c:strRef>
              <c:f>maker!$AC$1</c:f>
              <c:strCache>
                <c:ptCount val="1"/>
                <c:pt idx="0">
                  <c:v>UDトラックス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maker!$AC$2:$AC$64</c:f>
              <c:numCache>
                <c:formatCode>General</c:formatCode>
                <c:ptCount val="63"/>
                <c:pt idx="0">
                  <c:v>0.2235697541507643</c:v>
                </c:pt>
                <c:pt idx="1">
                  <c:v>0.22401333183777461</c:v>
                </c:pt>
                <c:pt idx="2">
                  <c:v>0.29653492643068335</c:v>
                </c:pt>
                <c:pt idx="3">
                  <c:v>0.28409597716528412</c:v>
                </c:pt>
                <c:pt idx="4">
                  <c:v>0.29303782545724005</c:v>
                </c:pt>
                <c:pt idx="5">
                  <c:v>0.36928651059085837</c:v>
                </c:pt>
                <c:pt idx="6">
                  <c:v>0.25240829105584223</c:v>
                </c:pt>
                <c:pt idx="7">
                  <c:v>0.37722937427826014</c:v>
                </c:pt>
                <c:pt idx="8">
                  <c:v>0.3174353736151489</c:v>
                </c:pt>
                <c:pt idx="9">
                  <c:v>0.39039052007445058</c:v>
                </c:pt>
                <c:pt idx="10">
                  <c:v>0.38735067631428088</c:v>
                </c:pt>
                <c:pt idx="11">
                  <c:v>0.46427414282719326</c:v>
                </c:pt>
                <c:pt idx="12">
                  <c:v>0.17746010228603118</c:v>
                </c:pt>
                <c:pt idx="13">
                  <c:v>0.22415856268855444</c:v>
                </c:pt>
                <c:pt idx="14">
                  <c:v>0.26319153404369938</c:v>
                </c:pt>
                <c:pt idx="15">
                  <c:v>0.29371311948178713</c:v>
                </c:pt>
                <c:pt idx="16">
                  <c:v>0.29531020281921677</c:v>
                </c:pt>
                <c:pt idx="17">
                  <c:v>0.36685214219107054</c:v>
                </c:pt>
                <c:pt idx="18">
                  <c:v>0.23840270189728818</c:v>
                </c:pt>
                <c:pt idx="19">
                  <c:v>0.36253310364332914</c:v>
                </c:pt>
                <c:pt idx="20">
                  <c:v>0.27146767685940765</c:v>
                </c:pt>
                <c:pt idx="21">
                  <c:v>0.32039272960841736</c:v>
                </c:pt>
                <c:pt idx="22">
                  <c:v>0.33012153336623817</c:v>
                </c:pt>
                <c:pt idx="23">
                  <c:v>0.46835326990302095</c:v>
                </c:pt>
                <c:pt idx="24">
                  <c:v>0.18831711156082362</c:v>
                </c:pt>
                <c:pt idx="25">
                  <c:v>0.21637095968842585</c:v>
                </c:pt>
                <c:pt idx="26">
                  <c:v>0.2987735191303702</c:v>
                </c:pt>
                <c:pt idx="27">
                  <c:v>0.30222468543519487</c:v>
                </c:pt>
                <c:pt idx="28">
                  <c:v>0.31293210101157121</c:v>
                </c:pt>
                <c:pt idx="29">
                  <c:v>0.39658885347575157</c:v>
                </c:pt>
                <c:pt idx="30">
                  <c:v>0.2383651541394752</c:v>
                </c:pt>
                <c:pt idx="31">
                  <c:v>0.31188457386761592</c:v>
                </c:pt>
                <c:pt idx="32">
                  <c:v>0.39573662807084142</c:v>
                </c:pt>
                <c:pt idx="33">
                  <c:v>0.28155259111498981</c:v>
                </c:pt>
                <c:pt idx="34">
                  <c:v>0.31987406005593605</c:v>
                </c:pt>
                <c:pt idx="35">
                  <c:v>0.54769531749144096</c:v>
                </c:pt>
                <c:pt idx="36">
                  <c:v>0.19325940107647294</c:v>
                </c:pt>
                <c:pt idx="37">
                  <c:v>0.20387473816818363</c:v>
                </c:pt>
                <c:pt idx="38">
                  <c:v>0.32030510327906014</c:v>
                </c:pt>
                <c:pt idx="39">
                  <c:v>0.34971941117010769</c:v>
                </c:pt>
                <c:pt idx="40">
                  <c:v>0.39938369217045777</c:v>
                </c:pt>
                <c:pt idx="41">
                  <c:v>0.43517316168428305</c:v>
                </c:pt>
                <c:pt idx="42">
                  <c:v>0.25861168557164049</c:v>
                </c:pt>
                <c:pt idx="43">
                  <c:v>0.29216709126935986</c:v>
                </c:pt>
                <c:pt idx="44">
                  <c:v>0.32740528754428999</c:v>
                </c:pt>
                <c:pt idx="45">
                  <c:v>0.29648169788080725</c:v>
                </c:pt>
                <c:pt idx="46">
                  <c:v>0.36314206797355664</c:v>
                </c:pt>
                <c:pt idx="47">
                  <c:v>0.64860740175505538</c:v>
                </c:pt>
                <c:pt idx="48">
                  <c:v>0.14751132751741394</c:v>
                </c:pt>
                <c:pt idx="49">
                  <c:v>0.21381854771088379</c:v>
                </c:pt>
                <c:pt idx="50">
                  <c:v>0.35015646396642663</c:v>
                </c:pt>
                <c:pt idx="51">
                  <c:v>0.23959724843477392</c:v>
                </c:pt>
                <c:pt idx="52">
                  <c:v>0.30090322580645157</c:v>
                </c:pt>
                <c:pt idx="53">
                  <c:v>0.39114262218946128</c:v>
                </c:pt>
                <c:pt idx="54">
                  <c:v>0.26057261236182366</c:v>
                </c:pt>
                <c:pt idx="55">
                  <c:v>0.37517911777235585</c:v>
                </c:pt>
                <c:pt idx="56">
                  <c:v>0.44834317481489416</c:v>
                </c:pt>
                <c:pt idx="57">
                  <c:v>0.45093723655250845</c:v>
                </c:pt>
                <c:pt idx="58">
                  <c:v>0.38627118334883892</c:v>
                </c:pt>
                <c:pt idx="59">
                  <c:v>0.50095528882632034</c:v>
                </c:pt>
                <c:pt idx="60">
                  <c:v>0.22305586535536856</c:v>
                </c:pt>
                <c:pt idx="61">
                  <c:v>0.2980828174207647</c:v>
                </c:pt>
                <c:pt idx="62">
                  <c:v>0.33822904858949016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B6-41F9-89B5-48402C1ECEAC}"/>
            </c:ext>
          </c:extLst>
        </c:ser>
        <c:ser>
          <c:idx val="12"/>
          <c:order val="12"/>
          <c:tx>
            <c:strRef>
              <c:f>maker!$AD$1</c:f>
              <c:strCache>
                <c:ptCount val="1"/>
                <c:pt idx="0">
                  <c:v>輸入車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maker!$AD$2:$AD$64</c:f>
              <c:numCache>
                <c:formatCode>General</c:formatCode>
                <c:ptCount val="63"/>
                <c:pt idx="0">
                  <c:v>8.2046612550128835</c:v>
                </c:pt>
                <c:pt idx="1">
                  <c:v>8.6586440623648002</c:v>
                </c:pt>
                <c:pt idx="2">
                  <c:v>10.112579072362337</c:v>
                </c:pt>
                <c:pt idx="3">
                  <c:v>8.5411649273035408</c:v>
                </c:pt>
                <c:pt idx="4">
                  <c:v>10.263902455454883</c:v>
                </c:pt>
                <c:pt idx="5">
                  <c:v>11.252153643457993</c:v>
                </c:pt>
                <c:pt idx="6">
                  <c:v>8.771098353062829</c:v>
                </c:pt>
                <c:pt idx="7">
                  <c:v>10.331465720029083</c:v>
                </c:pt>
                <c:pt idx="8">
                  <c:v>12.577669521489746</c:v>
                </c:pt>
                <c:pt idx="9">
                  <c:v>10.250774087397382</c:v>
                </c:pt>
                <c:pt idx="10">
                  <c:v>11.431105808710743</c:v>
                </c:pt>
                <c:pt idx="11">
                  <c:v>13.468524271474585</c:v>
                </c:pt>
                <c:pt idx="12">
                  <c:v>8.7308727175632086</c:v>
                </c:pt>
                <c:pt idx="13">
                  <c:v>9.298366844757556</c:v>
                </c:pt>
                <c:pt idx="14">
                  <c:v>10.564640571214653</c:v>
                </c:pt>
                <c:pt idx="15">
                  <c:v>9.7080615821465024</c:v>
                </c:pt>
                <c:pt idx="16">
                  <c:v>12.129326379208806</c:v>
                </c:pt>
                <c:pt idx="17">
                  <c:v>12.600380515164247</c:v>
                </c:pt>
                <c:pt idx="18">
                  <c:v>9.5414295647731624</c:v>
                </c:pt>
                <c:pt idx="19">
                  <c:v>10.837854283975695</c:v>
                </c:pt>
                <c:pt idx="20">
                  <c:v>12.395726573344923</c:v>
                </c:pt>
                <c:pt idx="21">
                  <c:v>9.7922417550486713</c:v>
                </c:pt>
                <c:pt idx="22">
                  <c:v>10.549224947602594</c:v>
                </c:pt>
                <c:pt idx="23">
                  <c:v>15.240414701908092</c:v>
                </c:pt>
                <c:pt idx="24">
                  <c:v>8.7007323889370731</c:v>
                </c:pt>
                <c:pt idx="25">
                  <c:v>9.2120768283346095</c:v>
                </c:pt>
                <c:pt idx="26">
                  <c:v>10.283846822865877</c:v>
                </c:pt>
                <c:pt idx="27">
                  <c:v>9.1988014929379869</c:v>
                </c:pt>
                <c:pt idx="28">
                  <c:v>10.891573474354932</c:v>
                </c:pt>
                <c:pt idx="29">
                  <c:v>12.292531656473425</c:v>
                </c:pt>
                <c:pt idx="30">
                  <c:v>8.9371972646185647</c:v>
                </c:pt>
                <c:pt idx="31">
                  <c:v>10.267882892904524</c:v>
                </c:pt>
                <c:pt idx="32">
                  <c:v>11.8723864414189</c:v>
                </c:pt>
                <c:pt idx="33">
                  <c:v>10.09901092964302</c:v>
                </c:pt>
                <c:pt idx="34">
                  <c:v>11.215270218217748</c:v>
                </c:pt>
                <c:pt idx="35">
                  <c:v>14.486386929337169</c:v>
                </c:pt>
                <c:pt idx="36">
                  <c:v>9.0348770003251087</c:v>
                </c:pt>
                <c:pt idx="37">
                  <c:v>9.4579988222227183</c:v>
                </c:pt>
                <c:pt idx="38">
                  <c:v>10.13134909522476</c:v>
                </c:pt>
                <c:pt idx="39">
                  <c:v>8.3014790458817913</c:v>
                </c:pt>
                <c:pt idx="40">
                  <c:v>10.007568692643501</c:v>
                </c:pt>
                <c:pt idx="41">
                  <c:v>11.800406782185361</c:v>
                </c:pt>
                <c:pt idx="42">
                  <c:v>8.7071504668797388</c:v>
                </c:pt>
                <c:pt idx="43">
                  <c:v>10.942617978891182</c:v>
                </c:pt>
                <c:pt idx="44">
                  <c:v>13.366380485145815</c:v>
                </c:pt>
                <c:pt idx="45">
                  <c:v>11.844660960742823</c:v>
                </c:pt>
                <c:pt idx="46">
                  <c:v>12.61592688160146</c:v>
                </c:pt>
                <c:pt idx="47">
                  <c:v>14.95571336557909</c:v>
                </c:pt>
                <c:pt idx="48">
                  <c:v>11.002907959694326</c:v>
                </c:pt>
                <c:pt idx="49">
                  <c:v>11.545439299925297</c:v>
                </c:pt>
                <c:pt idx="50">
                  <c:v>11.725685603753053</c:v>
                </c:pt>
                <c:pt idx="51">
                  <c:v>10.497592142731502</c:v>
                </c:pt>
                <c:pt idx="52">
                  <c:v>13.415741935483872</c:v>
                </c:pt>
                <c:pt idx="53">
                  <c:v>15.9264924562308</c:v>
                </c:pt>
                <c:pt idx="54">
                  <c:v>11.214333112143331</c:v>
                </c:pt>
                <c:pt idx="55">
                  <c:v>11.576333217148832</c:v>
                </c:pt>
                <c:pt idx="56">
                  <c:v>16.532228620943126</c:v>
                </c:pt>
                <c:pt idx="57">
                  <c:v>11.362826250544575</c:v>
                </c:pt>
                <c:pt idx="58">
                  <c:v>10.469910067677265</c:v>
                </c:pt>
                <c:pt idx="59">
                  <c:v>13.302282637511311</c:v>
                </c:pt>
                <c:pt idx="60">
                  <c:v>10.507765916870651</c:v>
                </c:pt>
                <c:pt idx="61">
                  <c:v>11.60230043191592</c:v>
                </c:pt>
                <c:pt idx="62">
                  <c:v>10.892380833076173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B6-41F9-89B5-48402C1E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71887"/>
        <c:axId val="240481871"/>
      </c:lineChart>
      <c:catAx>
        <c:axId val="24047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481871"/>
        <c:crosses val="autoZero"/>
        <c:auto val="1"/>
        <c:lblAlgn val="ctr"/>
        <c:lblOffset val="100"/>
        <c:noMultiLvlLbl val="0"/>
      </c:catAx>
      <c:valAx>
        <c:axId val="240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4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9525</xdr:rowOff>
    </xdr:from>
    <xdr:to>
      <xdr:col>15</xdr:col>
      <xdr:colOff>309561</xdr:colOff>
      <xdr:row>28</xdr:row>
      <xdr:rowOff>35719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AC51DD-EF6A-2BB0-30DC-45E0715E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273844</xdr:colOff>
      <xdr:row>28</xdr:row>
      <xdr:rowOff>235743</xdr:rowOff>
    </xdr:from>
    <xdr:to>
      <xdr:col>15</xdr:col>
      <xdr:colOff>321468</xdr:colOff>
      <xdr:row>54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EF8ECA-037D-A304-FD78-AAD616317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273843</xdr:colOff>
      <xdr:row>54</xdr:row>
      <xdr:rowOff>238123</xdr:rowOff>
    </xdr:from>
    <xdr:to>
      <xdr:col>14</xdr:col>
      <xdr:colOff>511968</xdr:colOff>
      <xdr:row>129</xdr:row>
      <xdr:rowOff>23811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22D3D4-BAF9-D732-2F61-FB20AD87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topLeftCell="A7" zoomScale="80" zoomScaleNormal="80" workbookViewId="0">
      <selection activeCell="R1" sqref="R1:AD64"/>
    </sheetView>
  </sheetViews>
  <sheetFormatPr defaultRowHeight="18.75" x14ac:dyDescent="0.4"/>
  <sheetData>
    <row r="1" spans="1:31" x14ac:dyDescent="0.4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11</v>
      </c>
      <c r="K1" t="s">
        <v>12</v>
      </c>
      <c r="L1" t="s">
        <v>6</v>
      </c>
      <c r="M1" t="s">
        <v>7</v>
      </c>
      <c r="N1" t="s">
        <v>8</v>
      </c>
      <c r="O1" t="s">
        <v>9</v>
      </c>
      <c r="P1" t="s">
        <v>15</v>
      </c>
      <c r="R1" t="str">
        <f t="shared" ref="R1:AE1" si="0">C1</f>
        <v>ダイハツ</v>
      </c>
      <c r="S1" t="str">
        <f t="shared" si="0"/>
        <v>日野</v>
      </c>
      <c r="T1" t="str">
        <f t="shared" si="0"/>
        <v>ホンダ</v>
      </c>
      <c r="U1" t="str">
        <f t="shared" si="0"/>
        <v>いすゞ</v>
      </c>
      <c r="V1" t="str">
        <f t="shared" si="0"/>
        <v>マツダ</v>
      </c>
      <c r="W1" t="str">
        <f t="shared" si="0"/>
        <v>三菱</v>
      </c>
      <c r="X1" t="str">
        <f t="shared" si="0"/>
        <v>三菱ふそう</v>
      </c>
      <c r="Y1" t="str">
        <f t="shared" si="0"/>
        <v>日産</v>
      </c>
      <c r="Z1" t="str">
        <f t="shared" si="0"/>
        <v>ＳＵＢＡＲＵ</v>
      </c>
      <c r="AA1" t="str">
        <f t="shared" si="0"/>
        <v>スズキ</v>
      </c>
      <c r="AB1" t="str">
        <f t="shared" si="0"/>
        <v>トヨタ</v>
      </c>
      <c r="AC1" t="str">
        <f t="shared" si="0"/>
        <v>UDトラックス</v>
      </c>
      <c r="AD1" t="str">
        <f t="shared" si="0"/>
        <v>輸入車</v>
      </c>
      <c r="AE1" t="str">
        <f t="shared" si="0"/>
        <v>合計</v>
      </c>
    </row>
    <row r="2" spans="1:31" x14ac:dyDescent="0.4">
      <c r="A2">
        <v>2017</v>
      </c>
      <c r="B2">
        <v>1</v>
      </c>
      <c r="C2">
        <v>1123</v>
      </c>
      <c r="D2">
        <v>4380</v>
      </c>
      <c r="E2">
        <v>30338</v>
      </c>
      <c r="F2">
        <v>5103</v>
      </c>
      <c r="G2">
        <v>13946</v>
      </c>
      <c r="H2">
        <v>2301</v>
      </c>
      <c r="I2">
        <v>2352</v>
      </c>
      <c r="J2">
        <v>40324</v>
      </c>
      <c r="K2">
        <v>12722</v>
      </c>
      <c r="L2">
        <v>8828</v>
      </c>
      <c r="M2">
        <v>114916</v>
      </c>
      <c r="N2">
        <v>577</v>
      </c>
      <c r="O2">
        <v>21175</v>
      </c>
      <c r="P2">
        <v>258085</v>
      </c>
      <c r="R2">
        <f t="shared" ref="R2:AE17" si="1">C2/$P2*100</f>
        <v>0.43512796171803864</v>
      </c>
      <c r="S2">
        <f t="shared" si="1"/>
        <v>1.6971152914737393</v>
      </c>
      <c r="T2">
        <f t="shared" si="1"/>
        <v>11.755041943545731</v>
      </c>
      <c r="U2">
        <f t="shared" si="1"/>
        <v>1.9772555553402948</v>
      </c>
      <c r="V2">
        <f t="shared" si="1"/>
        <v>5.4036460855919559</v>
      </c>
      <c r="W2">
        <f t="shared" si="1"/>
        <v>0.89156673189065616</v>
      </c>
      <c r="X2">
        <f t="shared" si="1"/>
        <v>0.91132766336672022</v>
      </c>
      <c r="Y2">
        <f t="shared" si="1"/>
        <v>15.624309820408005</v>
      </c>
      <c r="Z2">
        <f t="shared" si="1"/>
        <v>4.9293837301664176</v>
      </c>
      <c r="AA2">
        <f t="shared" si="1"/>
        <v>3.4205784915822308</v>
      </c>
      <c r="AB2">
        <f t="shared" si="1"/>
        <v>44.526415715752563</v>
      </c>
      <c r="AC2">
        <f t="shared" si="1"/>
        <v>0.2235697541507643</v>
      </c>
      <c r="AD2">
        <f t="shared" si="1"/>
        <v>8.2046612550128835</v>
      </c>
      <c r="AE2">
        <f t="shared" si="1"/>
        <v>100</v>
      </c>
    </row>
    <row r="3" spans="1:31" x14ac:dyDescent="0.4">
      <c r="A3">
        <v>2017</v>
      </c>
      <c r="B3">
        <v>2</v>
      </c>
      <c r="C3">
        <v>975</v>
      </c>
      <c r="D3">
        <v>5284</v>
      </c>
      <c r="E3">
        <v>34267</v>
      </c>
      <c r="F3">
        <v>6824</v>
      </c>
      <c r="G3">
        <v>16027</v>
      </c>
      <c r="H3">
        <v>2596</v>
      </c>
      <c r="I3">
        <v>3278</v>
      </c>
      <c r="J3">
        <v>44952</v>
      </c>
      <c r="K3">
        <v>13218</v>
      </c>
      <c r="L3">
        <v>9183</v>
      </c>
      <c r="M3">
        <v>147714</v>
      </c>
      <c r="N3">
        <v>699</v>
      </c>
      <c r="O3">
        <v>27018</v>
      </c>
      <c r="P3">
        <v>312035</v>
      </c>
      <c r="R3">
        <f t="shared" si="1"/>
        <v>0.31246494784238948</v>
      </c>
      <c r="S3">
        <f t="shared" si="1"/>
        <v>1.69339977887096</v>
      </c>
      <c r="T3">
        <f t="shared" si="1"/>
        <v>10.981780889964266</v>
      </c>
      <c r="U3">
        <f t="shared" si="1"/>
        <v>2.1869341580271442</v>
      </c>
      <c r="V3">
        <f t="shared" si="1"/>
        <v>5.1362827887897193</v>
      </c>
      <c r="W3">
        <f t="shared" si="1"/>
        <v>0.83195795343471091</v>
      </c>
      <c r="X3">
        <f t="shared" si="1"/>
        <v>1.0505231784895925</v>
      </c>
      <c r="Y3">
        <f t="shared" si="1"/>
        <v>14.406076241447273</v>
      </c>
      <c r="Z3">
        <f t="shared" si="1"/>
        <v>4.2360632621340555</v>
      </c>
      <c r="AA3">
        <f t="shared" si="1"/>
        <v>2.9429390933709358</v>
      </c>
      <c r="AB3">
        <f t="shared" si="1"/>
        <v>47.338920313426378</v>
      </c>
      <c r="AC3">
        <f t="shared" si="1"/>
        <v>0.22401333183777461</v>
      </c>
      <c r="AD3">
        <f t="shared" si="1"/>
        <v>8.6586440623648002</v>
      </c>
      <c r="AE3">
        <f t="shared" si="1"/>
        <v>100</v>
      </c>
    </row>
    <row r="4" spans="1:31" x14ac:dyDescent="0.4">
      <c r="A4">
        <v>2017</v>
      </c>
      <c r="B4">
        <v>3</v>
      </c>
      <c r="C4">
        <v>1819</v>
      </c>
      <c r="D4">
        <v>11443</v>
      </c>
      <c r="E4">
        <v>49847</v>
      </c>
      <c r="F4">
        <v>13160</v>
      </c>
      <c r="G4">
        <v>28751</v>
      </c>
      <c r="H4">
        <v>5494</v>
      </c>
      <c r="I4">
        <v>5878</v>
      </c>
      <c r="J4">
        <v>64395</v>
      </c>
      <c r="K4">
        <v>18496</v>
      </c>
      <c r="L4">
        <v>12834</v>
      </c>
      <c r="M4">
        <v>200587</v>
      </c>
      <c r="N4">
        <v>1366</v>
      </c>
      <c r="O4">
        <v>46584</v>
      </c>
      <c r="P4">
        <v>460654</v>
      </c>
      <c r="R4">
        <f t="shared" si="1"/>
        <v>0.39487337567892611</v>
      </c>
      <c r="S4">
        <f t="shared" si="1"/>
        <v>2.4840769861978838</v>
      </c>
      <c r="T4">
        <f t="shared" si="1"/>
        <v>10.820919822686875</v>
      </c>
      <c r="U4">
        <f t="shared" si="1"/>
        <v>2.8568079295957487</v>
      </c>
      <c r="V4">
        <f t="shared" si="1"/>
        <v>6.2413438285567908</v>
      </c>
      <c r="W4">
        <f t="shared" si="1"/>
        <v>1.1926521858053984</v>
      </c>
      <c r="X4">
        <f t="shared" si="1"/>
        <v>1.2760119308635114</v>
      </c>
      <c r="Y4">
        <f t="shared" si="1"/>
        <v>13.979038497440596</v>
      </c>
      <c r="Z4">
        <f t="shared" si="1"/>
        <v>4.0151610536324442</v>
      </c>
      <c r="AA4">
        <f t="shared" si="1"/>
        <v>2.7860389793641214</v>
      </c>
      <c r="AB4">
        <f t="shared" si="1"/>
        <v>43.543961411384686</v>
      </c>
      <c r="AC4">
        <f t="shared" si="1"/>
        <v>0.29653492643068335</v>
      </c>
      <c r="AD4">
        <f t="shared" si="1"/>
        <v>10.112579072362337</v>
      </c>
      <c r="AE4">
        <f t="shared" si="1"/>
        <v>100</v>
      </c>
    </row>
    <row r="5" spans="1:31" x14ac:dyDescent="0.4">
      <c r="A5">
        <v>2017</v>
      </c>
      <c r="B5">
        <v>4</v>
      </c>
      <c r="C5">
        <v>2215</v>
      </c>
      <c r="D5">
        <v>3150</v>
      </c>
      <c r="E5">
        <v>27428</v>
      </c>
      <c r="F5">
        <v>4537</v>
      </c>
      <c r="G5">
        <v>9069</v>
      </c>
      <c r="H5">
        <v>1847</v>
      </c>
      <c r="I5">
        <v>2696</v>
      </c>
      <c r="J5">
        <v>23555</v>
      </c>
      <c r="K5">
        <v>9495</v>
      </c>
      <c r="L5">
        <v>8737</v>
      </c>
      <c r="M5">
        <v>111703</v>
      </c>
      <c r="N5">
        <v>637</v>
      </c>
      <c r="O5">
        <v>19151</v>
      </c>
      <c r="P5">
        <v>224220</v>
      </c>
      <c r="R5">
        <f t="shared" si="1"/>
        <v>0.98786905717598783</v>
      </c>
      <c r="S5">
        <f t="shared" si="1"/>
        <v>1.4048702167514049</v>
      </c>
      <c r="T5">
        <f t="shared" si="1"/>
        <v>12.232628668272232</v>
      </c>
      <c r="U5">
        <f t="shared" si="1"/>
        <v>2.0234591026670237</v>
      </c>
      <c r="V5">
        <f t="shared" si="1"/>
        <v>4.0446882526090446</v>
      </c>
      <c r="W5">
        <f t="shared" si="1"/>
        <v>0.8237445366158237</v>
      </c>
      <c r="X5">
        <f t="shared" si="1"/>
        <v>1.2023905093212024</v>
      </c>
      <c r="Y5">
        <f t="shared" si="1"/>
        <v>10.505307287485504</v>
      </c>
      <c r="Z5">
        <f t="shared" si="1"/>
        <v>4.2346802247792343</v>
      </c>
      <c r="AA5">
        <f t="shared" si="1"/>
        <v>3.8966193916688963</v>
      </c>
      <c r="AB5">
        <f t="shared" si="1"/>
        <v>49.818481848184817</v>
      </c>
      <c r="AC5">
        <f t="shared" si="1"/>
        <v>0.28409597716528412</v>
      </c>
      <c r="AD5">
        <f t="shared" si="1"/>
        <v>8.5411649273035408</v>
      </c>
      <c r="AE5">
        <f t="shared" si="1"/>
        <v>100</v>
      </c>
    </row>
    <row r="6" spans="1:31" x14ac:dyDescent="0.4">
      <c r="A6">
        <v>2017</v>
      </c>
      <c r="B6">
        <v>5</v>
      </c>
      <c r="C6">
        <v>2255</v>
      </c>
      <c r="D6">
        <v>3724</v>
      </c>
      <c r="E6">
        <v>25120</v>
      </c>
      <c r="F6">
        <v>4926</v>
      </c>
      <c r="G6">
        <v>10200</v>
      </c>
      <c r="H6">
        <v>2075</v>
      </c>
      <c r="I6">
        <v>2863</v>
      </c>
      <c r="J6">
        <v>28071</v>
      </c>
      <c r="K6">
        <v>10839</v>
      </c>
      <c r="L6">
        <v>8229</v>
      </c>
      <c r="M6">
        <v>114136</v>
      </c>
      <c r="N6">
        <v>696</v>
      </c>
      <c r="O6">
        <v>24378</v>
      </c>
      <c r="P6">
        <v>237512</v>
      </c>
      <c r="R6">
        <f t="shared" si="1"/>
        <v>0.94942571322712122</v>
      </c>
      <c r="S6">
        <f t="shared" si="1"/>
        <v>1.5679207787396006</v>
      </c>
      <c r="T6">
        <f t="shared" si="1"/>
        <v>10.576307723399239</v>
      </c>
      <c r="U6">
        <f t="shared" si="1"/>
        <v>2.0740004715551215</v>
      </c>
      <c r="V6">
        <f t="shared" si="1"/>
        <v>4.2945198558388631</v>
      </c>
      <c r="W6">
        <f t="shared" si="1"/>
        <v>0.87364006871231759</v>
      </c>
      <c r="X6">
        <f t="shared" si="1"/>
        <v>1.2054127791437905</v>
      </c>
      <c r="Y6">
        <f t="shared" si="1"/>
        <v>11.818771262083599</v>
      </c>
      <c r="Z6">
        <f t="shared" si="1"/>
        <v>4.5635588938664151</v>
      </c>
      <c r="AA6">
        <f t="shared" si="1"/>
        <v>3.4646670484017648</v>
      </c>
      <c r="AB6">
        <f t="shared" si="1"/>
        <v>48.054835124120046</v>
      </c>
      <c r="AC6">
        <f t="shared" si="1"/>
        <v>0.29303782545724005</v>
      </c>
      <c r="AD6">
        <f t="shared" si="1"/>
        <v>10.263902455454883</v>
      </c>
      <c r="AE6">
        <f t="shared" si="1"/>
        <v>100</v>
      </c>
    </row>
    <row r="7" spans="1:31" x14ac:dyDescent="0.4">
      <c r="A7">
        <v>2017</v>
      </c>
      <c r="B7">
        <v>6</v>
      </c>
      <c r="C7">
        <v>2997</v>
      </c>
      <c r="D7">
        <v>5526</v>
      </c>
      <c r="E7">
        <v>32968</v>
      </c>
      <c r="F7">
        <v>6407</v>
      </c>
      <c r="G7">
        <v>12993</v>
      </c>
      <c r="H7">
        <v>3204</v>
      </c>
      <c r="I7">
        <v>4286</v>
      </c>
      <c r="J7">
        <v>34598</v>
      </c>
      <c r="K7">
        <v>13140</v>
      </c>
      <c r="L7">
        <v>9509</v>
      </c>
      <c r="M7">
        <v>153422</v>
      </c>
      <c r="N7">
        <v>1166</v>
      </c>
      <c r="O7">
        <v>35528</v>
      </c>
      <c r="P7">
        <v>315744</v>
      </c>
      <c r="R7">
        <f t="shared" si="1"/>
        <v>0.94918668288233499</v>
      </c>
      <c r="S7">
        <f t="shared" si="1"/>
        <v>1.7501520218911524</v>
      </c>
      <c r="T7">
        <f t="shared" si="1"/>
        <v>10.44137022397892</v>
      </c>
      <c r="U7">
        <f t="shared" si="1"/>
        <v>2.0291755346103173</v>
      </c>
      <c r="V7">
        <f t="shared" si="1"/>
        <v>4.1150425661295227</v>
      </c>
      <c r="W7">
        <f t="shared" si="1"/>
        <v>1.0147461234417756</v>
      </c>
      <c r="X7">
        <f t="shared" si="1"/>
        <v>1.3574288030809769</v>
      </c>
      <c r="Y7">
        <f t="shared" si="1"/>
        <v>10.957611229350359</v>
      </c>
      <c r="Z7">
        <f t="shared" si="1"/>
        <v>4.1615992702949223</v>
      </c>
      <c r="AA7">
        <f t="shared" si="1"/>
        <v>3.0116170061822234</v>
      </c>
      <c r="AB7">
        <f t="shared" si="1"/>
        <v>48.59063038410865</v>
      </c>
      <c r="AC7">
        <f t="shared" si="1"/>
        <v>0.36928651059085837</v>
      </c>
      <c r="AD7">
        <f t="shared" si="1"/>
        <v>11.252153643457993</v>
      </c>
      <c r="AE7">
        <f t="shared" si="1"/>
        <v>100</v>
      </c>
    </row>
    <row r="8" spans="1:31" x14ac:dyDescent="0.4">
      <c r="A8">
        <v>2017</v>
      </c>
      <c r="B8">
        <v>7</v>
      </c>
      <c r="C8">
        <v>2657</v>
      </c>
      <c r="D8">
        <v>5342</v>
      </c>
      <c r="E8">
        <v>32384</v>
      </c>
      <c r="F8">
        <v>6599</v>
      </c>
      <c r="G8">
        <v>14244</v>
      </c>
      <c r="H8">
        <v>2523</v>
      </c>
      <c r="I8">
        <v>3436</v>
      </c>
      <c r="J8">
        <v>34160</v>
      </c>
      <c r="K8">
        <v>11794</v>
      </c>
      <c r="L8">
        <v>8726</v>
      </c>
      <c r="M8">
        <v>131520</v>
      </c>
      <c r="N8">
        <v>703</v>
      </c>
      <c r="O8">
        <v>24429</v>
      </c>
      <c r="P8">
        <v>278517</v>
      </c>
      <c r="R8">
        <f t="shared" si="1"/>
        <v>0.9539812650574292</v>
      </c>
      <c r="S8">
        <f t="shared" si="1"/>
        <v>1.9180157764158021</v>
      </c>
      <c r="T8">
        <f t="shared" si="1"/>
        <v>11.627297436063149</v>
      </c>
      <c r="U8">
        <f t="shared" si="1"/>
        <v>2.3693347264260352</v>
      </c>
      <c r="V8">
        <f t="shared" si="1"/>
        <v>5.1142300110944756</v>
      </c>
      <c r="W8">
        <f t="shared" si="1"/>
        <v>0.90586930061719761</v>
      </c>
      <c r="X8">
        <f t="shared" si="1"/>
        <v>1.2336769389301192</v>
      </c>
      <c r="Y8">
        <f t="shared" si="1"/>
        <v>12.264960487151592</v>
      </c>
      <c r="Z8">
        <f t="shared" si="1"/>
        <v>4.2345709597618821</v>
      </c>
      <c r="AA8">
        <f t="shared" si="1"/>
        <v>3.1330224007870258</v>
      </c>
      <c r="AB8">
        <f t="shared" si="1"/>
        <v>47.221534053576619</v>
      </c>
      <c r="AC8">
        <f t="shared" si="1"/>
        <v>0.25240829105584223</v>
      </c>
      <c r="AD8">
        <f t="shared" si="1"/>
        <v>8.771098353062829</v>
      </c>
      <c r="AE8">
        <f t="shared" si="1"/>
        <v>100</v>
      </c>
    </row>
    <row r="9" spans="1:31" x14ac:dyDescent="0.4">
      <c r="A9">
        <v>2017</v>
      </c>
      <c r="B9">
        <v>8</v>
      </c>
      <c r="C9">
        <v>2280</v>
      </c>
      <c r="D9">
        <v>7771</v>
      </c>
      <c r="E9">
        <v>25516</v>
      </c>
      <c r="F9">
        <v>7641</v>
      </c>
      <c r="G9">
        <v>10730</v>
      </c>
      <c r="H9">
        <v>1992</v>
      </c>
      <c r="I9">
        <v>3757</v>
      </c>
      <c r="J9">
        <v>26620</v>
      </c>
      <c r="K9">
        <v>10113</v>
      </c>
      <c r="L9">
        <v>6527</v>
      </c>
      <c r="M9">
        <v>105825</v>
      </c>
      <c r="N9">
        <v>882</v>
      </c>
      <c r="O9">
        <v>24156</v>
      </c>
      <c r="P9">
        <v>233810</v>
      </c>
      <c r="R9">
        <f t="shared" si="1"/>
        <v>0.9751507634404003</v>
      </c>
      <c r="S9">
        <f t="shared" si="1"/>
        <v>3.3236388520593643</v>
      </c>
      <c r="T9">
        <f t="shared" si="1"/>
        <v>10.913134596467216</v>
      </c>
      <c r="U9">
        <f t="shared" si="1"/>
        <v>3.2680381506351308</v>
      </c>
      <c r="V9">
        <f t="shared" si="1"/>
        <v>4.5891963560155684</v>
      </c>
      <c r="W9">
        <f t="shared" si="1"/>
        <v>0.85197382490056028</v>
      </c>
      <c r="X9">
        <f t="shared" si="1"/>
        <v>1.6068602711603437</v>
      </c>
      <c r="Y9">
        <f t="shared" si="1"/>
        <v>11.385312860869936</v>
      </c>
      <c r="Z9">
        <f t="shared" si="1"/>
        <v>4.3253068731020914</v>
      </c>
      <c r="AA9">
        <f t="shared" si="1"/>
        <v>2.7915829091997777</v>
      </c>
      <c r="AB9">
        <f t="shared" si="1"/>
        <v>45.261109447842266</v>
      </c>
      <c r="AC9">
        <f t="shared" si="1"/>
        <v>0.37722937427826014</v>
      </c>
      <c r="AD9">
        <f t="shared" si="1"/>
        <v>10.331465720029083</v>
      </c>
      <c r="AE9">
        <f t="shared" si="1"/>
        <v>100</v>
      </c>
    </row>
    <row r="10" spans="1:31" x14ac:dyDescent="0.4">
      <c r="A10">
        <v>2017</v>
      </c>
      <c r="B10">
        <v>9</v>
      </c>
      <c r="C10">
        <v>3230</v>
      </c>
      <c r="D10">
        <v>5419</v>
      </c>
      <c r="E10">
        <v>36418</v>
      </c>
      <c r="F10">
        <v>8915</v>
      </c>
      <c r="G10">
        <v>19704</v>
      </c>
      <c r="H10">
        <v>3420</v>
      </c>
      <c r="I10">
        <v>4574</v>
      </c>
      <c r="J10">
        <v>39254</v>
      </c>
      <c r="K10">
        <v>13266</v>
      </c>
      <c r="L10">
        <v>9323</v>
      </c>
      <c r="M10">
        <v>133623</v>
      </c>
      <c r="N10">
        <v>1010</v>
      </c>
      <c r="O10">
        <v>40019</v>
      </c>
      <c r="P10">
        <v>318175</v>
      </c>
      <c r="R10">
        <f t="shared" si="1"/>
        <v>1.0151646106702286</v>
      </c>
      <c r="S10">
        <f t="shared" si="1"/>
        <v>1.7031507818024674</v>
      </c>
      <c r="T10">
        <f t="shared" si="1"/>
        <v>11.445902412194547</v>
      </c>
      <c r="U10">
        <f t="shared" si="1"/>
        <v>2.8019171839396559</v>
      </c>
      <c r="V10">
        <f t="shared" si="1"/>
        <v>6.1928184175375183</v>
      </c>
      <c r="W10">
        <f t="shared" si="1"/>
        <v>1.0748801760037716</v>
      </c>
      <c r="X10">
        <f t="shared" si="1"/>
        <v>1.4375736622927635</v>
      </c>
      <c r="Y10">
        <f t="shared" si="1"/>
        <v>12.337235797909955</v>
      </c>
      <c r="Z10">
        <f t="shared" si="1"/>
        <v>4.1694036300777872</v>
      </c>
      <c r="AA10">
        <f t="shared" si="1"/>
        <v>2.930148503182211</v>
      </c>
      <c r="AB10">
        <f t="shared" si="1"/>
        <v>41.996699929284198</v>
      </c>
      <c r="AC10">
        <f t="shared" si="1"/>
        <v>0.3174353736151489</v>
      </c>
      <c r="AD10">
        <f t="shared" si="1"/>
        <v>12.577669521489746</v>
      </c>
      <c r="AE10">
        <f t="shared" si="1"/>
        <v>100</v>
      </c>
    </row>
    <row r="11" spans="1:31" x14ac:dyDescent="0.4">
      <c r="A11">
        <v>2017</v>
      </c>
      <c r="B11">
        <v>10</v>
      </c>
      <c r="C11">
        <v>2622</v>
      </c>
      <c r="D11">
        <v>4319</v>
      </c>
      <c r="E11">
        <v>27841</v>
      </c>
      <c r="F11">
        <v>5112</v>
      </c>
      <c r="G11">
        <v>11300</v>
      </c>
      <c r="H11">
        <v>1974</v>
      </c>
      <c r="I11">
        <v>3236</v>
      </c>
      <c r="J11">
        <v>12426</v>
      </c>
      <c r="K11">
        <v>11191</v>
      </c>
      <c r="L11">
        <v>7185</v>
      </c>
      <c r="M11">
        <v>119716</v>
      </c>
      <c r="N11">
        <v>904</v>
      </c>
      <c r="O11">
        <v>23737</v>
      </c>
      <c r="P11">
        <v>231563</v>
      </c>
      <c r="R11">
        <f t="shared" si="1"/>
        <v>1.1323052473840811</v>
      </c>
      <c r="S11">
        <f t="shared" si="1"/>
        <v>1.8651511683645488</v>
      </c>
      <c r="T11">
        <f t="shared" si="1"/>
        <v>12.023077952868118</v>
      </c>
      <c r="U11">
        <f t="shared" si="1"/>
        <v>2.2076065692705655</v>
      </c>
      <c r="V11">
        <f t="shared" si="1"/>
        <v>4.8798815009306322</v>
      </c>
      <c r="W11">
        <f t="shared" si="1"/>
        <v>0.8524677949413334</v>
      </c>
      <c r="X11">
        <f t="shared" si="1"/>
        <v>1.3974598705319934</v>
      </c>
      <c r="Y11">
        <f t="shared" si="1"/>
        <v>5.3661422593419505</v>
      </c>
      <c r="Z11">
        <f t="shared" si="1"/>
        <v>4.8328100776030709</v>
      </c>
      <c r="AA11">
        <f t="shared" si="1"/>
        <v>3.1028273083350966</v>
      </c>
      <c r="AB11">
        <f t="shared" si="1"/>
        <v>51.699105642956781</v>
      </c>
      <c r="AC11">
        <f t="shared" si="1"/>
        <v>0.39039052007445058</v>
      </c>
      <c r="AD11">
        <f t="shared" si="1"/>
        <v>10.250774087397382</v>
      </c>
      <c r="AE11">
        <f t="shared" si="1"/>
        <v>100</v>
      </c>
    </row>
    <row r="12" spans="1:31" x14ac:dyDescent="0.4">
      <c r="A12">
        <v>2017</v>
      </c>
      <c r="B12">
        <v>11</v>
      </c>
      <c r="C12">
        <v>3041</v>
      </c>
      <c r="D12">
        <v>5592</v>
      </c>
      <c r="E12">
        <v>30571</v>
      </c>
      <c r="F12">
        <v>6108</v>
      </c>
      <c r="G12">
        <v>10246</v>
      </c>
      <c r="H12">
        <v>2566</v>
      </c>
      <c r="I12">
        <v>3458</v>
      </c>
      <c r="J12">
        <v>20153</v>
      </c>
      <c r="K12">
        <v>10289</v>
      </c>
      <c r="L12">
        <v>7315</v>
      </c>
      <c r="M12">
        <v>128314</v>
      </c>
      <c r="N12">
        <v>1000</v>
      </c>
      <c r="O12">
        <v>29511</v>
      </c>
      <c r="P12">
        <v>258164</v>
      </c>
      <c r="R12">
        <f t="shared" si="1"/>
        <v>1.177933406671728</v>
      </c>
      <c r="S12">
        <f t="shared" si="1"/>
        <v>2.1660649819494582</v>
      </c>
      <c r="T12">
        <f t="shared" si="1"/>
        <v>11.84169752560388</v>
      </c>
      <c r="U12">
        <f t="shared" si="1"/>
        <v>2.3659379309276272</v>
      </c>
      <c r="V12">
        <f t="shared" si="1"/>
        <v>3.9687950295161216</v>
      </c>
      <c r="W12">
        <f t="shared" si="1"/>
        <v>0.99394183542244474</v>
      </c>
      <c r="X12">
        <f t="shared" si="1"/>
        <v>1.3394586386947831</v>
      </c>
      <c r="Y12">
        <f t="shared" si="1"/>
        <v>7.8062781797617014</v>
      </c>
      <c r="Z12">
        <f t="shared" si="1"/>
        <v>3.9854511085976352</v>
      </c>
      <c r="AA12">
        <f t="shared" si="1"/>
        <v>2.8334701972389644</v>
      </c>
      <c r="AB12">
        <f t="shared" si="1"/>
        <v>49.702514680590632</v>
      </c>
      <c r="AC12">
        <f t="shared" si="1"/>
        <v>0.38735067631428088</v>
      </c>
      <c r="AD12">
        <f t="shared" si="1"/>
        <v>11.431105808710743</v>
      </c>
      <c r="AE12">
        <f t="shared" si="1"/>
        <v>100</v>
      </c>
    </row>
    <row r="13" spans="1:31" x14ac:dyDescent="0.4">
      <c r="A13">
        <v>2017</v>
      </c>
      <c r="B13">
        <v>12</v>
      </c>
      <c r="C13">
        <v>2853</v>
      </c>
      <c r="D13">
        <v>5828</v>
      </c>
      <c r="E13">
        <v>26150</v>
      </c>
      <c r="F13">
        <v>5652</v>
      </c>
      <c r="G13">
        <v>13697</v>
      </c>
      <c r="H13">
        <v>2083</v>
      </c>
      <c r="I13">
        <v>4320</v>
      </c>
      <c r="J13">
        <v>24841</v>
      </c>
      <c r="K13">
        <v>9580</v>
      </c>
      <c r="L13">
        <v>7416</v>
      </c>
      <c r="M13">
        <v>123373</v>
      </c>
      <c r="N13">
        <v>1218</v>
      </c>
      <c r="O13">
        <v>35334</v>
      </c>
      <c r="P13">
        <v>262345</v>
      </c>
      <c r="R13">
        <f t="shared" si="1"/>
        <v>1.0874992852922678</v>
      </c>
      <c r="S13">
        <f t="shared" si="1"/>
        <v>2.2215022203586883</v>
      </c>
      <c r="T13">
        <f t="shared" si="1"/>
        <v>9.9677905048695425</v>
      </c>
      <c r="U13">
        <f t="shared" si="1"/>
        <v>2.1544149878976158</v>
      </c>
      <c r="V13">
        <f t="shared" si="1"/>
        <v>5.2209876307915151</v>
      </c>
      <c r="W13">
        <f t="shared" si="1"/>
        <v>0.79399264327507679</v>
      </c>
      <c r="X13">
        <f t="shared" si="1"/>
        <v>1.6466866149535915</v>
      </c>
      <c r="Y13">
        <f t="shared" si="1"/>
        <v>9.4688292134403174</v>
      </c>
      <c r="Z13">
        <f t="shared" si="1"/>
        <v>3.6516800396424554</v>
      </c>
      <c r="AA13">
        <f t="shared" si="1"/>
        <v>2.8268120223369988</v>
      </c>
      <c r="AB13">
        <f t="shared" si="1"/>
        <v>47.027006422840152</v>
      </c>
      <c r="AC13">
        <f t="shared" si="1"/>
        <v>0.46427414282719326</v>
      </c>
      <c r="AD13">
        <f t="shared" si="1"/>
        <v>13.468524271474585</v>
      </c>
      <c r="AE13">
        <f t="shared" si="1"/>
        <v>100</v>
      </c>
    </row>
    <row r="14" spans="1:31" x14ac:dyDescent="0.4">
      <c r="A14">
        <v>2018</v>
      </c>
      <c r="B14">
        <v>1</v>
      </c>
      <c r="C14">
        <v>2052</v>
      </c>
      <c r="D14">
        <v>4599</v>
      </c>
      <c r="E14">
        <v>26947</v>
      </c>
      <c r="F14">
        <v>4833</v>
      </c>
      <c r="G14">
        <v>14058</v>
      </c>
      <c r="H14">
        <v>3004</v>
      </c>
      <c r="I14">
        <v>2543</v>
      </c>
      <c r="J14">
        <v>36045</v>
      </c>
      <c r="K14">
        <v>9384</v>
      </c>
      <c r="L14">
        <v>9085</v>
      </c>
      <c r="M14">
        <v>109199</v>
      </c>
      <c r="N14">
        <v>432</v>
      </c>
      <c r="O14">
        <v>21254</v>
      </c>
      <c r="P14">
        <v>243435</v>
      </c>
      <c r="R14">
        <f t="shared" si="1"/>
        <v>0.84293548585864819</v>
      </c>
      <c r="S14">
        <f t="shared" si="1"/>
        <v>1.8892106722533737</v>
      </c>
      <c r="T14">
        <f t="shared" si="1"/>
        <v>11.069484667365005</v>
      </c>
      <c r="U14">
        <f t="shared" si="1"/>
        <v>1.9853348943249738</v>
      </c>
      <c r="V14">
        <f t="shared" si="1"/>
        <v>5.7748474952245976</v>
      </c>
      <c r="W14">
        <f t="shared" si="1"/>
        <v>1.234004970526013</v>
      </c>
      <c r="X14">
        <f t="shared" si="1"/>
        <v>1.0446320372994846</v>
      </c>
      <c r="Y14">
        <f t="shared" si="1"/>
        <v>14.806827284490726</v>
      </c>
      <c r="Z14">
        <f t="shared" si="1"/>
        <v>3.8548277774354553</v>
      </c>
      <c r="AA14">
        <f t="shared" si="1"/>
        <v>3.7320023825661881</v>
      </c>
      <c r="AB14">
        <f t="shared" si="1"/>
        <v>44.857559512806297</v>
      </c>
      <c r="AC14">
        <f t="shared" si="1"/>
        <v>0.17746010228603118</v>
      </c>
      <c r="AD14">
        <f t="shared" si="1"/>
        <v>8.7308727175632086</v>
      </c>
      <c r="AE14">
        <f t="shared" si="1"/>
        <v>100</v>
      </c>
    </row>
    <row r="15" spans="1:31" x14ac:dyDescent="0.4">
      <c r="A15">
        <v>2018</v>
      </c>
      <c r="B15">
        <v>2</v>
      </c>
      <c r="C15">
        <v>2646</v>
      </c>
      <c r="D15">
        <v>5558</v>
      </c>
      <c r="E15">
        <v>34919</v>
      </c>
      <c r="F15">
        <v>6101</v>
      </c>
      <c r="G15">
        <v>14741</v>
      </c>
      <c r="H15">
        <v>3326</v>
      </c>
      <c r="I15">
        <v>3232</v>
      </c>
      <c r="J15">
        <v>43283</v>
      </c>
      <c r="K15">
        <v>10605</v>
      </c>
      <c r="L15">
        <v>10450</v>
      </c>
      <c r="M15">
        <v>133554</v>
      </c>
      <c r="N15">
        <v>665</v>
      </c>
      <c r="O15">
        <v>27585</v>
      </c>
      <c r="P15">
        <v>296665</v>
      </c>
      <c r="R15">
        <f t="shared" si="1"/>
        <v>0.89191512311866916</v>
      </c>
      <c r="S15">
        <f t="shared" si="1"/>
        <v>1.8734936713127603</v>
      </c>
      <c r="T15">
        <f t="shared" si="1"/>
        <v>11.770515564694184</v>
      </c>
      <c r="U15">
        <f t="shared" si="1"/>
        <v>2.0565284074629631</v>
      </c>
      <c r="V15">
        <f t="shared" si="1"/>
        <v>4.9689043196871898</v>
      </c>
      <c r="W15">
        <f t="shared" si="1"/>
        <v>1.1211298939881684</v>
      </c>
      <c r="X15">
        <f t="shared" si="1"/>
        <v>1.0894443227209143</v>
      </c>
      <c r="Y15">
        <f t="shared" si="1"/>
        <v>14.589857246389023</v>
      </c>
      <c r="Z15">
        <f t="shared" si="1"/>
        <v>3.5747391839279996</v>
      </c>
      <c r="AA15">
        <f t="shared" si="1"/>
        <v>3.5224916993915696</v>
      </c>
      <c r="AB15">
        <f t="shared" si="1"/>
        <v>45.018455159860451</v>
      </c>
      <c r="AC15">
        <f t="shared" si="1"/>
        <v>0.22415856268855444</v>
      </c>
      <c r="AD15">
        <f t="shared" si="1"/>
        <v>9.298366844757556</v>
      </c>
      <c r="AE15">
        <f t="shared" si="1"/>
        <v>100</v>
      </c>
    </row>
    <row r="16" spans="1:31" x14ac:dyDescent="0.4">
      <c r="A16">
        <v>2018</v>
      </c>
      <c r="B16">
        <v>3</v>
      </c>
      <c r="C16">
        <v>3298</v>
      </c>
      <c r="D16">
        <v>9764</v>
      </c>
      <c r="E16">
        <v>49109</v>
      </c>
      <c r="F16">
        <v>10449</v>
      </c>
      <c r="G16">
        <v>29514</v>
      </c>
      <c r="H16">
        <v>9251</v>
      </c>
      <c r="I16">
        <v>5869</v>
      </c>
      <c r="J16">
        <v>61060</v>
      </c>
      <c r="K16">
        <v>16934</v>
      </c>
      <c r="L16">
        <v>13916</v>
      </c>
      <c r="M16">
        <v>181485</v>
      </c>
      <c r="N16">
        <v>1153</v>
      </c>
      <c r="O16">
        <v>46282</v>
      </c>
      <c r="P16">
        <v>438084</v>
      </c>
      <c r="R16">
        <f t="shared" si="1"/>
        <v>0.75282365938952345</v>
      </c>
      <c r="S16">
        <f t="shared" si="1"/>
        <v>2.2287963039051872</v>
      </c>
      <c r="T16">
        <f t="shared" si="1"/>
        <v>11.209950603080687</v>
      </c>
      <c r="U16">
        <f t="shared" si="1"/>
        <v>2.3851590106007068</v>
      </c>
      <c r="V16">
        <f t="shared" si="1"/>
        <v>6.7370641246884162</v>
      </c>
      <c r="W16">
        <f t="shared" si="1"/>
        <v>2.1116954739273748</v>
      </c>
      <c r="X16">
        <f t="shared" si="1"/>
        <v>1.3396974096292036</v>
      </c>
      <c r="Y16">
        <f t="shared" si="1"/>
        <v>13.937966234786023</v>
      </c>
      <c r="Z16">
        <f t="shared" si="1"/>
        <v>3.865468722893326</v>
      </c>
      <c r="AA16">
        <f t="shared" si="1"/>
        <v>3.1765597465326283</v>
      </c>
      <c r="AB16">
        <f t="shared" si="1"/>
        <v>41.426986605308571</v>
      </c>
      <c r="AC16">
        <f t="shared" si="1"/>
        <v>0.26319153404369938</v>
      </c>
      <c r="AD16">
        <f t="shared" si="1"/>
        <v>10.564640571214653</v>
      </c>
      <c r="AE16">
        <f t="shared" si="1"/>
        <v>100</v>
      </c>
    </row>
    <row r="17" spans="1:31" x14ac:dyDescent="0.4">
      <c r="A17">
        <v>2018</v>
      </c>
      <c r="B17">
        <v>4</v>
      </c>
      <c r="C17">
        <v>2240</v>
      </c>
      <c r="D17">
        <v>4319</v>
      </c>
      <c r="E17">
        <v>24156</v>
      </c>
      <c r="F17">
        <v>4113</v>
      </c>
      <c r="G17">
        <v>10640</v>
      </c>
      <c r="H17">
        <v>2189</v>
      </c>
      <c r="I17">
        <v>2817</v>
      </c>
      <c r="J17">
        <v>25005</v>
      </c>
      <c r="K17">
        <v>7110</v>
      </c>
      <c r="L17">
        <v>10885</v>
      </c>
      <c r="M17">
        <v>109373</v>
      </c>
      <c r="N17">
        <v>662</v>
      </c>
      <c r="O17">
        <v>21881</v>
      </c>
      <c r="P17">
        <v>225390</v>
      </c>
      <c r="R17">
        <f t="shared" si="1"/>
        <v>0.99383291184169664</v>
      </c>
      <c r="S17">
        <f t="shared" si="1"/>
        <v>1.9162340831447713</v>
      </c>
      <c r="T17">
        <f t="shared" si="1"/>
        <v>10.717423133235725</v>
      </c>
      <c r="U17">
        <f t="shared" si="1"/>
        <v>1.8248369492879009</v>
      </c>
      <c r="V17">
        <f t="shared" si="1"/>
        <v>4.7207063312480591</v>
      </c>
      <c r="W17">
        <f t="shared" si="1"/>
        <v>0.9712054660810151</v>
      </c>
      <c r="X17">
        <f t="shared" si="1"/>
        <v>1.249833621722348</v>
      </c>
      <c r="Y17">
        <f t="shared" si="1"/>
        <v>11.094103553840011</v>
      </c>
      <c r="Z17">
        <f t="shared" si="1"/>
        <v>3.1545321442832424</v>
      </c>
      <c r="AA17">
        <f t="shared" si="1"/>
        <v>4.8294068059807449</v>
      </c>
      <c r="AB17">
        <f t="shared" si="1"/>
        <v>48.526110297706197</v>
      </c>
      <c r="AC17">
        <f t="shared" si="1"/>
        <v>0.29371311948178713</v>
      </c>
      <c r="AD17">
        <f t="shared" si="1"/>
        <v>9.7080615821465024</v>
      </c>
      <c r="AE17">
        <f t="shared" si="1"/>
        <v>100</v>
      </c>
    </row>
    <row r="18" spans="1:31" x14ac:dyDescent="0.4">
      <c r="A18">
        <v>2018</v>
      </c>
      <c r="B18">
        <v>5</v>
      </c>
      <c r="C18">
        <v>2371</v>
      </c>
      <c r="D18">
        <v>4869</v>
      </c>
      <c r="E18">
        <v>24691</v>
      </c>
      <c r="F18">
        <v>4867</v>
      </c>
      <c r="G18">
        <v>12944</v>
      </c>
      <c r="H18">
        <v>2795</v>
      </c>
      <c r="I18">
        <v>3068</v>
      </c>
      <c r="J18">
        <v>28883</v>
      </c>
      <c r="K18">
        <v>6537</v>
      </c>
      <c r="L18">
        <v>9841</v>
      </c>
      <c r="M18">
        <v>105832</v>
      </c>
      <c r="N18">
        <v>697</v>
      </c>
      <c r="O18">
        <v>28628</v>
      </c>
      <c r="P18">
        <v>236023</v>
      </c>
      <c r="R18">
        <f t="shared" ref="R18:AE28" si="2">C18/$P18*100</f>
        <v>1.0045631146117115</v>
      </c>
      <c r="S18">
        <f t="shared" si="2"/>
        <v>2.0629345445147296</v>
      </c>
      <c r="T18">
        <f t="shared" si="2"/>
        <v>10.461268605178308</v>
      </c>
      <c r="U18">
        <f t="shared" si="2"/>
        <v>2.0620871694707721</v>
      </c>
      <c r="V18">
        <f t="shared" si="2"/>
        <v>5.484211284493461</v>
      </c>
      <c r="W18">
        <f t="shared" si="2"/>
        <v>1.1842066239307187</v>
      </c>
      <c r="X18">
        <f t="shared" si="2"/>
        <v>1.2998733174309285</v>
      </c>
      <c r="Y18">
        <f t="shared" si="2"/>
        <v>12.237366697313396</v>
      </c>
      <c r="Z18">
        <f t="shared" si="2"/>
        <v>2.7696453311753513</v>
      </c>
      <c r="AA18">
        <f t="shared" si="2"/>
        <v>4.1695089037932744</v>
      </c>
      <c r="AB18">
        <f t="shared" si="2"/>
        <v>44.839697826059329</v>
      </c>
      <c r="AC18">
        <f t="shared" si="2"/>
        <v>0.29531020281921677</v>
      </c>
      <c r="AD18">
        <f t="shared" si="2"/>
        <v>12.129326379208806</v>
      </c>
      <c r="AE18">
        <f t="shared" si="2"/>
        <v>100</v>
      </c>
    </row>
    <row r="19" spans="1:31" x14ac:dyDescent="0.4">
      <c r="A19">
        <v>2018</v>
      </c>
      <c r="B19">
        <v>6</v>
      </c>
      <c r="C19">
        <v>3025</v>
      </c>
      <c r="D19">
        <v>6192</v>
      </c>
      <c r="E19">
        <v>31822</v>
      </c>
      <c r="F19">
        <v>5810</v>
      </c>
      <c r="G19">
        <v>15482</v>
      </c>
      <c r="H19">
        <v>3648</v>
      </c>
      <c r="I19">
        <v>4112</v>
      </c>
      <c r="J19">
        <v>35655</v>
      </c>
      <c r="K19">
        <v>9859</v>
      </c>
      <c r="L19">
        <v>11315</v>
      </c>
      <c r="M19">
        <v>127878</v>
      </c>
      <c r="N19">
        <v>1074</v>
      </c>
      <c r="O19">
        <v>36889</v>
      </c>
      <c r="P19">
        <v>292761</v>
      </c>
      <c r="R19">
        <f t="shared" si="2"/>
        <v>1.0332660429497098</v>
      </c>
      <c r="S19">
        <f t="shared" si="2"/>
        <v>2.1150358141965633</v>
      </c>
      <c r="T19">
        <f t="shared" si="2"/>
        <v>10.86961719627956</v>
      </c>
      <c r="U19">
        <f t="shared" si="2"/>
        <v>1.9845539535662193</v>
      </c>
      <c r="V19">
        <f t="shared" si="2"/>
        <v>5.2882726865941843</v>
      </c>
      <c r="W19">
        <f t="shared" si="2"/>
        <v>1.2460676114646418</v>
      </c>
      <c r="X19">
        <f t="shared" si="2"/>
        <v>1.4045586673088286</v>
      </c>
      <c r="Y19">
        <f t="shared" si="2"/>
        <v>12.178876284751043</v>
      </c>
      <c r="Z19">
        <f t="shared" si="2"/>
        <v>3.3675933611375832</v>
      </c>
      <c r="AA19">
        <f t="shared" si="2"/>
        <v>3.8649273639589978</v>
      </c>
      <c r="AB19">
        <f t="shared" si="2"/>
        <v>43.679998360437352</v>
      </c>
      <c r="AC19">
        <f t="shared" si="2"/>
        <v>0.36685214219107054</v>
      </c>
      <c r="AD19">
        <f t="shared" si="2"/>
        <v>12.600380515164247</v>
      </c>
      <c r="AE19">
        <f t="shared" si="2"/>
        <v>100</v>
      </c>
    </row>
    <row r="20" spans="1:31" x14ac:dyDescent="0.4">
      <c r="A20">
        <v>2018</v>
      </c>
      <c r="B20">
        <v>7</v>
      </c>
      <c r="C20">
        <v>3131</v>
      </c>
      <c r="D20">
        <v>5240</v>
      </c>
      <c r="E20">
        <v>29441</v>
      </c>
      <c r="F20">
        <v>6263</v>
      </c>
      <c r="G20">
        <v>12175</v>
      </c>
      <c r="H20">
        <v>3106</v>
      </c>
      <c r="I20">
        <v>3229</v>
      </c>
      <c r="J20">
        <v>34381</v>
      </c>
      <c r="K20">
        <v>10162</v>
      </c>
      <c r="L20">
        <v>10883</v>
      </c>
      <c r="M20">
        <v>136298</v>
      </c>
      <c r="N20">
        <v>672</v>
      </c>
      <c r="O20">
        <v>26895</v>
      </c>
      <c r="P20">
        <v>281876</v>
      </c>
      <c r="R20">
        <f t="shared" si="2"/>
        <v>1.1107721125601329</v>
      </c>
      <c r="S20">
        <f t="shared" si="2"/>
        <v>1.8589734493181398</v>
      </c>
      <c r="T20">
        <f t="shared" si="2"/>
        <v>10.444663610949496</v>
      </c>
      <c r="U20">
        <f t="shared" si="2"/>
        <v>2.2218989910457081</v>
      </c>
      <c r="V20">
        <f t="shared" si="2"/>
        <v>4.3192751422611364</v>
      </c>
      <c r="W20">
        <f t="shared" si="2"/>
        <v>1.101902964424073</v>
      </c>
      <c r="X20">
        <f t="shared" si="2"/>
        <v>1.1455391732534874</v>
      </c>
      <c r="Y20">
        <f t="shared" si="2"/>
        <v>12.197207282634917</v>
      </c>
      <c r="Z20">
        <f t="shared" si="2"/>
        <v>3.6051313343455988</v>
      </c>
      <c r="AA20">
        <f t="shared" si="2"/>
        <v>3.8609175665895639</v>
      </c>
      <c r="AB20">
        <f t="shared" si="2"/>
        <v>48.353886105947296</v>
      </c>
      <c r="AC20">
        <f t="shared" si="2"/>
        <v>0.23840270189728818</v>
      </c>
      <c r="AD20">
        <f t="shared" si="2"/>
        <v>9.5414295647731624</v>
      </c>
      <c r="AE20">
        <f t="shared" si="2"/>
        <v>100</v>
      </c>
    </row>
    <row r="21" spans="1:31" x14ac:dyDescent="0.4">
      <c r="A21">
        <v>2018</v>
      </c>
      <c r="B21">
        <v>8</v>
      </c>
      <c r="C21">
        <v>2684</v>
      </c>
      <c r="D21">
        <v>5279</v>
      </c>
      <c r="E21">
        <v>22359</v>
      </c>
      <c r="F21">
        <v>6427</v>
      </c>
      <c r="G21">
        <v>11898</v>
      </c>
      <c r="H21">
        <v>3050</v>
      </c>
      <c r="I21">
        <v>3053</v>
      </c>
      <c r="J21">
        <v>29296</v>
      </c>
      <c r="K21">
        <v>8491</v>
      </c>
      <c r="L21">
        <v>8331</v>
      </c>
      <c r="M21">
        <v>106353</v>
      </c>
      <c r="N21">
        <v>846</v>
      </c>
      <c r="O21">
        <v>25291</v>
      </c>
      <c r="P21">
        <v>233358</v>
      </c>
      <c r="R21">
        <f t="shared" si="2"/>
        <v>1.1501641255067321</v>
      </c>
      <c r="S21">
        <f t="shared" si="2"/>
        <v>2.2621894256892845</v>
      </c>
      <c r="T21">
        <f t="shared" si="2"/>
        <v>9.5814156789139435</v>
      </c>
      <c r="U21">
        <f t="shared" si="2"/>
        <v>2.7541374197584827</v>
      </c>
      <c r="V21">
        <f t="shared" si="2"/>
        <v>5.0986038618774581</v>
      </c>
      <c r="W21">
        <f t="shared" si="2"/>
        <v>1.3070046880758321</v>
      </c>
      <c r="X21">
        <f t="shared" si="2"/>
        <v>1.308290266457546</v>
      </c>
      <c r="Y21">
        <f t="shared" si="2"/>
        <v>12.554101423563797</v>
      </c>
      <c r="Z21">
        <f t="shared" si="2"/>
        <v>3.6386153463776689</v>
      </c>
      <c r="AA21">
        <f t="shared" si="2"/>
        <v>3.5700511660195922</v>
      </c>
      <c r="AB21">
        <f t="shared" si="2"/>
        <v>45.575039210140645</v>
      </c>
      <c r="AC21">
        <f t="shared" si="2"/>
        <v>0.36253310364332914</v>
      </c>
      <c r="AD21">
        <f t="shared" si="2"/>
        <v>10.837854283975695</v>
      </c>
      <c r="AE21">
        <f t="shared" si="2"/>
        <v>100</v>
      </c>
    </row>
    <row r="22" spans="1:31" x14ac:dyDescent="0.4">
      <c r="A22">
        <v>2018</v>
      </c>
      <c r="B22">
        <v>9</v>
      </c>
      <c r="C22">
        <v>3322</v>
      </c>
      <c r="D22">
        <v>7615</v>
      </c>
      <c r="E22">
        <v>32798</v>
      </c>
      <c r="F22">
        <v>9676</v>
      </c>
      <c r="G22">
        <v>18974</v>
      </c>
      <c r="H22">
        <v>4711</v>
      </c>
      <c r="I22">
        <v>3976</v>
      </c>
      <c r="J22">
        <v>40614</v>
      </c>
      <c r="K22">
        <v>12334</v>
      </c>
      <c r="L22">
        <v>11175</v>
      </c>
      <c r="M22">
        <v>124073</v>
      </c>
      <c r="N22">
        <v>837</v>
      </c>
      <c r="O22">
        <v>38219</v>
      </c>
      <c r="P22">
        <v>308324</v>
      </c>
      <c r="R22">
        <f t="shared" si="2"/>
        <v>1.0774380197454625</v>
      </c>
      <c r="S22">
        <f t="shared" si="2"/>
        <v>2.4698044913791986</v>
      </c>
      <c r="T22">
        <f t="shared" si="2"/>
        <v>10.637511189527899</v>
      </c>
      <c r="U22">
        <f t="shared" si="2"/>
        <v>3.1382571580545138</v>
      </c>
      <c r="V22">
        <f t="shared" si="2"/>
        <v>6.1539160104305859</v>
      </c>
      <c r="W22">
        <f t="shared" si="2"/>
        <v>1.5279381429924366</v>
      </c>
      <c r="X22">
        <f t="shared" si="2"/>
        <v>1.289552548617688</v>
      </c>
      <c r="Y22">
        <f t="shared" si="2"/>
        <v>13.172506843450396</v>
      </c>
      <c r="Z22">
        <f t="shared" si="2"/>
        <v>4.0003373075076869</v>
      </c>
      <c r="AA22">
        <f t="shared" si="2"/>
        <v>3.6244340369221986</v>
      </c>
      <c r="AB22">
        <f t="shared" si="2"/>
        <v>40.241110001167598</v>
      </c>
      <c r="AC22">
        <f t="shared" si="2"/>
        <v>0.27146767685940765</v>
      </c>
      <c r="AD22">
        <f t="shared" si="2"/>
        <v>12.395726573344923</v>
      </c>
      <c r="AE22">
        <f t="shared" si="2"/>
        <v>100</v>
      </c>
    </row>
    <row r="23" spans="1:31" x14ac:dyDescent="0.4">
      <c r="A23">
        <v>2018</v>
      </c>
      <c r="B23">
        <v>10</v>
      </c>
      <c r="C23">
        <v>3789</v>
      </c>
      <c r="D23">
        <v>5288</v>
      </c>
      <c r="E23">
        <v>29699</v>
      </c>
      <c r="F23">
        <v>5235</v>
      </c>
      <c r="G23">
        <v>11354</v>
      </c>
      <c r="H23">
        <v>2804</v>
      </c>
      <c r="I23">
        <v>2901</v>
      </c>
      <c r="J23">
        <v>27707</v>
      </c>
      <c r="K23">
        <v>10516</v>
      </c>
      <c r="L23">
        <v>8759</v>
      </c>
      <c r="M23">
        <v>127052</v>
      </c>
      <c r="N23">
        <v>838</v>
      </c>
      <c r="O23">
        <v>25612</v>
      </c>
      <c r="P23">
        <v>261554</v>
      </c>
      <c r="R23">
        <f t="shared" si="2"/>
        <v>1.4486492273106126</v>
      </c>
      <c r="S23">
        <f t="shared" si="2"/>
        <v>2.0217622364788914</v>
      </c>
      <c r="T23">
        <f t="shared" si="2"/>
        <v>11.354825389785665</v>
      </c>
      <c r="U23">
        <f t="shared" si="2"/>
        <v>2.001498734486951</v>
      </c>
      <c r="V23">
        <f t="shared" si="2"/>
        <v>4.3409773889904191</v>
      </c>
      <c r="W23">
        <f t="shared" si="2"/>
        <v>1.0720539544415302</v>
      </c>
      <c r="X23">
        <f t="shared" si="2"/>
        <v>1.1091399863890441</v>
      </c>
      <c r="Y23">
        <f t="shared" si="2"/>
        <v>10.593223579069715</v>
      </c>
      <c r="Z23">
        <f t="shared" si="2"/>
        <v>4.0205846593820018</v>
      </c>
      <c r="AA23">
        <f t="shared" si="2"/>
        <v>3.3488304518378613</v>
      </c>
      <c r="AB23">
        <f t="shared" si="2"/>
        <v>48.575819907170221</v>
      </c>
      <c r="AC23">
        <f t="shared" si="2"/>
        <v>0.32039272960841736</v>
      </c>
      <c r="AD23">
        <f t="shared" si="2"/>
        <v>9.7922417550486713</v>
      </c>
      <c r="AE23">
        <f t="shared" si="2"/>
        <v>100</v>
      </c>
    </row>
    <row r="24" spans="1:31" x14ac:dyDescent="0.4">
      <c r="A24">
        <v>2018</v>
      </c>
      <c r="B24">
        <v>11</v>
      </c>
      <c r="C24">
        <v>2736</v>
      </c>
      <c r="D24">
        <v>6248</v>
      </c>
      <c r="E24">
        <v>31249</v>
      </c>
      <c r="F24">
        <v>6548</v>
      </c>
      <c r="G24">
        <v>15130</v>
      </c>
      <c r="H24">
        <v>3431</v>
      </c>
      <c r="I24">
        <v>3471</v>
      </c>
      <c r="J24">
        <v>28720</v>
      </c>
      <c r="K24">
        <v>9977</v>
      </c>
      <c r="L24">
        <v>9335</v>
      </c>
      <c r="M24">
        <v>132331</v>
      </c>
      <c r="N24">
        <v>923</v>
      </c>
      <c r="O24">
        <v>29495</v>
      </c>
      <c r="P24">
        <v>279594</v>
      </c>
      <c r="R24">
        <f t="shared" si="2"/>
        <v>0.97856177171183922</v>
      </c>
      <c r="S24">
        <f t="shared" si="2"/>
        <v>2.2346688412483813</v>
      </c>
      <c r="T24">
        <f t="shared" si="2"/>
        <v>11.176563159438329</v>
      </c>
      <c r="U24">
        <f t="shared" si="2"/>
        <v>2.3419672811290657</v>
      </c>
      <c r="V24">
        <f t="shared" si="2"/>
        <v>5.4114179846491703</v>
      </c>
      <c r="W24">
        <f t="shared" si="2"/>
        <v>1.2271364907687576</v>
      </c>
      <c r="X24">
        <f t="shared" si="2"/>
        <v>1.2414429494195154</v>
      </c>
      <c r="Y24">
        <f t="shared" si="2"/>
        <v>10.272037311244162</v>
      </c>
      <c r="Z24">
        <f t="shared" si="2"/>
        <v>3.5683884489652851</v>
      </c>
      <c r="AA24">
        <f t="shared" si="2"/>
        <v>3.3387697876206213</v>
      </c>
      <c r="AB24">
        <f t="shared" si="2"/>
        <v>47.329699492836042</v>
      </c>
      <c r="AC24">
        <f t="shared" si="2"/>
        <v>0.33012153336623817</v>
      </c>
      <c r="AD24">
        <f t="shared" si="2"/>
        <v>10.549224947602594</v>
      </c>
      <c r="AE24">
        <f t="shared" si="2"/>
        <v>100</v>
      </c>
    </row>
    <row r="25" spans="1:31" x14ac:dyDescent="0.4">
      <c r="A25">
        <v>2018</v>
      </c>
      <c r="B25">
        <v>12</v>
      </c>
      <c r="C25">
        <v>3918</v>
      </c>
      <c r="D25">
        <v>5840</v>
      </c>
      <c r="E25">
        <v>26375</v>
      </c>
      <c r="F25">
        <v>6425</v>
      </c>
      <c r="G25">
        <v>12367</v>
      </c>
      <c r="H25">
        <v>2487</v>
      </c>
      <c r="I25">
        <v>4077</v>
      </c>
      <c r="J25">
        <v>23480</v>
      </c>
      <c r="K25">
        <v>7421</v>
      </c>
      <c r="L25">
        <v>9310</v>
      </c>
      <c r="M25">
        <v>109769</v>
      </c>
      <c r="N25">
        <v>1175</v>
      </c>
      <c r="O25">
        <v>38235</v>
      </c>
      <c r="P25">
        <v>250879</v>
      </c>
      <c r="R25">
        <f t="shared" si="2"/>
        <v>1.5617090310468393</v>
      </c>
      <c r="S25">
        <f t="shared" si="2"/>
        <v>2.3278154010499086</v>
      </c>
      <c r="T25">
        <f t="shared" si="2"/>
        <v>10.513036164844406</v>
      </c>
      <c r="U25">
        <f t="shared" si="2"/>
        <v>2.5609955396824766</v>
      </c>
      <c r="V25">
        <f t="shared" si="2"/>
        <v>4.929467990545243</v>
      </c>
      <c r="W25">
        <f t="shared" si="2"/>
        <v>0.99131453808409631</v>
      </c>
      <c r="X25">
        <f t="shared" si="2"/>
        <v>1.6250861969315886</v>
      </c>
      <c r="Y25">
        <f t="shared" si="2"/>
        <v>9.3590934275088777</v>
      </c>
      <c r="Z25">
        <f t="shared" si="2"/>
        <v>2.9579996731492071</v>
      </c>
      <c r="AA25">
        <f t="shared" si="2"/>
        <v>3.7109522917422346</v>
      </c>
      <c r="AB25">
        <f t="shared" si="2"/>
        <v>43.753761773604012</v>
      </c>
      <c r="AC25">
        <f t="shared" si="2"/>
        <v>0.46835326990302095</v>
      </c>
      <c r="AD25">
        <f t="shared" si="2"/>
        <v>15.240414701908092</v>
      </c>
      <c r="AE25">
        <f t="shared" si="2"/>
        <v>100</v>
      </c>
    </row>
    <row r="26" spans="1:31" x14ac:dyDescent="0.4">
      <c r="A26">
        <v>2019</v>
      </c>
      <c r="B26">
        <v>1</v>
      </c>
      <c r="C26">
        <v>4417</v>
      </c>
      <c r="D26">
        <v>4818</v>
      </c>
      <c r="E26">
        <v>29070</v>
      </c>
      <c r="F26">
        <v>4987</v>
      </c>
      <c r="G26">
        <v>13081</v>
      </c>
      <c r="H26">
        <v>3110</v>
      </c>
      <c r="I26">
        <v>2461</v>
      </c>
      <c r="J26">
        <v>35656</v>
      </c>
      <c r="K26">
        <v>5383</v>
      </c>
      <c r="L26">
        <v>10442</v>
      </c>
      <c r="M26">
        <v>113485</v>
      </c>
      <c r="N26">
        <v>469</v>
      </c>
      <c r="O26">
        <v>21669</v>
      </c>
      <c r="P26">
        <v>249048</v>
      </c>
      <c r="R26">
        <f t="shared" si="2"/>
        <v>1.773553692460891</v>
      </c>
      <c r="S26">
        <f t="shared" si="2"/>
        <v>1.9345668304905079</v>
      </c>
      <c r="T26">
        <f t="shared" si="2"/>
        <v>11.672448684590922</v>
      </c>
      <c r="U26">
        <f t="shared" si="2"/>
        <v>2.0024252352960072</v>
      </c>
      <c r="V26">
        <f t="shared" si="2"/>
        <v>5.252401143554656</v>
      </c>
      <c r="W26">
        <f t="shared" si="2"/>
        <v>1.248755260030195</v>
      </c>
      <c r="X26">
        <f t="shared" si="2"/>
        <v>0.98816292441617681</v>
      </c>
      <c r="Y26">
        <f t="shared" si="2"/>
        <v>14.316918826892808</v>
      </c>
      <c r="Z26">
        <f t="shared" si="2"/>
        <v>2.1614307282130354</v>
      </c>
      <c r="AA26">
        <f t="shared" si="2"/>
        <v>4.1927660531303204</v>
      </c>
      <c r="AB26">
        <f t="shared" si="2"/>
        <v>45.567521120426584</v>
      </c>
      <c r="AC26">
        <f t="shared" si="2"/>
        <v>0.18831711156082362</v>
      </c>
      <c r="AD26">
        <f t="shared" si="2"/>
        <v>8.7007323889370731</v>
      </c>
      <c r="AE26">
        <f t="shared" si="2"/>
        <v>100</v>
      </c>
    </row>
    <row r="27" spans="1:31" x14ac:dyDescent="0.4">
      <c r="A27">
        <v>2019</v>
      </c>
      <c r="B27">
        <v>2</v>
      </c>
      <c r="C27">
        <v>4194</v>
      </c>
      <c r="D27">
        <v>6180</v>
      </c>
      <c r="E27">
        <v>34282</v>
      </c>
      <c r="F27">
        <v>6748</v>
      </c>
      <c r="G27">
        <v>16500</v>
      </c>
      <c r="H27">
        <v>3823</v>
      </c>
      <c r="I27">
        <v>2977</v>
      </c>
      <c r="J27">
        <v>40689</v>
      </c>
      <c r="K27">
        <v>9688</v>
      </c>
      <c r="L27">
        <v>11778</v>
      </c>
      <c r="M27">
        <v>135227</v>
      </c>
      <c r="N27">
        <v>650</v>
      </c>
      <c r="O27">
        <v>27674</v>
      </c>
      <c r="P27">
        <v>300410</v>
      </c>
      <c r="R27">
        <f t="shared" si="2"/>
        <v>1.3960920075896275</v>
      </c>
      <c r="S27">
        <f t="shared" si="2"/>
        <v>2.0571885090376485</v>
      </c>
      <c r="T27">
        <f t="shared" si="2"/>
        <v>11.411737292367098</v>
      </c>
      <c r="U27">
        <f t="shared" si="2"/>
        <v>2.2462634399653805</v>
      </c>
      <c r="V27">
        <f t="shared" si="2"/>
        <v>5.4924935920908098</v>
      </c>
      <c r="W27">
        <f t="shared" si="2"/>
        <v>1.2725941213674645</v>
      </c>
      <c r="X27">
        <f t="shared" si="2"/>
        <v>0.99097899537299028</v>
      </c>
      <c r="Y27">
        <f t="shared" si="2"/>
        <v>13.544489198095935</v>
      </c>
      <c r="Z27">
        <f t="shared" si="2"/>
        <v>3.224925934556107</v>
      </c>
      <c r="AA27">
        <f t="shared" si="2"/>
        <v>3.920641789554276</v>
      </c>
      <c r="AB27">
        <f t="shared" si="2"/>
        <v>45.014147331979629</v>
      </c>
      <c r="AC27">
        <f t="shared" si="2"/>
        <v>0.21637095968842585</v>
      </c>
      <c r="AD27">
        <f t="shared" si="2"/>
        <v>9.2120768283346095</v>
      </c>
      <c r="AE27">
        <f t="shared" si="2"/>
        <v>100</v>
      </c>
    </row>
    <row r="28" spans="1:31" x14ac:dyDescent="0.4">
      <c r="A28">
        <v>2019</v>
      </c>
      <c r="B28">
        <v>3</v>
      </c>
      <c r="C28">
        <v>5342</v>
      </c>
      <c r="D28">
        <v>9622</v>
      </c>
      <c r="E28">
        <v>46595</v>
      </c>
      <c r="F28">
        <v>11766</v>
      </c>
      <c r="G28">
        <v>23977</v>
      </c>
      <c r="H28">
        <v>8475</v>
      </c>
      <c r="I28">
        <v>5285</v>
      </c>
      <c r="J28">
        <v>50350</v>
      </c>
      <c r="K28">
        <v>16022</v>
      </c>
      <c r="L28">
        <v>15146</v>
      </c>
      <c r="M28">
        <v>180624</v>
      </c>
      <c r="N28">
        <v>1247</v>
      </c>
      <c r="O28">
        <v>42922</v>
      </c>
      <c r="P28">
        <v>417373</v>
      </c>
      <c r="R28">
        <f t="shared" si="2"/>
        <v>1.2799102960661086</v>
      </c>
      <c r="S28">
        <f t="shared" si="2"/>
        <v>2.3053719334983338</v>
      </c>
      <c r="T28">
        <f t="shared" si="2"/>
        <v>11.163874999101523</v>
      </c>
      <c r="U28">
        <f t="shared" si="2"/>
        <v>2.819061127576532</v>
      </c>
      <c r="V28">
        <f t="shared" si="2"/>
        <v>5.7447415141851534</v>
      </c>
      <c r="W28">
        <f t="shared" si="2"/>
        <v>2.030557798420118</v>
      </c>
      <c r="X28">
        <f t="shared" si="2"/>
        <v>1.2662534471563804</v>
      </c>
      <c r="Y28">
        <f t="shared" si="2"/>
        <v>12.063549870259935</v>
      </c>
      <c r="Z28">
        <f t="shared" si="2"/>
        <v>3.8387725128362402</v>
      </c>
      <c r="AA28">
        <f t="shared" si="2"/>
        <v>3.6288883085393637</v>
      </c>
      <c r="AB28">
        <f t="shared" si="2"/>
        <v>43.276397850364063</v>
      </c>
      <c r="AC28">
        <f t="shared" si="2"/>
        <v>0.2987735191303702</v>
      </c>
      <c r="AD28">
        <f t="shared" si="2"/>
        <v>10.283846822865877</v>
      </c>
      <c r="AE28">
        <f t="shared" si="2"/>
        <v>100</v>
      </c>
    </row>
    <row r="29" spans="1:31" x14ac:dyDescent="0.4">
      <c r="A29">
        <v>2019</v>
      </c>
      <c r="B29">
        <v>4</v>
      </c>
      <c r="C29">
        <v>2662</v>
      </c>
      <c r="D29">
        <v>4041</v>
      </c>
      <c r="E29">
        <v>25505</v>
      </c>
      <c r="F29">
        <v>5126</v>
      </c>
      <c r="G29">
        <v>8401</v>
      </c>
      <c r="H29">
        <v>2551</v>
      </c>
      <c r="I29">
        <v>2745</v>
      </c>
      <c r="J29">
        <v>21812</v>
      </c>
      <c r="K29">
        <v>8151</v>
      </c>
      <c r="L29">
        <v>11047</v>
      </c>
      <c r="M29">
        <v>116970</v>
      </c>
      <c r="N29">
        <v>698</v>
      </c>
      <c r="O29">
        <v>21245</v>
      </c>
      <c r="P29">
        <v>230954</v>
      </c>
      <c r="R29">
        <f t="shared" ref="R29:R64" si="3">C29/$P29*100</f>
        <v>1.1526104765451128</v>
      </c>
      <c r="S29">
        <f t="shared" ref="S29:S64" si="4">D29/$P29*100</f>
        <v>1.7496990742745311</v>
      </c>
      <c r="T29">
        <f t="shared" ref="T29:T64" si="5">E29/$P29*100</f>
        <v>11.043324644734449</v>
      </c>
      <c r="U29">
        <f t="shared" ref="U29:U64" si="6">F29/$P29*100</f>
        <v>2.2194895953306717</v>
      </c>
      <c r="V29">
        <f t="shared" ref="V29:V64" si="7">G29/$P29*100</f>
        <v>3.6375208916061204</v>
      </c>
      <c r="W29">
        <f t="shared" ref="W29:W64" si="8">H29/$P29*100</f>
        <v>1.1045489578011205</v>
      </c>
      <c r="X29">
        <f t="shared" ref="X29:X64" si="9">I29/$P29*100</f>
        <v>1.1885483689392693</v>
      </c>
      <c r="Y29">
        <f t="shared" ref="Y29:Y64" si="10">J29/$P29*100</f>
        <v>9.4443049265221646</v>
      </c>
      <c r="Z29">
        <f t="shared" ref="Z29:Z64" si="11">K29/$P29*100</f>
        <v>3.5292742277683002</v>
      </c>
      <c r="AA29">
        <f t="shared" ref="AA29:AA64" si="12">L29/$P29*100</f>
        <v>4.7832035816656138</v>
      </c>
      <c r="AB29">
        <f t="shared" ref="AB29:AB64" si="13">M29/$P29*100</f>
        <v>50.64644907643946</v>
      </c>
      <c r="AC29">
        <f t="shared" ref="AC29:AC64" si="14">N29/$P29*100</f>
        <v>0.30222468543519487</v>
      </c>
      <c r="AD29">
        <f t="shared" ref="AD29:AD64" si="15">O29/$P29*100</f>
        <v>9.1988014929379869</v>
      </c>
      <c r="AE29">
        <f t="shared" ref="AE29:AE64" si="16">P29/$P29*100</f>
        <v>100</v>
      </c>
    </row>
    <row r="30" spans="1:31" x14ac:dyDescent="0.4">
      <c r="A30">
        <v>2019</v>
      </c>
      <c r="B30">
        <v>5</v>
      </c>
      <c r="C30">
        <v>2138</v>
      </c>
      <c r="D30">
        <v>4473</v>
      </c>
      <c r="E30">
        <v>28120</v>
      </c>
      <c r="F30">
        <v>5616</v>
      </c>
      <c r="G30">
        <v>11043</v>
      </c>
      <c r="H30">
        <v>3307</v>
      </c>
      <c r="I30">
        <v>3027</v>
      </c>
      <c r="J30">
        <v>24824</v>
      </c>
      <c r="K30">
        <v>7129</v>
      </c>
      <c r="L30">
        <v>9418</v>
      </c>
      <c r="M30">
        <v>120530</v>
      </c>
      <c r="N30">
        <v>774</v>
      </c>
      <c r="O30">
        <v>26939</v>
      </c>
      <c r="P30">
        <v>247338</v>
      </c>
      <c r="R30">
        <f t="shared" si="3"/>
        <v>0.86440417566245387</v>
      </c>
      <c r="S30">
        <f t="shared" si="4"/>
        <v>1.8084564442180335</v>
      </c>
      <c r="T30">
        <f t="shared" si="5"/>
        <v>11.369057726673621</v>
      </c>
      <c r="U30">
        <f t="shared" si="6"/>
        <v>2.270577105014191</v>
      </c>
      <c r="V30">
        <f t="shared" si="7"/>
        <v>4.4647405574557899</v>
      </c>
      <c r="W30">
        <f t="shared" si="8"/>
        <v>1.3370367675003436</v>
      </c>
      <c r="X30">
        <f t="shared" si="9"/>
        <v>1.2238313562816874</v>
      </c>
      <c r="Y30">
        <f t="shared" si="10"/>
        <v>10.036468314614009</v>
      </c>
      <c r="Z30">
        <f t="shared" si="11"/>
        <v>2.8822906306350013</v>
      </c>
      <c r="AA30">
        <f t="shared" si="12"/>
        <v>3.8077448673475165</v>
      </c>
      <c r="AB30">
        <f t="shared" si="13"/>
        <v>48.730886479230847</v>
      </c>
      <c r="AC30">
        <f t="shared" si="14"/>
        <v>0.31293210101157121</v>
      </c>
      <c r="AD30">
        <f t="shared" si="15"/>
        <v>10.891573474354932</v>
      </c>
      <c r="AE30">
        <f t="shared" si="16"/>
        <v>100</v>
      </c>
    </row>
    <row r="31" spans="1:31" x14ac:dyDescent="0.4">
      <c r="A31">
        <v>2019</v>
      </c>
      <c r="B31">
        <v>6</v>
      </c>
      <c r="C31">
        <v>2293</v>
      </c>
      <c r="D31">
        <v>6212</v>
      </c>
      <c r="E31">
        <v>34220</v>
      </c>
      <c r="F31">
        <v>7300</v>
      </c>
      <c r="G31">
        <v>10960</v>
      </c>
      <c r="H31">
        <v>3641</v>
      </c>
      <c r="I31">
        <v>4023</v>
      </c>
      <c r="J31">
        <v>31951</v>
      </c>
      <c r="K31">
        <v>9745</v>
      </c>
      <c r="L31">
        <v>8936</v>
      </c>
      <c r="M31">
        <v>134117</v>
      </c>
      <c r="N31">
        <v>1151</v>
      </c>
      <c r="O31">
        <v>35676</v>
      </c>
      <c r="P31">
        <v>290225</v>
      </c>
      <c r="R31">
        <f t="shared" si="3"/>
        <v>0.79007666465673188</v>
      </c>
      <c r="S31">
        <f t="shared" si="4"/>
        <v>2.1404083039021451</v>
      </c>
      <c r="T31">
        <f t="shared" si="5"/>
        <v>11.790851925230426</v>
      </c>
      <c r="U31">
        <f t="shared" si="6"/>
        <v>2.5152898613144972</v>
      </c>
      <c r="V31">
        <f t="shared" si="7"/>
        <v>3.776380394521492</v>
      </c>
      <c r="W31">
        <f t="shared" si="8"/>
        <v>1.2545438883624773</v>
      </c>
      <c r="X31">
        <f t="shared" si="9"/>
        <v>1.3861659057627702</v>
      </c>
      <c r="Y31">
        <f t="shared" si="10"/>
        <v>11.009044706693082</v>
      </c>
      <c r="Z31">
        <f t="shared" si="11"/>
        <v>3.3577396847273668</v>
      </c>
      <c r="AA31">
        <f t="shared" si="12"/>
        <v>3.0789904384529243</v>
      </c>
      <c r="AB31">
        <f t="shared" si="13"/>
        <v>46.211387716426913</v>
      </c>
      <c r="AC31">
        <f t="shared" si="14"/>
        <v>0.39658885347575157</v>
      </c>
      <c r="AD31">
        <f t="shared" si="15"/>
        <v>12.292531656473425</v>
      </c>
      <c r="AE31">
        <f t="shared" si="16"/>
        <v>100</v>
      </c>
    </row>
    <row r="32" spans="1:31" x14ac:dyDescent="0.4">
      <c r="A32">
        <v>2019</v>
      </c>
      <c r="B32">
        <v>7</v>
      </c>
      <c r="C32">
        <v>2941</v>
      </c>
      <c r="D32">
        <v>6605</v>
      </c>
      <c r="E32">
        <v>33806</v>
      </c>
      <c r="F32">
        <v>8344</v>
      </c>
      <c r="G32">
        <v>13889</v>
      </c>
      <c r="H32">
        <v>3447</v>
      </c>
      <c r="I32">
        <v>3638</v>
      </c>
      <c r="J32">
        <v>31883</v>
      </c>
      <c r="K32">
        <v>10469</v>
      </c>
      <c r="L32">
        <v>9055</v>
      </c>
      <c r="M32">
        <v>149122</v>
      </c>
      <c r="N32">
        <v>717</v>
      </c>
      <c r="O32">
        <v>26883</v>
      </c>
      <c r="P32">
        <v>300799</v>
      </c>
      <c r="R32">
        <f t="shared" si="3"/>
        <v>0.97772931425968834</v>
      </c>
      <c r="S32">
        <f t="shared" si="4"/>
        <v>2.1958184701411905</v>
      </c>
      <c r="T32">
        <f t="shared" si="5"/>
        <v>11.238734171323708</v>
      </c>
      <c r="U32">
        <f t="shared" si="6"/>
        <v>2.7739453921056918</v>
      </c>
      <c r="V32">
        <f t="shared" si="7"/>
        <v>4.6173690737003783</v>
      </c>
      <c r="W32">
        <f t="shared" si="8"/>
        <v>1.1459479586035859</v>
      </c>
      <c r="X32">
        <f t="shared" si="9"/>
        <v>1.209445510124701</v>
      </c>
      <c r="Y32">
        <f t="shared" si="10"/>
        <v>10.599436833234153</v>
      </c>
      <c r="Z32">
        <f t="shared" si="11"/>
        <v>3.4803972087673163</v>
      </c>
      <c r="AA32">
        <f t="shared" si="12"/>
        <v>3.0103158587628283</v>
      </c>
      <c r="AB32">
        <f t="shared" si="13"/>
        <v>49.57529779021872</v>
      </c>
      <c r="AC32">
        <f t="shared" si="14"/>
        <v>0.2383651541394752</v>
      </c>
      <c r="AD32">
        <f t="shared" si="15"/>
        <v>8.9371972646185647</v>
      </c>
      <c r="AE32">
        <f t="shared" si="16"/>
        <v>100</v>
      </c>
    </row>
    <row r="33" spans="1:31" x14ac:dyDescent="0.4">
      <c r="A33">
        <v>2019</v>
      </c>
      <c r="B33">
        <v>8</v>
      </c>
      <c r="C33">
        <v>2111</v>
      </c>
      <c r="D33">
        <v>7280</v>
      </c>
      <c r="E33">
        <v>25887</v>
      </c>
      <c r="F33">
        <v>10311</v>
      </c>
      <c r="G33">
        <v>11395</v>
      </c>
      <c r="H33">
        <v>2857</v>
      </c>
      <c r="I33">
        <v>4252</v>
      </c>
      <c r="J33">
        <v>24611</v>
      </c>
      <c r="K33">
        <v>8170</v>
      </c>
      <c r="L33">
        <v>7847</v>
      </c>
      <c r="M33">
        <v>112318</v>
      </c>
      <c r="N33">
        <v>757</v>
      </c>
      <c r="O33">
        <v>24922</v>
      </c>
      <c r="P33">
        <v>242718</v>
      </c>
      <c r="R33">
        <f t="shared" si="3"/>
        <v>0.86973360030982461</v>
      </c>
      <c r="S33">
        <f t="shared" si="4"/>
        <v>2.9993655188325548</v>
      </c>
      <c r="T33">
        <f t="shared" si="5"/>
        <v>10.665463624453068</v>
      </c>
      <c r="U33">
        <f t="shared" si="6"/>
        <v>4.2481398165772628</v>
      </c>
      <c r="V33">
        <f t="shared" si="7"/>
        <v>4.6947486383374946</v>
      </c>
      <c r="W33">
        <f t="shared" si="8"/>
        <v>1.1770861658385452</v>
      </c>
      <c r="X33">
        <f t="shared" si="9"/>
        <v>1.7518272233620908</v>
      </c>
      <c r="Y33">
        <f t="shared" si="10"/>
        <v>10.13975065714121</v>
      </c>
      <c r="Z33">
        <f t="shared" si="11"/>
        <v>3.3660461935249963</v>
      </c>
      <c r="AA33">
        <f t="shared" si="12"/>
        <v>3.2329699486647052</v>
      </c>
      <c r="AB33">
        <f t="shared" si="13"/>
        <v>46.27510114618611</v>
      </c>
      <c r="AC33">
        <f t="shared" si="14"/>
        <v>0.31188457386761592</v>
      </c>
      <c r="AD33">
        <f t="shared" si="15"/>
        <v>10.267882892904524</v>
      </c>
      <c r="AE33">
        <f t="shared" si="16"/>
        <v>100</v>
      </c>
    </row>
    <row r="34" spans="1:31" x14ac:dyDescent="0.4">
      <c r="A34">
        <v>2019</v>
      </c>
      <c r="B34">
        <v>9</v>
      </c>
      <c r="C34">
        <v>3689</v>
      </c>
      <c r="D34">
        <v>7244</v>
      </c>
      <c r="E34">
        <v>34913</v>
      </c>
      <c r="F34">
        <v>7581</v>
      </c>
      <c r="G34">
        <v>23715</v>
      </c>
      <c r="H34">
        <v>5858</v>
      </c>
      <c r="I34">
        <v>3995</v>
      </c>
      <c r="J34">
        <v>38692</v>
      </c>
      <c r="K34">
        <v>11435</v>
      </c>
      <c r="L34">
        <v>11029</v>
      </c>
      <c r="M34">
        <v>156898</v>
      </c>
      <c r="N34">
        <v>1376</v>
      </c>
      <c r="O34">
        <v>41281</v>
      </c>
      <c r="P34">
        <v>347706</v>
      </c>
      <c r="R34">
        <f t="shared" si="3"/>
        <v>1.0609537942974812</v>
      </c>
      <c r="S34">
        <f t="shared" si="4"/>
        <v>2.0833692832450406</v>
      </c>
      <c r="T34">
        <f t="shared" si="5"/>
        <v>10.040954139416632</v>
      </c>
      <c r="U34">
        <f t="shared" si="6"/>
        <v>2.1802902452071575</v>
      </c>
      <c r="V34">
        <f t="shared" si="7"/>
        <v>6.8204172490552368</v>
      </c>
      <c r="W34">
        <f t="shared" si="8"/>
        <v>1.6847566622376373</v>
      </c>
      <c r="X34">
        <f t="shared" si="9"/>
        <v>1.1489591781562585</v>
      </c>
      <c r="Y34">
        <f t="shared" si="10"/>
        <v>11.127791870143167</v>
      </c>
      <c r="Z34">
        <f t="shared" si="11"/>
        <v>3.2886979229579012</v>
      </c>
      <c r="AA34">
        <f t="shared" si="12"/>
        <v>3.1719326097335103</v>
      </c>
      <c r="AB34">
        <f t="shared" si="13"/>
        <v>45.123753976060229</v>
      </c>
      <c r="AC34">
        <f t="shared" si="14"/>
        <v>0.39573662807084142</v>
      </c>
      <c r="AD34">
        <f t="shared" si="15"/>
        <v>11.8723864414189</v>
      </c>
      <c r="AE34">
        <f t="shared" si="16"/>
        <v>100</v>
      </c>
    </row>
    <row r="35" spans="1:31" x14ac:dyDescent="0.4">
      <c r="A35">
        <v>2019</v>
      </c>
      <c r="B35">
        <v>10</v>
      </c>
      <c r="C35">
        <v>2729</v>
      </c>
      <c r="D35">
        <v>3693</v>
      </c>
      <c r="E35">
        <v>18130</v>
      </c>
      <c r="F35">
        <v>3643</v>
      </c>
      <c r="G35">
        <v>10110</v>
      </c>
      <c r="H35">
        <v>1855</v>
      </c>
      <c r="I35">
        <v>2144</v>
      </c>
      <c r="J35">
        <v>17467</v>
      </c>
      <c r="K35">
        <v>5033</v>
      </c>
      <c r="L35">
        <v>6690</v>
      </c>
      <c r="M35">
        <v>101027</v>
      </c>
      <c r="N35">
        <v>542</v>
      </c>
      <c r="O35">
        <v>19441</v>
      </c>
      <c r="P35">
        <v>192504</v>
      </c>
      <c r="R35">
        <f t="shared" si="3"/>
        <v>1.4176328803557328</v>
      </c>
      <c r="S35">
        <f t="shared" si="4"/>
        <v>1.9184016955491834</v>
      </c>
      <c r="T35">
        <f t="shared" si="5"/>
        <v>9.4179861197689405</v>
      </c>
      <c r="U35">
        <f t="shared" si="6"/>
        <v>1.8924282092839628</v>
      </c>
      <c r="V35">
        <f t="shared" si="7"/>
        <v>5.2518389228275781</v>
      </c>
      <c r="W35">
        <f t="shared" si="8"/>
        <v>0.96361634043967914</v>
      </c>
      <c r="X35">
        <f t="shared" si="9"/>
        <v>1.1137430910526536</v>
      </c>
      <c r="Y35">
        <f t="shared" si="10"/>
        <v>9.0735776918921172</v>
      </c>
      <c r="Z35">
        <f t="shared" si="11"/>
        <v>2.6144911274570917</v>
      </c>
      <c r="AA35">
        <f t="shared" si="12"/>
        <v>3.4752524622864982</v>
      </c>
      <c r="AB35">
        <f t="shared" si="13"/>
        <v>52.480467938328559</v>
      </c>
      <c r="AC35">
        <f t="shared" si="14"/>
        <v>0.28155259111498981</v>
      </c>
      <c r="AD35">
        <f t="shared" si="15"/>
        <v>10.09901092964302</v>
      </c>
      <c r="AE35">
        <f t="shared" si="16"/>
        <v>100</v>
      </c>
    </row>
    <row r="36" spans="1:31" x14ac:dyDescent="0.4">
      <c r="A36">
        <v>2019</v>
      </c>
      <c r="B36">
        <v>11</v>
      </c>
      <c r="C36">
        <v>5916</v>
      </c>
      <c r="D36">
        <v>4722</v>
      </c>
      <c r="E36">
        <v>20060</v>
      </c>
      <c r="F36">
        <v>4905</v>
      </c>
      <c r="G36">
        <v>10484</v>
      </c>
      <c r="H36">
        <v>2410</v>
      </c>
      <c r="I36">
        <v>2866</v>
      </c>
      <c r="J36">
        <v>21322</v>
      </c>
      <c r="K36">
        <v>7694</v>
      </c>
      <c r="L36">
        <v>7913</v>
      </c>
      <c r="M36">
        <v>123001</v>
      </c>
      <c r="N36">
        <v>764</v>
      </c>
      <c r="O36">
        <v>26787</v>
      </c>
      <c r="P36">
        <v>238844</v>
      </c>
      <c r="R36">
        <f t="shared" si="3"/>
        <v>2.4769305488101021</v>
      </c>
      <c r="S36">
        <f t="shared" si="4"/>
        <v>1.9770226591415319</v>
      </c>
      <c r="T36">
        <f t="shared" si="5"/>
        <v>8.3987874930917243</v>
      </c>
      <c r="U36">
        <f t="shared" si="6"/>
        <v>2.0536417075580715</v>
      </c>
      <c r="V36">
        <f t="shared" si="7"/>
        <v>4.3894759759508295</v>
      </c>
      <c r="W36">
        <f t="shared" si="8"/>
        <v>1.0090268124801125</v>
      </c>
      <c r="X36">
        <f t="shared" si="9"/>
        <v>1.1999464085344409</v>
      </c>
      <c r="Y36">
        <f t="shared" si="10"/>
        <v>8.9271658488385732</v>
      </c>
      <c r="Z36">
        <f t="shared" si="11"/>
        <v>3.2213495000921104</v>
      </c>
      <c r="AA36">
        <f t="shared" si="12"/>
        <v>3.3130411481971498</v>
      </c>
      <c r="AB36">
        <f t="shared" si="13"/>
        <v>51.498467619031672</v>
      </c>
      <c r="AC36">
        <f t="shared" si="14"/>
        <v>0.31987406005593605</v>
      </c>
      <c r="AD36">
        <f t="shared" si="15"/>
        <v>11.215270218217748</v>
      </c>
      <c r="AE36">
        <f t="shared" si="16"/>
        <v>100</v>
      </c>
    </row>
    <row r="37" spans="1:31" x14ac:dyDescent="0.4">
      <c r="A37">
        <v>2019</v>
      </c>
      <c r="B37">
        <v>12</v>
      </c>
      <c r="C37">
        <v>5177</v>
      </c>
      <c r="D37">
        <v>4901</v>
      </c>
      <c r="E37">
        <v>17473</v>
      </c>
      <c r="F37">
        <v>5115</v>
      </c>
      <c r="G37">
        <v>13008</v>
      </c>
      <c r="H37">
        <v>2411</v>
      </c>
      <c r="I37">
        <v>3859</v>
      </c>
      <c r="J37">
        <v>18863</v>
      </c>
      <c r="K37">
        <v>6156</v>
      </c>
      <c r="L37">
        <v>7983</v>
      </c>
      <c r="M37">
        <v>107885</v>
      </c>
      <c r="N37">
        <v>1243</v>
      </c>
      <c r="O37">
        <v>32877</v>
      </c>
      <c r="P37">
        <v>226951</v>
      </c>
      <c r="R37">
        <f t="shared" si="3"/>
        <v>2.2811091380958883</v>
      </c>
      <c r="S37">
        <f t="shared" si="4"/>
        <v>2.1594969839304521</v>
      </c>
      <c r="T37">
        <f t="shared" si="5"/>
        <v>7.6990187309154843</v>
      </c>
      <c r="U37">
        <f t="shared" si="6"/>
        <v>2.253790465783363</v>
      </c>
      <c r="V37">
        <f t="shared" si="7"/>
        <v>5.7316337006666638</v>
      </c>
      <c r="W37">
        <f t="shared" si="8"/>
        <v>1.0623438539596652</v>
      </c>
      <c r="X37">
        <f t="shared" si="9"/>
        <v>1.7003670395812311</v>
      </c>
      <c r="Y37">
        <f t="shared" si="10"/>
        <v>8.3114857392124293</v>
      </c>
      <c r="Z37">
        <f t="shared" si="11"/>
        <v>2.7124797863856074</v>
      </c>
      <c r="AA37">
        <f t="shared" si="12"/>
        <v>3.5174993721111605</v>
      </c>
      <c r="AB37">
        <f t="shared" si="13"/>
        <v>47.536692942529449</v>
      </c>
      <c r="AC37">
        <f t="shared" si="14"/>
        <v>0.54769531749144096</v>
      </c>
      <c r="AD37">
        <f t="shared" si="15"/>
        <v>14.486386929337169</v>
      </c>
      <c r="AE37">
        <f t="shared" si="16"/>
        <v>100</v>
      </c>
    </row>
    <row r="38" spans="1:31" x14ac:dyDescent="0.4">
      <c r="A38">
        <v>2020</v>
      </c>
      <c r="B38">
        <v>1</v>
      </c>
      <c r="C38">
        <v>5137</v>
      </c>
      <c r="D38">
        <v>4051</v>
      </c>
      <c r="E38">
        <v>19456</v>
      </c>
      <c r="F38">
        <v>4582</v>
      </c>
      <c r="G38">
        <v>12756</v>
      </c>
      <c r="H38">
        <v>3049</v>
      </c>
      <c r="I38">
        <v>2610</v>
      </c>
      <c r="J38">
        <v>23837</v>
      </c>
      <c r="K38">
        <v>8456</v>
      </c>
      <c r="L38">
        <v>9160</v>
      </c>
      <c r="M38">
        <v>107933</v>
      </c>
      <c r="N38">
        <v>428</v>
      </c>
      <c r="O38">
        <v>20009</v>
      </c>
      <c r="P38">
        <v>221464</v>
      </c>
      <c r="R38">
        <f t="shared" si="3"/>
        <v>2.3195643535743957</v>
      </c>
      <c r="S38">
        <f t="shared" si="4"/>
        <v>1.8291912003756818</v>
      </c>
      <c r="T38">
        <f t="shared" si="5"/>
        <v>8.7851750171585454</v>
      </c>
      <c r="U38">
        <f t="shared" si="6"/>
        <v>2.0689592890943902</v>
      </c>
      <c r="V38">
        <f t="shared" si="7"/>
        <v>5.7598526171296456</v>
      </c>
      <c r="W38">
        <f t="shared" si="8"/>
        <v>1.3767474623415092</v>
      </c>
      <c r="X38">
        <f t="shared" si="9"/>
        <v>1.1785211140411083</v>
      </c>
      <c r="Y38">
        <f t="shared" si="10"/>
        <v>10.763374634252068</v>
      </c>
      <c r="Z38">
        <f t="shared" si="11"/>
        <v>3.8182277932305024</v>
      </c>
      <c r="AA38">
        <f t="shared" si="12"/>
        <v>4.1361124155618976</v>
      </c>
      <c r="AB38">
        <f t="shared" si="13"/>
        <v>48.736137701838672</v>
      </c>
      <c r="AC38">
        <f t="shared" si="14"/>
        <v>0.19325940107647294</v>
      </c>
      <c r="AD38">
        <f t="shared" si="15"/>
        <v>9.0348770003251087</v>
      </c>
      <c r="AE38">
        <f t="shared" si="16"/>
        <v>100</v>
      </c>
    </row>
    <row r="39" spans="1:31" x14ac:dyDescent="0.4">
      <c r="A39">
        <v>2020</v>
      </c>
      <c r="B39">
        <v>2</v>
      </c>
      <c r="C39">
        <v>6210</v>
      </c>
      <c r="D39">
        <v>4985</v>
      </c>
      <c r="E39">
        <v>26806</v>
      </c>
      <c r="F39">
        <v>5843</v>
      </c>
      <c r="G39">
        <v>14904</v>
      </c>
      <c r="H39">
        <v>3054</v>
      </c>
      <c r="I39">
        <v>3157</v>
      </c>
      <c r="J39">
        <v>31896</v>
      </c>
      <c r="K39">
        <v>9407</v>
      </c>
      <c r="L39">
        <v>10204</v>
      </c>
      <c r="M39">
        <v>125913</v>
      </c>
      <c r="N39">
        <v>547</v>
      </c>
      <c r="O39">
        <v>25376</v>
      </c>
      <c r="P39">
        <v>268302</v>
      </c>
      <c r="R39">
        <f t="shared" si="3"/>
        <v>2.3145559854194158</v>
      </c>
      <c r="S39">
        <f t="shared" si="4"/>
        <v>1.8579809319349092</v>
      </c>
      <c r="T39">
        <f t="shared" si="5"/>
        <v>9.9909803132291231</v>
      </c>
      <c r="U39">
        <f t="shared" si="6"/>
        <v>2.1777698265387513</v>
      </c>
      <c r="V39">
        <f t="shared" si="7"/>
        <v>5.5549343650065968</v>
      </c>
      <c r="W39">
        <f t="shared" si="8"/>
        <v>1.1382695619115772</v>
      </c>
      <c r="X39">
        <f t="shared" si="9"/>
        <v>1.1766591378372131</v>
      </c>
      <c r="Y39">
        <f t="shared" si="10"/>
        <v>11.888096249748417</v>
      </c>
      <c r="Z39">
        <f t="shared" si="11"/>
        <v>3.5061236964316329</v>
      </c>
      <c r="AA39">
        <f t="shared" si="12"/>
        <v>3.8031770169435939</v>
      </c>
      <c r="AB39">
        <f t="shared" si="13"/>
        <v>46.929579354607867</v>
      </c>
      <c r="AC39">
        <f t="shared" si="14"/>
        <v>0.20387473816818363</v>
      </c>
      <c r="AD39">
        <f t="shared" si="15"/>
        <v>9.4579988222227183</v>
      </c>
      <c r="AE39">
        <f t="shared" si="16"/>
        <v>100</v>
      </c>
    </row>
    <row r="40" spans="1:31" x14ac:dyDescent="0.4">
      <c r="A40">
        <v>2020</v>
      </c>
      <c r="B40">
        <v>3</v>
      </c>
      <c r="C40">
        <v>10296</v>
      </c>
      <c r="D40">
        <v>8597</v>
      </c>
      <c r="E40">
        <v>37906</v>
      </c>
      <c r="F40">
        <v>9798</v>
      </c>
      <c r="G40">
        <v>24415</v>
      </c>
      <c r="H40">
        <v>4366</v>
      </c>
      <c r="I40">
        <v>5631</v>
      </c>
      <c r="J40">
        <v>34027</v>
      </c>
      <c r="K40">
        <v>13129</v>
      </c>
      <c r="L40">
        <v>13885</v>
      </c>
      <c r="M40">
        <v>173716</v>
      </c>
      <c r="N40">
        <v>1201</v>
      </c>
      <c r="O40">
        <v>37988</v>
      </c>
      <c r="P40">
        <v>374955</v>
      </c>
      <c r="R40">
        <f t="shared" si="3"/>
        <v>2.7459295115413851</v>
      </c>
      <c r="S40">
        <f t="shared" si="4"/>
        <v>2.2928084703497755</v>
      </c>
      <c r="T40">
        <f t="shared" si="5"/>
        <v>10.109479804243175</v>
      </c>
      <c r="U40">
        <f t="shared" si="6"/>
        <v>2.6131135736288353</v>
      </c>
      <c r="V40">
        <f t="shared" si="7"/>
        <v>6.5114480404315183</v>
      </c>
      <c r="W40">
        <f t="shared" si="8"/>
        <v>1.1644063954341188</v>
      </c>
      <c r="X40">
        <f t="shared" si="9"/>
        <v>1.5017802136256351</v>
      </c>
      <c r="Y40">
        <f t="shared" si="10"/>
        <v>9.0749556613460278</v>
      </c>
      <c r="Z40">
        <f t="shared" si="11"/>
        <v>3.5014868450880776</v>
      </c>
      <c r="AA40">
        <f t="shared" si="12"/>
        <v>3.7031110399914655</v>
      </c>
      <c r="AB40">
        <f t="shared" si="13"/>
        <v>46.329826245816164</v>
      </c>
      <c r="AC40">
        <f t="shared" si="14"/>
        <v>0.32030510327906014</v>
      </c>
      <c r="AD40">
        <f t="shared" si="15"/>
        <v>10.13134909522476</v>
      </c>
      <c r="AE40">
        <f t="shared" si="16"/>
        <v>100</v>
      </c>
    </row>
    <row r="41" spans="1:31" x14ac:dyDescent="0.4">
      <c r="A41">
        <v>2020</v>
      </c>
      <c r="B41">
        <v>4</v>
      </c>
      <c r="C41">
        <v>3354</v>
      </c>
      <c r="D41">
        <v>3778</v>
      </c>
      <c r="E41">
        <v>21534</v>
      </c>
      <c r="F41">
        <v>4023</v>
      </c>
      <c r="G41">
        <v>6345</v>
      </c>
      <c r="H41">
        <v>843</v>
      </c>
      <c r="I41">
        <v>2480</v>
      </c>
      <c r="J41">
        <v>12300</v>
      </c>
      <c r="K41">
        <v>3587</v>
      </c>
      <c r="L41">
        <v>5743</v>
      </c>
      <c r="M41">
        <v>93259</v>
      </c>
      <c r="N41">
        <v>602</v>
      </c>
      <c r="O41">
        <v>14290</v>
      </c>
      <c r="P41">
        <v>172138</v>
      </c>
      <c r="R41">
        <f t="shared" si="3"/>
        <v>1.9484367193763144</v>
      </c>
      <c r="S41">
        <f t="shared" si="4"/>
        <v>2.1947507232569219</v>
      </c>
      <c r="T41">
        <f t="shared" si="5"/>
        <v>12.509730565011793</v>
      </c>
      <c r="U41">
        <f t="shared" si="6"/>
        <v>2.3370783905935935</v>
      </c>
      <c r="V41">
        <f t="shared" si="7"/>
        <v>3.6859961193925801</v>
      </c>
      <c r="W41">
        <f t="shared" si="8"/>
        <v>0.48972336148903789</v>
      </c>
      <c r="X41">
        <f t="shared" si="9"/>
        <v>1.4407045509997793</v>
      </c>
      <c r="Y41">
        <f t="shared" si="10"/>
        <v>7.1454298295553569</v>
      </c>
      <c r="Z41">
        <f t="shared" si="11"/>
        <v>2.083793235659761</v>
      </c>
      <c r="AA41">
        <f t="shared" si="12"/>
        <v>3.3362767082224729</v>
      </c>
      <c r="AB41">
        <f t="shared" si="13"/>
        <v>54.176881339390491</v>
      </c>
      <c r="AC41">
        <f t="shared" si="14"/>
        <v>0.34971941117010769</v>
      </c>
      <c r="AD41">
        <f t="shared" si="15"/>
        <v>8.3014790458817913</v>
      </c>
      <c r="AE41">
        <f t="shared" si="16"/>
        <v>100</v>
      </c>
    </row>
    <row r="42" spans="1:31" x14ac:dyDescent="0.4">
      <c r="A42">
        <v>2020</v>
      </c>
      <c r="B42">
        <v>5</v>
      </c>
      <c r="C42">
        <v>2537</v>
      </c>
      <c r="D42">
        <v>3737</v>
      </c>
      <c r="E42">
        <v>16092</v>
      </c>
      <c r="F42">
        <v>3803</v>
      </c>
      <c r="G42">
        <v>5935</v>
      </c>
      <c r="H42">
        <v>763</v>
      </c>
      <c r="I42">
        <v>2095</v>
      </c>
      <c r="J42">
        <v>12001</v>
      </c>
      <c r="K42">
        <v>1704</v>
      </c>
      <c r="L42">
        <v>3408</v>
      </c>
      <c r="M42">
        <v>80503</v>
      </c>
      <c r="N42">
        <v>591</v>
      </c>
      <c r="O42">
        <v>14809</v>
      </c>
      <c r="P42">
        <v>147978</v>
      </c>
      <c r="R42">
        <f t="shared" si="3"/>
        <v>1.7144440389787672</v>
      </c>
      <c r="S42">
        <f t="shared" si="4"/>
        <v>2.5253753936395951</v>
      </c>
      <c r="T42">
        <f t="shared" si="5"/>
        <v>10.874589466001702</v>
      </c>
      <c r="U42">
        <f t="shared" si="6"/>
        <v>2.5699766181459407</v>
      </c>
      <c r="V42">
        <f t="shared" si="7"/>
        <v>4.0107313249266783</v>
      </c>
      <c r="W42">
        <f t="shared" si="8"/>
        <v>0.51561718633850984</v>
      </c>
      <c r="X42">
        <f t="shared" si="9"/>
        <v>1.4157509900120289</v>
      </c>
      <c r="Y42">
        <f t="shared" si="10"/>
        <v>8.1099893227371638</v>
      </c>
      <c r="Z42">
        <f t="shared" si="11"/>
        <v>1.1515225236183757</v>
      </c>
      <c r="AA42">
        <f t="shared" si="12"/>
        <v>2.3030450472367514</v>
      </c>
      <c r="AB42">
        <f t="shared" si="13"/>
        <v>54.402005703550529</v>
      </c>
      <c r="AC42">
        <f t="shared" si="14"/>
        <v>0.39938369217045777</v>
      </c>
      <c r="AD42">
        <f t="shared" si="15"/>
        <v>10.007568692643501</v>
      </c>
      <c r="AE42">
        <f t="shared" si="16"/>
        <v>100</v>
      </c>
    </row>
    <row r="43" spans="1:31" x14ac:dyDescent="0.4">
      <c r="A43">
        <v>2020</v>
      </c>
      <c r="B43">
        <v>6</v>
      </c>
      <c r="C43">
        <v>3360</v>
      </c>
      <c r="D43">
        <v>5000</v>
      </c>
      <c r="E43">
        <v>24181</v>
      </c>
      <c r="F43">
        <v>5405</v>
      </c>
      <c r="G43">
        <v>8461</v>
      </c>
      <c r="H43">
        <v>1287</v>
      </c>
      <c r="I43">
        <v>2931</v>
      </c>
      <c r="J43">
        <v>18920</v>
      </c>
      <c r="K43">
        <v>6485</v>
      </c>
      <c r="L43">
        <v>8060</v>
      </c>
      <c r="M43">
        <v>104478</v>
      </c>
      <c r="N43">
        <v>935</v>
      </c>
      <c r="O43">
        <v>25354</v>
      </c>
      <c r="P43">
        <v>214857</v>
      </c>
      <c r="R43">
        <f t="shared" si="3"/>
        <v>1.5638308270151775</v>
      </c>
      <c r="S43">
        <f t="shared" si="4"/>
        <v>2.3271292068678235</v>
      </c>
      <c r="T43">
        <f t="shared" si="5"/>
        <v>11.254462270254169</v>
      </c>
      <c r="U43">
        <f t="shared" si="6"/>
        <v>2.5156266726241174</v>
      </c>
      <c r="V43">
        <f t="shared" si="7"/>
        <v>3.9379680438617317</v>
      </c>
      <c r="W43">
        <f t="shared" si="8"/>
        <v>0.59900305784777785</v>
      </c>
      <c r="X43">
        <f t="shared" si="9"/>
        <v>1.3641631410659183</v>
      </c>
      <c r="Y43">
        <f t="shared" si="10"/>
        <v>8.8058569187878444</v>
      </c>
      <c r="Z43">
        <f t="shared" si="11"/>
        <v>3.0182865813075672</v>
      </c>
      <c r="AA43">
        <f t="shared" si="12"/>
        <v>3.7513322814709316</v>
      </c>
      <c r="AB43">
        <f t="shared" si="13"/>
        <v>48.626761055027295</v>
      </c>
      <c r="AC43">
        <f t="shared" si="14"/>
        <v>0.43517316168428305</v>
      </c>
      <c r="AD43">
        <f t="shared" si="15"/>
        <v>11.800406782185361</v>
      </c>
      <c r="AE43">
        <f t="shared" si="16"/>
        <v>100</v>
      </c>
    </row>
    <row r="44" spans="1:31" x14ac:dyDescent="0.4">
      <c r="A44">
        <v>2020</v>
      </c>
      <c r="B44">
        <v>7</v>
      </c>
      <c r="C44">
        <v>4133</v>
      </c>
      <c r="D44">
        <v>4726</v>
      </c>
      <c r="E44">
        <v>25473</v>
      </c>
      <c r="F44">
        <v>5351</v>
      </c>
      <c r="G44">
        <v>10035</v>
      </c>
      <c r="H44">
        <v>1555</v>
      </c>
      <c r="I44">
        <v>2806</v>
      </c>
      <c r="J44">
        <v>22333</v>
      </c>
      <c r="K44">
        <v>7454</v>
      </c>
      <c r="L44">
        <v>9862</v>
      </c>
      <c r="M44">
        <v>124167</v>
      </c>
      <c r="N44">
        <v>619</v>
      </c>
      <c r="O44">
        <v>20841</v>
      </c>
      <c r="P44">
        <v>239355</v>
      </c>
      <c r="R44">
        <f t="shared" si="3"/>
        <v>1.7267239038248627</v>
      </c>
      <c r="S44">
        <f t="shared" si="4"/>
        <v>1.9744730630235425</v>
      </c>
      <c r="T44">
        <f t="shared" si="5"/>
        <v>10.64235131917027</v>
      </c>
      <c r="U44">
        <f t="shared" si="6"/>
        <v>2.2355914854504815</v>
      </c>
      <c r="V44">
        <f t="shared" si="7"/>
        <v>4.1925173904869339</v>
      </c>
      <c r="W44">
        <f t="shared" si="8"/>
        <v>0.64966263499822441</v>
      </c>
      <c r="X44">
        <f t="shared" si="9"/>
        <v>1.1723172693279855</v>
      </c>
      <c r="Y44">
        <f t="shared" si="10"/>
        <v>9.3304923648973279</v>
      </c>
      <c r="Z44">
        <f t="shared" si="11"/>
        <v>3.1142027532326462</v>
      </c>
      <c r="AA44">
        <f t="shared" si="12"/>
        <v>4.1202398111591574</v>
      </c>
      <c r="AB44">
        <f t="shared" si="13"/>
        <v>51.875665851977196</v>
      </c>
      <c r="AC44">
        <f t="shared" si="14"/>
        <v>0.25861168557164049</v>
      </c>
      <c r="AD44">
        <f t="shared" si="15"/>
        <v>8.7071504668797388</v>
      </c>
      <c r="AE44">
        <f t="shared" si="16"/>
        <v>100</v>
      </c>
    </row>
    <row r="45" spans="1:31" x14ac:dyDescent="0.4">
      <c r="A45">
        <v>2020</v>
      </c>
      <c r="B45">
        <v>8</v>
      </c>
      <c r="C45">
        <v>3742</v>
      </c>
      <c r="D45">
        <v>4658</v>
      </c>
      <c r="E45">
        <v>18734</v>
      </c>
      <c r="F45">
        <v>5150</v>
      </c>
      <c r="G45">
        <v>10785</v>
      </c>
      <c r="H45">
        <v>1340</v>
      </c>
      <c r="I45">
        <v>2811</v>
      </c>
      <c r="J45">
        <v>15582</v>
      </c>
      <c r="K45">
        <v>4755</v>
      </c>
      <c r="L45">
        <v>8007</v>
      </c>
      <c r="M45">
        <v>100042</v>
      </c>
      <c r="N45">
        <v>578</v>
      </c>
      <c r="O45">
        <v>21648</v>
      </c>
      <c r="P45">
        <v>197832</v>
      </c>
      <c r="R45">
        <f t="shared" si="3"/>
        <v>1.8915039023009421</v>
      </c>
      <c r="S45">
        <f t="shared" si="4"/>
        <v>2.3545230296413115</v>
      </c>
      <c r="T45">
        <f t="shared" si="5"/>
        <v>9.469651017024546</v>
      </c>
      <c r="U45">
        <f t="shared" si="6"/>
        <v>2.6032188927979294</v>
      </c>
      <c r="V45">
        <f t="shared" si="7"/>
        <v>5.451595292975858</v>
      </c>
      <c r="W45">
        <f t="shared" si="8"/>
        <v>0.67734239152412146</v>
      </c>
      <c r="X45">
        <f t="shared" si="9"/>
        <v>1.4209025840106757</v>
      </c>
      <c r="Y45">
        <f t="shared" si="10"/>
        <v>7.8763799587528815</v>
      </c>
      <c r="Z45">
        <f t="shared" si="11"/>
        <v>2.4035545311173117</v>
      </c>
      <c r="AA45">
        <f t="shared" si="12"/>
        <v>4.0473735290549557</v>
      </c>
      <c r="AB45">
        <f t="shared" si="13"/>
        <v>50.569169800638925</v>
      </c>
      <c r="AC45">
        <f t="shared" si="14"/>
        <v>0.29216709126935986</v>
      </c>
      <c r="AD45">
        <f t="shared" si="15"/>
        <v>10.942617978891182</v>
      </c>
      <c r="AE45">
        <f t="shared" si="16"/>
        <v>100</v>
      </c>
    </row>
    <row r="46" spans="1:31" x14ac:dyDescent="0.4">
      <c r="A46">
        <v>2020</v>
      </c>
      <c r="B46">
        <v>9</v>
      </c>
      <c r="C46">
        <v>6081</v>
      </c>
      <c r="D46">
        <v>6407</v>
      </c>
      <c r="E46">
        <v>26070</v>
      </c>
      <c r="F46">
        <v>8148</v>
      </c>
      <c r="G46">
        <v>16462</v>
      </c>
      <c r="H46">
        <v>2319</v>
      </c>
      <c r="I46">
        <v>3512</v>
      </c>
      <c r="J46">
        <v>21971</v>
      </c>
      <c r="K46">
        <v>6417</v>
      </c>
      <c r="L46">
        <v>10810</v>
      </c>
      <c r="M46">
        <v>145129</v>
      </c>
      <c r="N46">
        <v>961</v>
      </c>
      <c r="O46">
        <v>39233</v>
      </c>
      <c r="P46">
        <v>293520</v>
      </c>
      <c r="R46">
        <f t="shared" si="3"/>
        <v>2.071749795584628</v>
      </c>
      <c r="S46">
        <f t="shared" si="4"/>
        <v>2.1828154810575087</v>
      </c>
      <c r="T46">
        <f t="shared" si="5"/>
        <v>8.8818479149632044</v>
      </c>
      <c r="U46">
        <f t="shared" si="6"/>
        <v>2.7759607522485692</v>
      </c>
      <c r="V46">
        <f t="shared" si="7"/>
        <v>5.6084764240937588</v>
      </c>
      <c r="W46">
        <f t="shared" si="8"/>
        <v>0.79006541291905164</v>
      </c>
      <c r="X46">
        <f t="shared" si="9"/>
        <v>1.1965113109839192</v>
      </c>
      <c r="Y46">
        <f t="shared" si="10"/>
        <v>7.485350231670755</v>
      </c>
      <c r="Z46">
        <f t="shared" si="11"/>
        <v>2.1862224039247748</v>
      </c>
      <c r="AA46">
        <f t="shared" si="12"/>
        <v>3.682883619514854</v>
      </c>
      <c r="AB46">
        <f t="shared" si="13"/>
        <v>49.444330880348872</v>
      </c>
      <c r="AC46">
        <f t="shared" si="14"/>
        <v>0.32740528754428999</v>
      </c>
      <c r="AD46">
        <f t="shared" si="15"/>
        <v>13.366380485145815</v>
      </c>
      <c r="AE46">
        <f t="shared" si="16"/>
        <v>100</v>
      </c>
    </row>
    <row r="47" spans="1:31" x14ac:dyDescent="0.4">
      <c r="A47">
        <v>2020</v>
      </c>
      <c r="B47">
        <v>10</v>
      </c>
      <c r="C47">
        <v>5099</v>
      </c>
      <c r="D47">
        <v>4418</v>
      </c>
      <c r="E47">
        <v>25327</v>
      </c>
      <c r="F47">
        <v>3968</v>
      </c>
      <c r="G47">
        <v>10686</v>
      </c>
      <c r="H47">
        <v>1540</v>
      </c>
      <c r="I47">
        <v>3139</v>
      </c>
      <c r="J47">
        <v>15809</v>
      </c>
      <c r="K47">
        <v>5869</v>
      </c>
      <c r="L47">
        <v>7607</v>
      </c>
      <c r="M47">
        <v>139088</v>
      </c>
      <c r="N47">
        <v>751</v>
      </c>
      <c r="O47">
        <v>30003</v>
      </c>
      <c r="P47">
        <v>253304</v>
      </c>
      <c r="R47">
        <f t="shared" si="3"/>
        <v>2.0129962416700882</v>
      </c>
      <c r="S47">
        <f t="shared" si="4"/>
        <v>1.7441493225531377</v>
      </c>
      <c r="T47">
        <f t="shared" si="5"/>
        <v>9.9986577393171832</v>
      </c>
      <c r="U47">
        <f t="shared" si="6"/>
        <v>1.5664971733569151</v>
      </c>
      <c r="V47">
        <f t="shared" si="7"/>
        <v>4.2186463695796359</v>
      </c>
      <c r="W47">
        <f t="shared" si="8"/>
        <v>0.60796513280485109</v>
      </c>
      <c r="X47">
        <f t="shared" si="9"/>
        <v>1.2392224362820958</v>
      </c>
      <c r="Y47">
        <f t="shared" si="10"/>
        <v>6.2411173925401888</v>
      </c>
      <c r="Z47">
        <f t="shared" si="11"/>
        <v>2.3169788080725136</v>
      </c>
      <c r="AA47">
        <f t="shared" si="12"/>
        <v>3.0031108865237028</v>
      </c>
      <c r="AB47">
        <f t="shared" si="13"/>
        <v>54.909515838676057</v>
      </c>
      <c r="AC47">
        <f t="shared" si="14"/>
        <v>0.29648169788080725</v>
      </c>
      <c r="AD47">
        <f t="shared" si="15"/>
        <v>11.844660960742823</v>
      </c>
      <c r="AE47">
        <f t="shared" si="16"/>
        <v>100</v>
      </c>
    </row>
    <row r="48" spans="1:31" x14ac:dyDescent="0.4">
      <c r="A48">
        <v>2020</v>
      </c>
      <c r="B48">
        <v>11</v>
      </c>
      <c r="C48">
        <v>3086</v>
      </c>
      <c r="D48">
        <v>4908</v>
      </c>
      <c r="E48">
        <v>22237</v>
      </c>
      <c r="F48">
        <v>5137</v>
      </c>
      <c r="G48">
        <v>9867</v>
      </c>
      <c r="H48">
        <v>1430</v>
      </c>
      <c r="I48">
        <v>3064</v>
      </c>
      <c r="J48">
        <v>16450</v>
      </c>
      <c r="K48">
        <v>8413</v>
      </c>
      <c r="L48">
        <v>8316</v>
      </c>
      <c r="M48">
        <v>137315</v>
      </c>
      <c r="N48">
        <v>919</v>
      </c>
      <c r="O48">
        <v>31927</v>
      </c>
      <c r="P48">
        <v>253069</v>
      </c>
      <c r="R48">
        <f t="shared" si="3"/>
        <v>1.2194302739569052</v>
      </c>
      <c r="S48">
        <f t="shared" si="4"/>
        <v>1.9393920235192774</v>
      </c>
      <c r="T48">
        <f t="shared" si="5"/>
        <v>8.7869316273427405</v>
      </c>
      <c r="U48">
        <f t="shared" si="6"/>
        <v>2.0298811786508817</v>
      </c>
      <c r="V48">
        <f t="shared" si="7"/>
        <v>3.8989366536399164</v>
      </c>
      <c r="W48">
        <f t="shared" si="8"/>
        <v>0.56506328313621978</v>
      </c>
      <c r="X48">
        <f t="shared" si="9"/>
        <v>1.2107369926778864</v>
      </c>
      <c r="Y48">
        <f t="shared" si="10"/>
        <v>6.5002035018117592</v>
      </c>
      <c r="Z48">
        <f t="shared" si="11"/>
        <v>3.3243897909265852</v>
      </c>
      <c r="AA48">
        <f t="shared" si="12"/>
        <v>3.2860603234690937</v>
      </c>
      <c r="AB48">
        <f t="shared" si="13"/>
        <v>54.259905401293715</v>
      </c>
      <c r="AC48">
        <f t="shared" si="14"/>
        <v>0.36314206797355664</v>
      </c>
      <c r="AD48">
        <f t="shared" si="15"/>
        <v>12.61592688160146</v>
      </c>
      <c r="AE48">
        <f t="shared" si="16"/>
        <v>100</v>
      </c>
    </row>
    <row r="49" spans="1:31" x14ac:dyDescent="0.4">
      <c r="A49">
        <v>2020</v>
      </c>
      <c r="B49">
        <v>12</v>
      </c>
      <c r="C49">
        <v>2949</v>
      </c>
      <c r="D49">
        <v>4786</v>
      </c>
      <c r="E49">
        <v>19958</v>
      </c>
      <c r="F49">
        <v>5540</v>
      </c>
      <c r="G49">
        <v>10370</v>
      </c>
      <c r="H49">
        <v>3783</v>
      </c>
      <c r="I49">
        <v>3867</v>
      </c>
      <c r="J49">
        <v>17016</v>
      </c>
      <c r="K49">
        <v>9097</v>
      </c>
      <c r="L49">
        <v>8941</v>
      </c>
      <c r="M49">
        <v>119410</v>
      </c>
      <c r="N49">
        <v>1581</v>
      </c>
      <c r="O49">
        <v>36455</v>
      </c>
      <c r="P49">
        <v>243753</v>
      </c>
      <c r="R49">
        <f t="shared" si="3"/>
        <v>1.2098312636152171</v>
      </c>
      <c r="S49">
        <f t="shared" si="4"/>
        <v>1.963463013788548</v>
      </c>
      <c r="T49">
        <f t="shared" si="5"/>
        <v>8.1877966630154297</v>
      </c>
      <c r="U49">
        <f t="shared" si="6"/>
        <v>2.2727925399892515</v>
      </c>
      <c r="V49">
        <f t="shared" si="7"/>
        <v>4.254306613662191</v>
      </c>
      <c r="W49">
        <f t="shared" si="8"/>
        <v>1.5519808986966315</v>
      </c>
      <c r="X49">
        <f t="shared" si="9"/>
        <v>1.5864420130213781</v>
      </c>
      <c r="Y49">
        <f t="shared" si="10"/>
        <v>6.9808371589272751</v>
      </c>
      <c r="Z49">
        <f t="shared" si="11"/>
        <v>3.7320566310978736</v>
      </c>
      <c r="AA49">
        <f t="shared" si="12"/>
        <v>3.6680574187804869</v>
      </c>
      <c r="AB49">
        <f t="shared" si="13"/>
        <v>48.988115018071568</v>
      </c>
      <c r="AC49">
        <f t="shared" si="14"/>
        <v>0.64860740175505538</v>
      </c>
      <c r="AD49">
        <f t="shared" si="15"/>
        <v>14.95571336557909</v>
      </c>
      <c r="AE49">
        <f t="shared" si="16"/>
        <v>100</v>
      </c>
    </row>
    <row r="50" spans="1:31" x14ac:dyDescent="0.4">
      <c r="A50">
        <v>2021</v>
      </c>
      <c r="B50">
        <v>1</v>
      </c>
      <c r="C50">
        <v>3824</v>
      </c>
      <c r="D50">
        <v>4010</v>
      </c>
      <c r="E50">
        <v>18396</v>
      </c>
      <c r="F50">
        <v>4710</v>
      </c>
      <c r="G50">
        <v>12208</v>
      </c>
      <c r="H50">
        <v>3187</v>
      </c>
      <c r="I50">
        <v>1819</v>
      </c>
      <c r="J50">
        <v>20019</v>
      </c>
      <c r="K50">
        <v>9685</v>
      </c>
      <c r="L50">
        <v>9832</v>
      </c>
      <c r="M50">
        <v>122521</v>
      </c>
      <c r="N50">
        <v>349</v>
      </c>
      <c r="O50">
        <v>26032</v>
      </c>
      <c r="P50">
        <v>236592</v>
      </c>
      <c r="R50">
        <f t="shared" si="3"/>
        <v>1.6162845742882261</v>
      </c>
      <c r="S50">
        <f t="shared" si="4"/>
        <v>1.6949009264894839</v>
      </c>
      <c r="T50">
        <f t="shared" si="5"/>
        <v>7.7754108338405361</v>
      </c>
      <c r="U50">
        <f t="shared" si="6"/>
        <v>1.9907689186447555</v>
      </c>
      <c r="V50">
        <f t="shared" si="7"/>
        <v>5.1599377831879352</v>
      </c>
      <c r="W50">
        <f t="shared" si="8"/>
        <v>1.3470447014269291</v>
      </c>
      <c r="X50">
        <f t="shared" si="9"/>
        <v>0.76883411104348409</v>
      </c>
      <c r="Y50">
        <f t="shared" si="10"/>
        <v>8.4614019070805444</v>
      </c>
      <c r="Z50">
        <f t="shared" si="11"/>
        <v>4.0935450057482923</v>
      </c>
      <c r="AA50">
        <f t="shared" si="12"/>
        <v>4.1556772841009</v>
      </c>
      <c r="AB50">
        <f t="shared" si="13"/>
        <v>51.785774666937179</v>
      </c>
      <c r="AC50">
        <f t="shared" si="14"/>
        <v>0.14751132751741394</v>
      </c>
      <c r="AD50">
        <f t="shared" si="15"/>
        <v>11.002907959694326</v>
      </c>
      <c r="AE50">
        <f t="shared" si="16"/>
        <v>100</v>
      </c>
    </row>
    <row r="51" spans="1:31" x14ac:dyDescent="0.4">
      <c r="A51">
        <v>2021</v>
      </c>
      <c r="B51">
        <v>2</v>
      </c>
      <c r="C51">
        <v>4156</v>
      </c>
      <c r="D51">
        <v>5134</v>
      </c>
      <c r="E51">
        <v>22679</v>
      </c>
      <c r="F51">
        <v>6195</v>
      </c>
      <c r="G51">
        <v>14489</v>
      </c>
      <c r="H51">
        <v>3607</v>
      </c>
      <c r="I51">
        <v>2483</v>
      </c>
      <c r="J51">
        <v>22156</v>
      </c>
      <c r="K51">
        <v>8374</v>
      </c>
      <c r="L51">
        <v>10367</v>
      </c>
      <c r="M51">
        <v>131879</v>
      </c>
      <c r="N51">
        <v>561</v>
      </c>
      <c r="O51">
        <v>30292</v>
      </c>
      <c r="P51">
        <v>262372</v>
      </c>
      <c r="R51">
        <f t="shared" si="3"/>
        <v>1.5840104889241231</v>
      </c>
      <c r="S51">
        <f t="shared" si="4"/>
        <v>1.9567636790511185</v>
      </c>
      <c r="T51">
        <f t="shared" si="5"/>
        <v>8.643833945695425</v>
      </c>
      <c r="U51">
        <f t="shared" si="6"/>
        <v>2.3611513423688506</v>
      </c>
      <c r="V51">
        <f t="shared" si="7"/>
        <v>5.5223118320552498</v>
      </c>
      <c r="W51">
        <f t="shared" si="8"/>
        <v>1.3747655999878035</v>
      </c>
      <c r="X51">
        <f t="shared" si="9"/>
        <v>0.9463662281036086</v>
      </c>
      <c r="Y51">
        <f t="shared" si="10"/>
        <v>8.4444986507706616</v>
      </c>
      <c r="Z51">
        <f t="shared" si="11"/>
        <v>3.1916515481834953</v>
      </c>
      <c r="AA51">
        <f t="shared" si="12"/>
        <v>3.9512600429923923</v>
      </c>
      <c r="AB51">
        <f t="shared" si="13"/>
        <v>50.264128794231091</v>
      </c>
      <c r="AC51">
        <f t="shared" si="14"/>
        <v>0.21381854771088379</v>
      </c>
      <c r="AD51">
        <f t="shared" si="15"/>
        <v>11.545439299925297</v>
      </c>
      <c r="AE51">
        <f t="shared" si="16"/>
        <v>100</v>
      </c>
    </row>
    <row r="52" spans="1:31" x14ac:dyDescent="0.4">
      <c r="A52">
        <v>2021</v>
      </c>
      <c r="B52">
        <v>3</v>
      </c>
      <c r="C52">
        <v>5110</v>
      </c>
      <c r="D52">
        <v>8107</v>
      </c>
      <c r="E52">
        <v>32337</v>
      </c>
      <c r="F52">
        <v>9899</v>
      </c>
      <c r="G52">
        <v>24899</v>
      </c>
      <c r="H52">
        <v>5644</v>
      </c>
      <c r="I52">
        <v>4624</v>
      </c>
      <c r="J52">
        <v>35582</v>
      </c>
      <c r="K52">
        <v>13110</v>
      </c>
      <c r="L52">
        <v>14238</v>
      </c>
      <c r="M52">
        <v>184179</v>
      </c>
      <c r="N52">
        <v>1345</v>
      </c>
      <c r="O52">
        <v>45040</v>
      </c>
      <c r="P52">
        <v>384114</v>
      </c>
      <c r="R52">
        <f t="shared" si="3"/>
        <v>1.3303342236940074</v>
      </c>
      <c r="S52">
        <f t="shared" si="4"/>
        <v>2.1105713407998667</v>
      </c>
      <c r="T52">
        <f t="shared" si="5"/>
        <v>8.4185944797638204</v>
      </c>
      <c r="U52">
        <f t="shared" si="6"/>
        <v>2.5770995069172171</v>
      </c>
      <c r="V52">
        <f t="shared" si="7"/>
        <v>6.4821901831227189</v>
      </c>
      <c r="W52">
        <f t="shared" si="8"/>
        <v>1.4693554517669234</v>
      </c>
      <c r="X52">
        <f t="shared" si="9"/>
        <v>1.2038092857849494</v>
      </c>
      <c r="Y52">
        <f t="shared" si="10"/>
        <v>9.2633957627162768</v>
      </c>
      <c r="Z52">
        <f t="shared" si="11"/>
        <v>3.4130492510036081</v>
      </c>
      <c r="AA52">
        <f t="shared" si="12"/>
        <v>3.7067120698542624</v>
      </c>
      <c r="AB52">
        <f t="shared" si="13"/>
        <v>47.94904637685687</v>
      </c>
      <c r="AC52">
        <f t="shared" si="14"/>
        <v>0.35015646396642663</v>
      </c>
      <c r="AD52">
        <f t="shared" si="15"/>
        <v>11.725685603753053</v>
      </c>
      <c r="AE52">
        <f t="shared" si="16"/>
        <v>100</v>
      </c>
    </row>
    <row r="53" spans="1:31" x14ac:dyDescent="0.4">
      <c r="A53">
        <v>2021</v>
      </c>
      <c r="B53">
        <v>4</v>
      </c>
      <c r="C53">
        <v>2584</v>
      </c>
      <c r="D53">
        <v>3463</v>
      </c>
      <c r="E53">
        <v>20177</v>
      </c>
      <c r="F53">
        <v>3783</v>
      </c>
      <c r="G53">
        <v>6673</v>
      </c>
      <c r="H53">
        <v>2146</v>
      </c>
      <c r="I53">
        <v>2401</v>
      </c>
      <c r="J53">
        <v>13550</v>
      </c>
      <c r="K53">
        <v>5402</v>
      </c>
      <c r="L53">
        <v>9946</v>
      </c>
      <c r="M53">
        <v>117642</v>
      </c>
      <c r="N53">
        <v>504</v>
      </c>
      <c r="O53">
        <v>22082</v>
      </c>
      <c r="P53">
        <v>210353</v>
      </c>
      <c r="R53">
        <f t="shared" si="3"/>
        <v>1.2284112895941584</v>
      </c>
      <c r="S53">
        <f t="shared" si="4"/>
        <v>1.6462803002571869</v>
      </c>
      <c r="T53">
        <f t="shared" si="5"/>
        <v>9.5919715906119709</v>
      </c>
      <c r="U53">
        <f t="shared" si="6"/>
        <v>1.7984055373586307</v>
      </c>
      <c r="V53">
        <f t="shared" si="7"/>
        <v>3.1722865849310447</v>
      </c>
      <c r="W53">
        <f t="shared" si="8"/>
        <v>1.0201898713115574</v>
      </c>
      <c r="X53">
        <f t="shared" si="9"/>
        <v>1.1414146696267704</v>
      </c>
      <c r="Y53">
        <f t="shared" si="10"/>
        <v>6.4415530085142603</v>
      </c>
      <c r="Z53">
        <f t="shared" si="11"/>
        <v>2.5680641588187476</v>
      </c>
      <c r="AA53">
        <f t="shared" si="12"/>
        <v>4.7282425256592493</v>
      </c>
      <c r="AB53">
        <f t="shared" si="13"/>
        <v>55.925991072150147</v>
      </c>
      <c r="AC53">
        <f t="shared" si="14"/>
        <v>0.23959724843477392</v>
      </c>
      <c r="AD53">
        <f t="shared" si="15"/>
        <v>10.497592142731502</v>
      </c>
      <c r="AE53">
        <f t="shared" si="16"/>
        <v>100</v>
      </c>
    </row>
    <row r="54" spans="1:31" x14ac:dyDescent="0.4">
      <c r="A54">
        <v>2021</v>
      </c>
      <c r="B54">
        <v>5</v>
      </c>
      <c r="C54">
        <v>2570</v>
      </c>
      <c r="D54">
        <v>3931</v>
      </c>
      <c r="E54">
        <v>15605</v>
      </c>
      <c r="F54">
        <v>4574</v>
      </c>
      <c r="G54">
        <v>6376</v>
      </c>
      <c r="H54">
        <v>1742</v>
      </c>
      <c r="I54">
        <v>2528</v>
      </c>
      <c r="J54">
        <v>13759</v>
      </c>
      <c r="K54">
        <v>4797</v>
      </c>
      <c r="L54">
        <v>7468</v>
      </c>
      <c r="M54">
        <v>103824</v>
      </c>
      <c r="N54">
        <v>583</v>
      </c>
      <c r="O54">
        <v>25993</v>
      </c>
      <c r="P54">
        <v>193750</v>
      </c>
      <c r="R54">
        <f t="shared" si="3"/>
        <v>1.3264516129032258</v>
      </c>
      <c r="S54">
        <f t="shared" si="4"/>
        <v>2.0289032258064514</v>
      </c>
      <c r="T54">
        <f t="shared" si="5"/>
        <v>8.0541935483870972</v>
      </c>
      <c r="U54">
        <f t="shared" si="6"/>
        <v>2.3607741935483872</v>
      </c>
      <c r="V54">
        <f t="shared" si="7"/>
        <v>3.290838709677419</v>
      </c>
      <c r="W54">
        <f t="shared" si="8"/>
        <v>0.89909677419354839</v>
      </c>
      <c r="X54">
        <f t="shared" si="9"/>
        <v>1.304774193548387</v>
      </c>
      <c r="Y54">
        <f t="shared" si="10"/>
        <v>7.1014193548387103</v>
      </c>
      <c r="Z54">
        <f t="shared" si="11"/>
        <v>2.4758709677419355</v>
      </c>
      <c r="AA54">
        <f t="shared" si="12"/>
        <v>3.854451612903226</v>
      </c>
      <c r="AB54">
        <f t="shared" si="13"/>
        <v>53.586580645161284</v>
      </c>
      <c r="AC54">
        <f t="shared" si="14"/>
        <v>0.30090322580645157</v>
      </c>
      <c r="AD54">
        <f t="shared" si="15"/>
        <v>13.415741935483872</v>
      </c>
      <c r="AE54">
        <f t="shared" si="16"/>
        <v>100</v>
      </c>
    </row>
    <row r="55" spans="1:31" x14ac:dyDescent="0.4">
      <c r="A55">
        <v>2021</v>
      </c>
      <c r="B55">
        <v>6</v>
      </c>
      <c r="C55">
        <v>3177</v>
      </c>
      <c r="D55">
        <v>5491</v>
      </c>
      <c r="E55">
        <v>20203</v>
      </c>
      <c r="F55">
        <v>5953</v>
      </c>
      <c r="G55">
        <v>6883</v>
      </c>
      <c r="H55">
        <v>1695</v>
      </c>
      <c r="I55">
        <v>3649</v>
      </c>
      <c r="J55">
        <v>16967</v>
      </c>
      <c r="K55">
        <v>5459</v>
      </c>
      <c r="L55">
        <v>6091</v>
      </c>
      <c r="M55">
        <v>120832</v>
      </c>
      <c r="N55">
        <v>918</v>
      </c>
      <c r="O55">
        <v>37379</v>
      </c>
      <c r="P55">
        <v>234697</v>
      </c>
      <c r="R55">
        <f t="shared" si="3"/>
        <v>1.3536602513027436</v>
      </c>
      <c r="S55">
        <f t="shared" si="4"/>
        <v>2.3396123512443703</v>
      </c>
      <c r="T55">
        <f t="shared" si="5"/>
        <v>8.6081202571826658</v>
      </c>
      <c r="U55">
        <f t="shared" si="6"/>
        <v>2.5364619062024656</v>
      </c>
      <c r="V55">
        <f t="shared" si="7"/>
        <v>2.9327175038453839</v>
      </c>
      <c r="W55">
        <f t="shared" si="8"/>
        <v>0.72220778280080267</v>
      </c>
      <c r="X55">
        <f t="shared" si="9"/>
        <v>1.5547706191387192</v>
      </c>
      <c r="Y55">
        <f t="shared" si="10"/>
        <v>7.2293212099004247</v>
      </c>
      <c r="Z55">
        <f t="shared" si="11"/>
        <v>2.3259777500351517</v>
      </c>
      <c r="AA55">
        <f t="shared" si="12"/>
        <v>2.5952611239172212</v>
      </c>
      <c r="AB55">
        <f t="shared" si="13"/>
        <v>51.484254166009791</v>
      </c>
      <c r="AC55">
        <f t="shared" si="14"/>
        <v>0.39114262218946128</v>
      </c>
      <c r="AD55">
        <f t="shared" si="15"/>
        <v>15.9264924562308</v>
      </c>
      <c r="AE55">
        <f t="shared" si="16"/>
        <v>100</v>
      </c>
    </row>
    <row r="56" spans="1:31" x14ac:dyDescent="0.4">
      <c r="A56">
        <v>2021</v>
      </c>
      <c r="B56">
        <v>7</v>
      </c>
      <c r="C56">
        <v>3266</v>
      </c>
      <c r="D56">
        <v>4809</v>
      </c>
      <c r="E56">
        <v>25443</v>
      </c>
      <c r="F56">
        <v>5485</v>
      </c>
      <c r="G56">
        <v>8433</v>
      </c>
      <c r="H56">
        <v>1663</v>
      </c>
      <c r="I56">
        <v>2824</v>
      </c>
      <c r="J56">
        <v>19380</v>
      </c>
      <c r="K56">
        <v>6297</v>
      </c>
      <c r="L56">
        <v>6572</v>
      </c>
      <c r="M56">
        <v>134616</v>
      </c>
      <c r="N56">
        <v>644</v>
      </c>
      <c r="O56">
        <v>27716</v>
      </c>
      <c r="P56">
        <v>247148</v>
      </c>
      <c r="R56">
        <f t="shared" si="3"/>
        <v>1.3214753912635344</v>
      </c>
      <c r="S56">
        <f t="shared" si="4"/>
        <v>1.9457976597018791</v>
      </c>
      <c r="T56">
        <f t="shared" si="5"/>
        <v>10.294641267580559</v>
      </c>
      <c r="U56">
        <f t="shared" si="6"/>
        <v>2.2193179795102531</v>
      </c>
      <c r="V56">
        <f t="shared" si="7"/>
        <v>3.4121255280236942</v>
      </c>
      <c r="W56">
        <f t="shared" si="8"/>
        <v>0.67287617136290812</v>
      </c>
      <c r="X56">
        <f t="shared" si="9"/>
        <v>1.1426351821580591</v>
      </c>
      <c r="Y56">
        <f t="shared" si="10"/>
        <v>7.8414553223169925</v>
      </c>
      <c r="Z56">
        <f t="shared" si="11"/>
        <v>2.5478660559664656</v>
      </c>
      <c r="AA56">
        <f t="shared" si="12"/>
        <v>2.6591354168352566</v>
      </c>
      <c r="AB56">
        <f t="shared" si="13"/>
        <v>54.467768300775241</v>
      </c>
      <c r="AC56">
        <f t="shared" si="14"/>
        <v>0.26057261236182366</v>
      </c>
      <c r="AD56">
        <f t="shared" si="15"/>
        <v>11.214333112143331</v>
      </c>
      <c r="AE56">
        <f t="shared" si="16"/>
        <v>100</v>
      </c>
    </row>
    <row r="57" spans="1:31" x14ac:dyDescent="0.4">
      <c r="A57">
        <v>2021</v>
      </c>
      <c r="B57">
        <v>8</v>
      </c>
      <c r="C57">
        <v>2672</v>
      </c>
      <c r="D57">
        <v>4993</v>
      </c>
      <c r="E57">
        <v>20335</v>
      </c>
      <c r="F57">
        <v>5386</v>
      </c>
      <c r="G57">
        <v>8023</v>
      </c>
      <c r="H57">
        <v>2356</v>
      </c>
      <c r="I57">
        <v>2723</v>
      </c>
      <c r="J57">
        <v>18063</v>
      </c>
      <c r="K57">
        <v>5646</v>
      </c>
      <c r="L57">
        <v>5309</v>
      </c>
      <c r="M57">
        <v>106374</v>
      </c>
      <c r="N57">
        <v>775</v>
      </c>
      <c r="O57">
        <v>23913</v>
      </c>
      <c r="P57">
        <v>206568</v>
      </c>
      <c r="R57">
        <f t="shared" si="3"/>
        <v>1.2935207776615931</v>
      </c>
      <c r="S57">
        <f t="shared" si="4"/>
        <v>2.4171217226288682</v>
      </c>
      <c r="T57">
        <f t="shared" si="5"/>
        <v>9.8442159482591691</v>
      </c>
      <c r="U57">
        <f t="shared" si="6"/>
        <v>2.6073738429960107</v>
      </c>
      <c r="V57">
        <f t="shared" si="7"/>
        <v>3.8839510475969172</v>
      </c>
      <c r="W57">
        <f t="shared" si="8"/>
        <v>1.1405445180279619</v>
      </c>
      <c r="X57">
        <f t="shared" si="9"/>
        <v>1.3182099841214516</v>
      </c>
      <c r="Y57">
        <f t="shared" si="10"/>
        <v>8.7443360055768551</v>
      </c>
      <c r="Z57">
        <f t="shared" si="11"/>
        <v>2.7332403857325436</v>
      </c>
      <c r="AA57">
        <f t="shared" si="12"/>
        <v>2.5700979822624994</v>
      </c>
      <c r="AB57">
        <f t="shared" si="13"/>
        <v>51.495875450214946</v>
      </c>
      <c r="AC57">
        <f t="shared" si="14"/>
        <v>0.37517911777235585</v>
      </c>
      <c r="AD57">
        <f t="shared" si="15"/>
        <v>11.576333217148832</v>
      </c>
      <c r="AE57">
        <f t="shared" si="16"/>
        <v>100</v>
      </c>
    </row>
    <row r="58" spans="1:31" x14ac:dyDescent="0.4">
      <c r="A58">
        <v>2021</v>
      </c>
      <c r="B58">
        <v>9</v>
      </c>
      <c r="C58">
        <v>1543</v>
      </c>
      <c r="D58">
        <v>5919</v>
      </c>
      <c r="E58">
        <v>20811</v>
      </c>
      <c r="F58">
        <v>6437</v>
      </c>
      <c r="G58">
        <v>7914</v>
      </c>
      <c r="H58">
        <v>3072</v>
      </c>
      <c r="I58">
        <v>2922</v>
      </c>
      <c r="J58">
        <v>20877</v>
      </c>
      <c r="K58">
        <v>4651</v>
      </c>
      <c r="L58">
        <v>6012</v>
      </c>
      <c r="M58">
        <v>90383</v>
      </c>
      <c r="N58">
        <v>921</v>
      </c>
      <c r="O58">
        <v>33961</v>
      </c>
      <c r="P58">
        <v>205423</v>
      </c>
      <c r="R58">
        <f t="shared" si="3"/>
        <v>0.75113302794721137</v>
      </c>
      <c r="S58">
        <f t="shared" si="4"/>
        <v>2.8813716088266652</v>
      </c>
      <c r="T58">
        <f t="shared" si="5"/>
        <v>10.130803269351533</v>
      </c>
      <c r="U58">
        <f t="shared" si="6"/>
        <v>3.1335342196346074</v>
      </c>
      <c r="V58">
        <f t="shared" si="7"/>
        <v>3.8525384207221194</v>
      </c>
      <c r="W58">
        <f t="shared" si="8"/>
        <v>1.4954508501969106</v>
      </c>
      <c r="X58">
        <f t="shared" si="9"/>
        <v>1.4224307891521397</v>
      </c>
      <c r="Y58">
        <f t="shared" si="10"/>
        <v>10.162932096211232</v>
      </c>
      <c r="Z58">
        <f t="shared" si="11"/>
        <v>2.264108692794867</v>
      </c>
      <c r="AA58">
        <f t="shared" si="12"/>
        <v>2.926644046674423</v>
      </c>
      <c r="AB58">
        <f t="shared" si="13"/>
        <v>43.998481182730274</v>
      </c>
      <c r="AC58">
        <f t="shared" si="14"/>
        <v>0.44834317481489416</v>
      </c>
      <c r="AD58">
        <f t="shared" si="15"/>
        <v>16.532228620943126</v>
      </c>
      <c r="AE58">
        <f t="shared" si="16"/>
        <v>100</v>
      </c>
    </row>
    <row r="59" spans="1:31" x14ac:dyDescent="0.4">
      <c r="A59">
        <v>2021</v>
      </c>
      <c r="B59">
        <v>10</v>
      </c>
      <c r="C59">
        <v>1498</v>
      </c>
      <c r="D59">
        <v>4487</v>
      </c>
      <c r="E59">
        <v>26134</v>
      </c>
      <c r="F59">
        <v>3519</v>
      </c>
      <c r="G59">
        <v>7658</v>
      </c>
      <c r="H59">
        <v>2311</v>
      </c>
      <c r="I59">
        <v>2139</v>
      </c>
      <c r="J59">
        <v>14655</v>
      </c>
      <c r="K59">
        <v>5707</v>
      </c>
      <c r="L59">
        <v>7474</v>
      </c>
      <c r="M59">
        <v>80281</v>
      </c>
      <c r="N59">
        <v>797</v>
      </c>
      <c r="O59">
        <v>20083</v>
      </c>
      <c r="P59">
        <v>176743</v>
      </c>
      <c r="R59">
        <f t="shared" si="3"/>
        <v>0.84755831914135205</v>
      </c>
      <c r="S59">
        <f t="shared" si="4"/>
        <v>2.5387144045308725</v>
      </c>
      <c r="T59">
        <f t="shared" si="5"/>
        <v>14.786441330066822</v>
      </c>
      <c r="U59">
        <f t="shared" si="6"/>
        <v>1.9910265187305862</v>
      </c>
      <c r="V59">
        <f t="shared" si="7"/>
        <v>4.3328448651431737</v>
      </c>
      <c r="W59">
        <f t="shared" si="8"/>
        <v>1.307548248021138</v>
      </c>
      <c r="X59">
        <f t="shared" si="9"/>
        <v>1.2102318055029053</v>
      </c>
      <c r="Y59">
        <f t="shared" si="10"/>
        <v>8.2917003785156993</v>
      </c>
      <c r="Z59">
        <f t="shared" si="11"/>
        <v>3.2289821944857784</v>
      </c>
      <c r="AA59">
        <f t="shared" si="12"/>
        <v>4.2287389033794831</v>
      </c>
      <c r="AB59">
        <f t="shared" si="13"/>
        <v>45.422449545385106</v>
      </c>
      <c r="AC59">
        <f t="shared" si="14"/>
        <v>0.45093723655250845</v>
      </c>
      <c r="AD59">
        <f t="shared" si="15"/>
        <v>11.362826250544575</v>
      </c>
      <c r="AE59">
        <f t="shared" si="16"/>
        <v>100</v>
      </c>
    </row>
    <row r="60" spans="1:31" x14ac:dyDescent="0.4">
      <c r="A60">
        <v>2021</v>
      </c>
      <c r="B60">
        <v>11</v>
      </c>
      <c r="C60">
        <v>5295</v>
      </c>
      <c r="D60">
        <v>4901</v>
      </c>
      <c r="E60">
        <v>24200</v>
      </c>
      <c r="F60">
        <v>3601</v>
      </c>
      <c r="G60">
        <v>7723</v>
      </c>
      <c r="H60">
        <v>1888</v>
      </c>
      <c r="I60">
        <v>1824</v>
      </c>
      <c r="J60">
        <v>19289</v>
      </c>
      <c r="K60">
        <v>7473</v>
      </c>
      <c r="L60">
        <v>7920</v>
      </c>
      <c r="M60">
        <v>111357</v>
      </c>
      <c r="N60">
        <v>847</v>
      </c>
      <c r="O60">
        <v>22958</v>
      </c>
      <c r="P60">
        <v>219276</v>
      </c>
      <c r="R60">
        <f t="shared" si="3"/>
        <v>2.4147649537569089</v>
      </c>
      <c r="S60">
        <f t="shared" si="4"/>
        <v>2.2350827267918056</v>
      </c>
      <c r="T60">
        <f t="shared" si="5"/>
        <v>11.036319524252541</v>
      </c>
      <c r="U60">
        <f t="shared" si="6"/>
        <v>1.6422225870592313</v>
      </c>
      <c r="V60">
        <f t="shared" si="7"/>
        <v>3.5220452762728249</v>
      </c>
      <c r="W60">
        <f t="shared" si="8"/>
        <v>0.86101534139623126</v>
      </c>
      <c r="X60">
        <f t="shared" si="9"/>
        <v>0.83182838067093534</v>
      </c>
      <c r="Y60">
        <f t="shared" si="10"/>
        <v>8.7966763348474064</v>
      </c>
      <c r="Z60">
        <f t="shared" si="11"/>
        <v>3.4080337109396375</v>
      </c>
      <c r="AA60">
        <f t="shared" si="12"/>
        <v>3.611886389755377</v>
      </c>
      <c r="AB60">
        <f t="shared" si="13"/>
        <v>50.783943523231002</v>
      </c>
      <c r="AC60">
        <f t="shared" si="14"/>
        <v>0.38627118334883892</v>
      </c>
      <c r="AD60">
        <f t="shared" si="15"/>
        <v>10.469910067677265</v>
      </c>
      <c r="AE60">
        <f t="shared" si="16"/>
        <v>100</v>
      </c>
    </row>
    <row r="61" spans="1:31" x14ac:dyDescent="0.4">
      <c r="A61">
        <v>2021</v>
      </c>
      <c r="B61">
        <v>12</v>
      </c>
      <c r="C61">
        <v>3677</v>
      </c>
      <c r="D61">
        <v>4765</v>
      </c>
      <c r="E61">
        <v>21866</v>
      </c>
      <c r="F61">
        <v>3519</v>
      </c>
      <c r="G61">
        <v>12114</v>
      </c>
      <c r="H61">
        <v>2600</v>
      </c>
      <c r="I61">
        <v>2170</v>
      </c>
      <c r="J61">
        <v>16122</v>
      </c>
      <c r="K61">
        <v>6513</v>
      </c>
      <c r="L61">
        <v>6387</v>
      </c>
      <c r="M61">
        <v>108850</v>
      </c>
      <c r="N61">
        <v>1096</v>
      </c>
      <c r="O61">
        <v>29103</v>
      </c>
      <c r="P61">
        <v>218782</v>
      </c>
      <c r="R61">
        <f t="shared" si="3"/>
        <v>1.6806684279328281</v>
      </c>
      <c r="S61">
        <f t="shared" si="4"/>
        <v>2.1779671088115111</v>
      </c>
      <c r="T61">
        <f t="shared" si="5"/>
        <v>9.9944236728798526</v>
      </c>
      <c r="U61">
        <f t="shared" si="6"/>
        <v>1.6084504209669899</v>
      </c>
      <c r="V61">
        <f t="shared" si="7"/>
        <v>5.5370185847098945</v>
      </c>
      <c r="W61">
        <f t="shared" si="8"/>
        <v>1.1883975829821467</v>
      </c>
      <c r="X61">
        <f t="shared" si="9"/>
        <v>0.99185490579663771</v>
      </c>
      <c r="Y61">
        <f t="shared" si="10"/>
        <v>7.3689791664762181</v>
      </c>
      <c r="Z61">
        <f t="shared" si="11"/>
        <v>2.9769359453702773</v>
      </c>
      <c r="AA61">
        <f t="shared" si="12"/>
        <v>2.9193443701949886</v>
      </c>
      <c r="AB61">
        <f t="shared" si="13"/>
        <v>49.752721887541021</v>
      </c>
      <c r="AC61">
        <f t="shared" si="14"/>
        <v>0.50095528882632034</v>
      </c>
      <c r="AD61">
        <f t="shared" si="15"/>
        <v>13.302282637511311</v>
      </c>
      <c r="AE61">
        <f t="shared" si="16"/>
        <v>100</v>
      </c>
    </row>
    <row r="62" spans="1:31" x14ac:dyDescent="0.4">
      <c r="A62">
        <v>2022</v>
      </c>
      <c r="B62">
        <v>1</v>
      </c>
      <c r="C62">
        <v>3183</v>
      </c>
      <c r="D62">
        <v>3916</v>
      </c>
      <c r="E62">
        <v>20465</v>
      </c>
      <c r="F62">
        <v>2782</v>
      </c>
      <c r="G62">
        <v>10324</v>
      </c>
      <c r="H62">
        <v>4361</v>
      </c>
      <c r="I62">
        <v>1921</v>
      </c>
      <c r="J62">
        <v>19206</v>
      </c>
      <c r="K62">
        <v>5000</v>
      </c>
      <c r="L62">
        <v>8113</v>
      </c>
      <c r="M62">
        <v>105626</v>
      </c>
      <c r="N62">
        <v>462</v>
      </c>
      <c r="O62">
        <v>21764</v>
      </c>
      <c r="P62">
        <v>207123</v>
      </c>
      <c r="R62">
        <f t="shared" si="3"/>
        <v>1.5367680074158834</v>
      </c>
      <c r="S62">
        <f t="shared" si="4"/>
        <v>1.8906640015836</v>
      </c>
      <c r="T62">
        <f t="shared" si="5"/>
        <v>9.8806023473974403</v>
      </c>
      <c r="U62">
        <f t="shared" si="6"/>
        <v>1.3431632411658772</v>
      </c>
      <c r="V62">
        <f t="shared" si="7"/>
        <v>4.9844778223567632</v>
      </c>
      <c r="W62">
        <f t="shared" si="8"/>
        <v>2.1055121835817365</v>
      </c>
      <c r="X62">
        <f t="shared" si="9"/>
        <v>0.92746821936723589</v>
      </c>
      <c r="Y62">
        <f t="shared" si="10"/>
        <v>9.2727509740588925</v>
      </c>
      <c r="Z62">
        <f t="shared" si="11"/>
        <v>2.4140245168329932</v>
      </c>
      <c r="AA62">
        <f t="shared" si="12"/>
        <v>3.9169961810132143</v>
      </c>
      <c r="AB62">
        <f t="shared" si="13"/>
        <v>50.996750723000339</v>
      </c>
      <c r="AC62">
        <f t="shared" si="14"/>
        <v>0.22305586535536856</v>
      </c>
      <c r="AD62">
        <f t="shared" si="15"/>
        <v>10.507765916870651</v>
      </c>
      <c r="AE62">
        <f t="shared" si="16"/>
        <v>100</v>
      </c>
    </row>
    <row r="63" spans="1:31" x14ac:dyDescent="0.4">
      <c r="A63">
        <v>2022</v>
      </c>
      <c r="B63">
        <v>2</v>
      </c>
      <c r="C63">
        <v>3187</v>
      </c>
      <c r="D63">
        <v>4706</v>
      </c>
      <c r="E63">
        <v>23091</v>
      </c>
      <c r="F63">
        <v>3166</v>
      </c>
      <c r="G63">
        <v>16094</v>
      </c>
      <c r="H63">
        <v>4169</v>
      </c>
      <c r="I63">
        <v>2238</v>
      </c>
      <c r="J63">
        <v>22861</v>
      </c>
      <c r="K63">
        <v>4591</v>
      </c>
      <c r="L63">
        <v>7557</v>
      </c>
      <c r="M63">
        <v>96608</v>
      </c>
      <c r="N63">
        <v>637</v>
      </c>
      <c r="O63">
        <v>24794</v>
      </c>
      <c r="P63">
        <v>213699</v>
      </c>
      <c r="R63">
        <f t="shared" si="3"/>
        <v>1.4913499829199013</v>
      </c>
      <c r="S63">
        <f t="shared" si="4"/>
        <v>2.2021628552309558</v>
      </c>
      <c r="T63">
        <f t="shared" si="5"/>
        <v>10.805385144525712</v>
      </c>
      <c r="U63">
        <f t="shared" si="6"/>
        <v>1.481523076851085</v>
      </c>
      <c r="V63">
        <f t="shared" si="7"/>
        <v>7.5311536319776886</v>
      </c>
      <c r="W63">
        <f t="shared" si="8"/>
        <v>1.9508748286140787</v>
      </c>
      <c r="X63">
        <f t="shared" si="9"/>
        <v>1.0472674181910069</v>
      </c>
      <c r="Y63">
        <f t="shared" si="10"/>
        <v>10.69775712567677</v>
      </c>
      <c r="Z63">
        <f t="shared" si="11"/>
        <v>2.1483488458064848</v>
      </c>
      <c r="AA63">
        <f t="shared" si="12"/>
        <v>3.5362823410497941</v>
      </c>
      <c r="AB63">
        <f t="shared" si="13"/>
        <v>45.207511499819844</v>
      </c>
      <c r="AC63">
        <f t="shared" si="14"/>
        <v>0.2980828174207647</v>
      </c>
      <c r="AD63">
        <f t="shared" si="15"/>
        <v>11.60230043191592</v>
      </c>
      <c r="AE63">
        <f t="shared" si="16"/>
        <v>100</v>
      </c>
    </row>
    <row r="64" spans="1:31" x14ac:dyDescent="0.4">
      <c r="A64">
        <v>2022</v>
      </c>
      <c r="B64">
        <v>3</v>
      </c>
      <c r="C64">
        <v>4219</v>
      </c>
      <c r="D64">
        <v>6961</v>
      </c>
      <c r="E64">
        <v>34031</v>
      </c>
      <c r="F64">
        <v>4616</v>
      </c>
      <c r="G64">
        <v>18760</v>
      </c>
      <c r="H64">
        <v>5993</v>
      </c>
      <c r="I64">
        <v>2859</v>
      </c>
      <c r="J64">
        <v>33608</v>
      </c>
      <c r="K64">
        <v>11387</v>
      </c>
      <c r="L64">
        <v>10962</v>
      </c>
      <c r="M64">
        <v>157140</v>
      </c>
      <c r="N64">
        <v>1107</v>
      </c>
      <c r="O64">
        <v>35650</v>
      </c>
      <c r="P64">
        <v>327293</v>
      </c>
      <c r="R64">
        <f t="shared" si="3"/>
        <v>1.2890590388428718</v>
      </c>
      <c r="S64">
        <f t="shared" si="4"/>
        <v>2.1268404762704978</v>
      </c>
      <c r="T64">
        <f t="shared" si="5"/>
        <v>10.397717030306177</v>
      </c>
      <c r="U64">
        <f t="shared" si="6"/>
        <v>1.4103570806586148</v>
      </c>
      <c r="V64">
        <f t="shared" si="7"/>
        <v>5.7318671648950641</v>
      </c>
      <c r="W64">
        <f t="shared" si="8"/>
        <v>1.8310810191479805</v>
      </c>
      <c r="X64">
        <f t="shared" si="9"/>
        <v>0.87352922305090552</v>
      </c>
      <c r="Y64">
        <f t="shared" si="10"/>
        <v>10.268475036129706</v>
      </c>
      <c r="Z64">
        <f t="shared" si="11"/>
        <v>3.4791455973699406</v>
      </c>
      <c r="AA64">
        <f t="shared" si="12"/>
        <v>3.3492925299349512</v>
      </c>
      <c r="AB64">
        <f t="shared" si="13"/>
        <v>48.012025921727627</v>
      </c>
      <c r="AC64">
        <f t="shared" si="14"/>
        <v>0.33822904858949016</v>
      </c>
      <c r="AD64">
        <f t="shared" si="15"/>
        <v>10.892380833076173</v>
      </c>
      <c r="AE64">
        <f t="shared" si="16"/>
        <v>100</v>
      </c>
    </row>
    <row r="65" spans="1:3" x14ac:dyDescent="0.4">
      <c r="A65">
        <v>2022</v>
      </c>
      <c r="B65">
        <v>4</v>
      </c>
    </row>
    <row r="66" spans="1:3" x14ac:dyDescent="0.4">
      <c r="A66">
        <v>2022</v>
      </c>
      <c r="B66">
        <v>5</v>
      </c>
    </row>
    <row r="67" spans="1:3" x14ac:dyDescent="0.4">
      <c r="A67">
        <v>2022</v>
      </c>
      <c r="B67">
        <v>6</v>
      </c>
    </row>
    <row r="68" spans="1:3" x14ac:dyDescent="0.4">
      <c r="A68">
        <v>2022</v>
      </c>
      <c r="B68">
        <v>7</v>
      </c>
    </row>
    <row r="69" spans="1:3" x14ac:dyDescent="0.4">
      <c r="A69">
        <v>2022</v>
      </c>
      <c r="B69">
        <v>8</v>
      </c>
    </row>
    <row r="70" spans="1:3" x14ac:dyDescent="0.4">
      <c r="A70">
        <v>2022</v>
      </c>
      <c r="B70">
        <v>9</v>
      </c>
    </row>
    <row r="71" spans="1:3" x14ac:dyDescent="0.4">
      <c r="A71">
        <v>2022</v>
      </c>
      <c r="B71">
        <v>10</v>
      </c>
    </row>
    <row r="72" spans="1:3" x14ac:dyDescent="0.4">
      <c r="A72">
        <v>2022</v>
      </c>
      <c r="B72">
        <v>11</v>
      </c>
    </row>
    <row r="73" spans="1:3" x14ac:dyDescent="0.4">
      <c r="A73">
        <v>2022</v>
      </c>
      <c r="B73">
        <v>12</v>
      </c>
    </row>
    <row r="74" spans="1:3" x14ac:dyDescent="0.4">
      <c r="C74" s="1"/>
    </row>
    <row r="75" spans="1:3" x14ac:dyDescent="0.4">
      <c r="C75" s="1"/>
    </row>
    <row r="76" spans="1:3" x14ac:dyDescent="0.4">
      <c r="C76" s="1"/>
    </row>
    <row r="77" spans="1:3" x14ac:dyDescent="0.4">
      <c r="C77" s="1"/>
    </row>
    <row r="78" spans="1:3" x14ac:dyDescent="0.4">
      <c r="C78" s="1"/>
    </row>
    <row r="79" spans="1:3" x14ac:dyDescent="0.4">
      <c r="C79" s="1"/>
    </row>
    <row r="80" spans="1:3" x14ac:dyDescent="0.4">
      <c r="C80" s="1"/>
    </row>
    <row r="81" spans="3:3" x14ac:dyDescent="0.4">
      <c r="C81" s="1"/>
    </row>
    <row r="82" spans="3:3" x14ac:dyDescent="0.4">
      <c r="C82" s="1"/>
    </row>
    <row r="83" spans="3:3" x14ac:dyDescent="0.4">
      <c r="C83" s="1"/>
    </row>
    <row r="84" spans="3:3" x14ac:dyDescent="0.4">
      <c r="C84" s="1"/>
    </row>
    <row r="85" spans="3:3" x14ac:dyDescent="0.4">
      <c r="C85" s="1"/>
    </row>
    <row r="86" spans="3:3" x14ac:dyDescent="0.4">
      <c r="C86" s="1"/>
    </row>
    <row r="87" spans="3:3" x14ac:dyDescent="0.4">
      <c r="C87" s="1"/>
    </row>
    <row r="88" spans="3:3" x14ac:dyDescent="0.4">
      <c r="C88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Hiroki OYA</cp:lastModifiedBy>
  <cp:revision/>
  <dcterms:created xsi:type="dcterms:W3CDTF">2021-06-13T07:09:27Z</dcterms:created>
  <dcterms:modified xsi:type="dcterms:W3CDTF">2022-05-09T15:36:28Z</dcterms:modified>
  <cp:category/>
  <cp:contentStatus/>
</cp:coreProperties>
</file>