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yahi\git\nlp4j-data\data-jada\"/>
    </mc:Choice>
  </mc:AlternateContent>
  <xr:revisionPtr revIDLastSave="0" documentId="13_ncr:1_{D07544F6-46A2-4881-A630-BE7DD50A536B}" xr6:coauthVersionLast="47" xr6:coauthVersionMax="47" xr10:uidLastSave="{00000000-0000-0000-0000-000000000000}"/>
  <bookViews>
    <workbookView xWindow="1260" yWindow="4020" windowWidth="26190" windowHeight="16260" xr2:uid="{00000000-000D-0000-FFFF-FFFF00000000}"/>
  </bookViews>
  <sheets>
    <sheet name="make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8" i="1" l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E1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D1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C1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B1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AA1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Z1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Y1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X1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W1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1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U1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1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S1" i="1"/>
  <c r="R1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<sst xmlns="http://schemas.openxmlformats.org/spreadsheetml/2006/main" count="16" uniqueCount="16">
  <si>
    <t>ダイハツ</t>
  </si>
  <si>
    <t>日野</t>
  </si>
  <si>
    <t>ホンダ</t>
  </si>
  <si>
    <t>いすゞ</t>
  </si>
  <si>
    <t>マツダ</t>
  </si>
  <si>
    <t>三菱</t>
  </si>
  <si>
    <t>スズキ</t>
  </si>
  <si>
    <t>トヨタ</t>
  </si>
  <si>
    <t>UDトラックス</t>
  </si>
  <si>
    <t>輸入車</t>
  </si>
  <si>
    <t>三菱ふそう</t>
    <phoneticPr fontId="1"/>
  </si>
  <si>
    <t>日産</t>
    <phoneticPr fontId="1"/>
  </si>
  <si>
    <t>ＳＵＢＡＲＵ</t>
    <phoneticPr fontId="1"/>
  </si>
  <si>
    <t>year</t>
    <phoneticPr fontId="1"/>
  </si>
  <si>
    <t>month</t>
    <phoneticPr fontId="1"/>
  </si>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</sst>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3" fontId="0" fillId="0" borderId="0" xfId="0" applyNumberFormat="1"/>
  </cellXfs>
  <cellStyles count="3">
    <cellStyle name="桁区切り 2" xfId="2" xr:uid="{F39C4A9A-45AB-4A35-AA46-70907B13CF7A}"/>
    <cellStyle name="標準" xfId="0" builtinId="0"/>
    <cellStyle name="標準 2" xfId="1" xr:uid="{EEB49AC4-1136-4F27-BB5B-8D43A90F30E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maker!$C$1</c:f>
              <c:strCache>
                <c:ptCount val="1"/>
                <c:pt idx="0">
                  <c:v>ダイハツ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maker!$C$2:$C$28</c:f>
              <c:numCache>
                <c:formatCode>General</c:formatCode>
                <c:ptCount val="27"/>
                <c:pt idx="0">
                  <c:v>5137</c:v>
                </c:pt>
                <c:pt idx="1">
                  <c:v>6210</c:v>
                </c:pt>
                <c:pt idx="2">
                  <c:v>10296</c:v>
                </c:pt>
                <c:pt idx="3">
                  <c:v>3354</c:v>
                </c:pt>
                <c:pt idx="4">
                  <c:v>2537</c:v>
                </c:pt>
                <c:pt idx="5">
                  <c:v>3360</c:v>
                </c:pt>
                <c:pt idx="6">
                  <c:v>4133</c:v>
                </c:pt>
                <c:pt idx="7">
                  <c:v>3742</c:v>
                </c:pt>
                <c:pt idx="8">
                  <c:v>6081</c:v>
                </c:pt>
                <c:pt idx="9">
                  <c:v>5099</c:v>
                </c:pt>
                <c:pt idx="10">
                  <c:v>3086</c:v>
                </c:pt>
                <c:pt idx="11">
                  <c:v>2949</c:v>
                </c:pt>
                <c:pt idx="12">
                  <c:v>3824</c:v>
                </c:pt>
                <c:pt idx="13">
                  <c:v>4156</c:v>
                </c:pt>
                <c:pt idx="14">
                  <c:v>5110</c:v>
                </c:pt>
                <c:pt idx="15">
                  <c:v>2584</c:v>
                </c:pt>
                <c:pt idx="16">
                  <c:v>2570</c:v>
                </c:pt>
                <c:pt idx="17">
                  <c:v>3177</c:v>
                </c:pt>
                <c:pt idx="18">
                  <c:v>3266</c:v>
                </c:pt>
                <c:pt idx="19">
                  <c:v>2672</c:v>
                </c:pt>
                <c:pt idx="20">
                  <c:v>1543</c:v>
                </c:pt>
                <c:pt idx="21">
                  <c:v>1498</c:v>
                </c:pt>
                <c:pt idx="22">
                  <c:v>5295</c:v>
                </c:pt>
                <c:pt idx="23">
                  <c:v>3677</c:v>
                </c:pt>
                <c:pt idx="24">
                  <c:v>3183</c:v>
                </c:pt>
                <c:pt idx="25">
                  <c:v>3187</c:v>
                </c:pt>
                <c:pt idx="26">
                  <c:v>4219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6-469C-A7D3-E82AC264B356}"/>
            </c:ext>
          </c:extLst>
        </c:ser>
        <c:ser>
          <c:idx val="1"/>
          <c:order val="1"/>
          <c:tx>
            <c:strRef>
              <c:f>maker!$D$1</c:f>
              <c:strCache>
                <c:ptCount val="1"/>
                <c:pt idx="0">
                  <c:v>日野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maker!$D$2:$D$28</c:f>
              <c:numCache>
                <c:formatCode>General</c:formatCode>
                <c:ptCount val="27"/>
                <c:pt idx="0">
                  <c:v>4051</c:v>
                </c:pt>
                <c:pt idx="1">
                  <c:v>4985</c:v>
                </c:pt>
                <c:pt idx="2">
                  <c:v>8597</c:v>
                </c:pt>
                <c:pt idx="3">
                  <c:v>3778</c:v>
                </c:pt>
                <c:pt idx="4">
                  <c:v>3737</c:v>
                </c:pt>
                <c:pt idx="5">
                  <c:v>5000</c:v>
                </c:pt>
                <c:pt idx="6">
                  <c:v>4726</c:v>
                </c:pt>
                <c:pt idx="7">
                  <c:v>4658</c:v>
                </c:pt>
                <c:pt idx="8">
                  <c:v>6407</c:v>
                </c:pt>
                <c:pt idx="9">
                  <c:v>4418</c:v>
                </c:pt>
                <c:pt idx="10">
                  <c:v>4908</c:v>
                </c:pt>
                <c:pt idx="11">
                  <c:v>4786</c:v>
                </c:pt>
                <c:pt idx="12">
                  <c:v>4010</c:v>
                </c:pt>
                <c:pt idx="13">
                  <c:v>5134</c:v>
                </c:pt>
                <c:pt idx="14">
                  <c:v>8107</c:v>
                </c:pt>
                <c:pt idx="15">
                  <c:v>3463</c:v>
                </c:pt>
                <c:pt idx="16">
                  <c:v>3931</c:v>
                </c:pt>
                <c:pt idx="17">
                  <c:v>5491</c:v>
                </c:pt>
                <c:pt idx="18">
                  <c:v>4809</c:v>
                </c:pt>
                <c:pt idx="19">
                  <c:v>4993</c:v>
                </c:pt>
                <c:pt idx="20">
                  <c:v>5919</c:v>
                </c:pt>
                <c:pt idx="21">
                  <c:v>4487</c:v>
                </c:pt>
                <c:pt idx="22">
                  <c:v>4901</c:v>
                </c:pt>
                <c:pt idx="23">
                  <c:v>4765</c:v>
                </c:pt>
                <c:pt idx="24">
                  <c:v>3916</c:v>
                </c:pt>
                <c:pt idx="25">
                  <c:v>4706</c:v>
                </c:pt>
                <c:pt idx="26">
                  <c:v>6961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B6-469C-A7D3-E82AC264B356}"/>
            </c:ext>
          </c:extLst>
        </c:ser>
        <c:ser>
          <c:idx val="2"/>
          <c:order val="2"/>
          <c:tx>
            <c:strRef>
              <c:f>maker!$E$1</c:f>
              <c:strCache>
                <c:ptCount val="1"/>
                <c:pt idx="0">
                  <c:v>ホンダ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maker!$E$2:$E$28</c:f>
              <c:numCache>
                <c:formatCode>General</c:formatCode>
                <c:ptCount val="27"/>
                <c:pt idx="0">
                  <c:v>19456</c:v>
                </c:pt>
                <c:pt idx="1">
                  <c:v>26806</c:v>
                </c:pt>
                <c:pt idx="2">
                  <c:v>37906</c:v>
                </c:pt>
                <c:pt idx="3">
                  <c:v>21534</c:v>
                </c:pt>
                <c:pt idx="4">
                  <c:v>16092</c:v>
                </c:pt>
                <c:pt idx="5">
                  <c:v>24181</c:v>
                </c:pt>
                <c:pt idx="6">
                  <c:v>25473</c:v>
                </c:pt>
                <c:pt idx="7">
                  <c:v>18734</c:v>
                </c:pt>
                <c:pt idx="8">
                  <c:v>26070</c:v>
                </c:pt>
                <c:pt idx="9">
                  <c:v>25327</c:v>
                </c:pt>
                <c:pt idx="10">
                  <c:v>22237</c:v>
                </c:pt>
                <c:pt idx="11">
                  <c:v>19958</c:v>
                </c:pt>
                <c:pt idx="12">
                  <c:v>18396</c:v>
                </c:pt>
                <c:pt idx="13">
                  <c:v>22679</c:v>
                </c:pt>
                <c:pt idx="14">
                  <c:v>32337</c:v>
                </c:pt>
                <c:pt idx="15">
                  <c:v>20177</c:v>
                </c:pt>
                <c:pt idx="16">
                  <c:v>15605</c:v>
                </c:pt>
                <c:pt idx="17">
                  <c:v>20203</c:v>
                </c:pt>
                <c:pt idx="18">
                  <c:v>25443</c:v>
                </c:pt>
                <c:pt idx="19">
                  <c:v>20335</c:v>
                </c:pt>
                <c:pt idx="20">
                  <c:v>20811</c:v>
                </c:pt>
                <c:pt idx="21">
                  <c:v>26134</c:v>
                </c:pt>
                <c:pt idx="22">
                  <c:v>24200</c:v>
                </c:pt>
                <c:pt idx="23">
                  <c:v>21866</c:v>
                </c:pt>
                <c:pt idx="24">
                  <c:v>20465</c:v>
                </c:pt>
                <c:pt idx="25">
                  <c:v>23091</c:v>
                </c:pt>
                <c:pt idx="26">
                  <c:v>34031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B6-469C-A7D3-E82AC264B356}"/>
            </c:ext>
          </c:extLst>
        </c:ser>
        <c:ser>
          <c:idx val="3"/>
          <c:order val="3"/>
          <c:tx>
            <c:strRef>
              <c:f>maker!$F$1</c:f>
              <c:strCache>
                <c:ptCount val="1"/>
                <c:pt idx="0">
                  <c:v>いすゞ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maker!$F$2:$F$28</c:f>
              <c:numCache>
                <c:formatCode>General</c:formatCode>
                <c:ptCount val="27"/>
                <c:pt idx="0">
                  <c:v>4582</c:v>
                </c:pt>
                <c:pt idx="1">
                  <c:v>5843</c:v>
                </c:pt>
                <c:pt idx="2">
                  <c:v>9798</c:v>
                </c:pt>
                <c:pt idx="3">
                  <c:v>4023</c:v>
                </c:pt>
                <c:pt idx="4">
                  <c:v>3803</c:v>
                </c:pt>
                <c:pt idx="5">
                  <c:v>5405</c:v>
                </c:pt>
                <c:pt idx="6">
                  <c:v>5351</c:v>
                </c:pt>
                <c:pt idx="7">
                  <c:v>5150</c:v>
                </c:pt>
                <c:pt idx="8">
                  <c:v>8148</c:v>
                </c:pt>
                <c:pt idx="9">
                  <c:v>3968</c:v>
                </c:pt>
                <c:pt idx="10">
                  <c:v>5137</c:v>
                </c:pt>
                <c:pt idx="11">
                  <c:v>5540</c:v>
                </c:pt>
                <c:pt idx="12">
                  <c:v>4710</c:v>
                </c:pt>
                <c:pt idx="13">
                  <c:v>6195</c:v>
                </c:pt>
                <c:pt idx="14">
                  <c:v>9899</c:v>
                </c:pt>
                <c:pt idx="15">
                  <c:v>3783</c:v>
                </c:pt>
                <c:pt idx="16">
                  <c:v>4574</c:v>
                </c:pt>
                <c:pt idx="17">
                  <c:v>5953</c:v>
                </c:pt>
                <c:pt idx="18">
                  <c:v>5485</c:v>
                </c:pt>
                <c:pt idx="19">
                  <c:v>5386</c:v>
                </c:pt>
                <c:pt idx="20">
                  <c:v>6437</c:v>
                </c:pt>
                <c:pt idx="21">
                  <c:v>3519</c:v>
                </c:pt>
                <c:pt idx="22">
                  <c:v>3601</c:v>
                </c:pt>
                <c:pt idx="23">
                  <c:v>3519</c:v>
                </c:pt>
                <c:pt idx="24">
                  <c:v>2782</c:v>
                </c:pt>
                <c:pt idx="25">
                  <c:v>3166</c:v>
                </c:pt>
                <c:pt idx="26">
                  <c:v>4616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B6-469C-A7D3-E82AC264B356}"/>
            </c:ext>
          </c:extLst>
        </c:ser>
        <c:ser>
          <c:idx val="4"/>
          <c:order val="4"/>
          <c:tx>
            <c:strRef>
              <c:f>maker!$G$1</c:f>
              <c:strCache>
                <c:ptCount val="1"/>
                <c:pt idx="0">
                  <c:v>マツダ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maker!$G$2:$G$28</c:f>
              <c:numCache>
                <c:formatCode>General</c:formatCode>
                <c:ptCount val="27"/>
                <c:pt idx="0">
                  <c:v>12756</c:v>
                </c:pt>
                <c:pt idx="1">
                  <c:v>14904</c:v>
                </c:pt>
                <c:pt idx="2">
                  <c:v>24415</c:v>
                </c:pt>
                <c:pt idx="3">
                  <c:v>6345</c:v>
                </c:pt>
                <c:pt idx="4">
                  <c:v>5935</c:v>
                </c:pt>
                <c:pt idx="5">
                  <c:v>8461</c:v>
                </c:pt>
                <c:pt idx="6">
                  <c:v>10035</c:v>
                </c:pt>
                <c:pt idx="7">
                  <c:v>10785</c:v>
                </c:pt>
                <c:pt idx="8">
                  <c:v>16462</c:v>
                </c:pt>
                <c:pt idx="9">
                  <c:v>10686</c:v>
                </c:pt>
                <c:pt idx="10">
                  <c:v>9867</c:v>
                </c:pt>
                <c:pt idx="11">
                  <c:v>10370</c:v>
                </c:pt>
                <c:pt idx="12">
                  <c:v>12208</c:v>
                </c:pt>
                <c:pt idx="13">
                  <c:v>14489</c:v>
                </c:pt>
                <c:pt idx="14">
                  <c:v>24899</c:v>
                </c:pt>
                <c:pt idx="15">
                  <c:v>6673</c:v>
                </c:pt>
                <c:pt idx="16">
                  <c:v>6376</c:v>
                </c:pt>
                <c:pt idx="17">
                  <c:v>6883</c:v>
                </c:pt>
                <c:pt idx="18">
                  <c:v>8433</c:v>
                </c:pt>
                <c:pt idx="19">
                  <c:v>8023</c:v>
                </c:pt>
                <c:pt idx="20">
                  <c:v>7914</c:v>
                </c:pt>
                <c:pt idx="21">
                  <c:v>7658</c:v>
                </c:pt>
                <c:pt idx="22">
                  <c:v>7723</c:v>
                </c:pt>
                <c:pt idx="23">
                  <c:v>12114</c:v>
                </c:pt>
                <c:pt idx="24">
                  <c:v>10324</c:v>
                </c:pt>
                <c:pt idx="25">
                  <c:v>16094</c:v>
                </c:pt>
                <c:pt idx="26">
                  <c:v>18760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B6-469C-A7D3-E82AC264B356}"/>
            </c:ext>
          </c:extLst>
        </c:ser>
        <c:ser>
          <c:idx val="5"/>
          <c:order val="5"/>
          <c:tx>
            <c:strRef>
              <c:f>maker!$H$1</c:f>
              <c:strCache>
                <c:ptCount val="1"/>
                <c:pt idx="0">
                  <c:v>三菱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maker!$H$2:$H$28</c:f>
              <c:numCache>
                <c:formatCode>General</c:formatCode>
                <c:ptCount val="27"/>
                <c:pt idx="0">
                  <c:v>3049</c:v>
                </c:pt>
                <c:pt idx="1">
                  <c:v>3054</c:v>
                </c:pt>
                <c:pt idx="2">
                  <c:v>4366</c:v>
                </c:pt>
                <c:pt idx="3">
                  <c:v>843</c:v>
                </c:pt>
                <c:pt idx="4">
                  <c:v>763</c:v>
                </c:pt>
                <c:pt idx="5">
                  <c:v>1287</c:v>
                </c:pt>
                <c:pt idx="6">
                  <c:v>1555</c:v>
                </c:pt>
                <c:pt idx="7">
                  <c:v>1340</c:v>
                </c:pt>
                <c:pt idx="8">
                  <c:v>2319</c:v>
                </c:pt>
                <c:pt idx="9">
                  <c:v>1540</c:v>
                </c:pt>
                <c:pt idx="10">
                  <c:v>1430</c:v>
                </c:pt>
                <c:pt idx="11">
                  <c:v>3783</c:v>
                </c:pt>
                <c:pt idx="12">
                  <c:v>3187</c:v>
                </c:pt>
                <c:pt idx="13">
                  <c:v>3607</c:v>
                </c:pt>
                <c:pt idx="14">
                  <c:v>5644</c:v>
                </c:pt>
                <c:pt idx="15">
                  <c:v>2146</c:v>
                </c:pt>
                <c:pt idx="16">
                  <c:v>1742</c:v>
                </c:pt>
                <c:pt idx="17">
                  <c:v>1695</c:v>
                </c:pt>
                <c:pt idx="18">
                  <c:v>1663</c:v>
                </c:pt>
                <c:pt idx="19">
                  <c:v>2356</c:v>
                </c:pt>
                <c:pt idx="20">
                  <c:v>3072</c:v>
                </c:pt>
                <c:pt idx="21">
                  <c:v>2311</c:v>
                </c:pt>
                <c:pt idx="22">
                  <c:v>1888</c:v>
                </c:pt>
                <c:pt idx="23">
                  <c:v>2600</c:v>
                </c:pt>
                <c:pt idx="24">
                  <c:v>4361</c:v>
                </c:pt>
                <c:pt idx="25">
                  <c:v>4169</c:v>
                </c:pt>
                <c:pt idx="26">
                  <c:v>5993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B6-469C-A7D3-E82AC264B356}"/>
            </c:ext>
          </c:extLst>
        </c:ser>
        <c:ser>
          <c:idx val="6"/>
          <c:order val="6"/>
          <c:tx>
            <c:strRef>
              <c:f>maker!$I$1</c:f>
              <c:strCache>
                <c:ptCount val="1"/>
                <c:pt idx="0">
                  <c:v>三菱ふそう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maker!$I$2:$I$28</c:f>
              <c:numCache>
                <c:formatCode>General</c:formatCode>
                <c:ptCount val="27"/>
                <c:pt idx="0">
                  <c:v>2610</c:v>
                </c:pt>
                <c:pt idx="1">
                  <c:v>3157</c:v>
                </c:pt>
                <c:pt idx="2">
                  <c:v>5631</c:v>
                </c:pt>
                <c:pt idx="3">
                  <c:v>2480</c:v>
                </c:pt>
                <c:pt idx="4">
                  <c:v>2095</c:v>
                </c:pt>
                <c:pt idx="5">
                  <c:v>2931</c:v>
                </c:pt>
                <c:pt idx="6">
                  <c:v>2806</c:v>
                </c:pt>
                <c:pt idx="7">
                  <c:v>2811</c:v>
                </c:pt>
                <c:pt idx="8">
                  <c:v>3512</c:v>
                </c:pt>
                <c:pt idx="9">
                  <c:v>3139</c:v>
                </c:pt>
                <c:pt idx="10">
                  <c:v>3064</c:v>
                </c:pt>
                <c:pt idx="11">
                  <c:v>3867</c:v>
                </c:pt>
                <c:pt idx="12">
                  <c:v>1819</c:v>
                </c:pt>
                <c:pt idx="13">
                  <c:v>2483</c:v>
                </c:pt>
                <c:pt idx="14">
                  <c:v>4624</c:v>
                </c:pt>
                <c:pt idx="15">
                  <c:v>2401</c:v>
                </c:pt>
                <c:pt idx="16">
                  <c:v>2528</c:v>
                </c:pt>
                <c:pt idx="17">
                  <c:v>3649</c:v>
                </c:pt>
                <c:pt idx="18">
                  <c:v>2824</c:v>
                </c:pt>
                <c:pt idx="19">
                  <c:v>2723</c:v>
                </c:pt>
                <c:pt idx="20">
                  <c:v>2922</c:v>
                </c:pt>
                <c:pt idx="21">
                  <c:v>2139</c:v>
                </c:pt>
                <c:pt idx="22">
                  <c:v>1824</c:v>
                </c:pt>
                <c:pt idx="23">
                  <c:v>2170</c:v>
                </c:pt>
                <c:pt idx="24">
                  <c:v>1921</c:v>
                </c:pt>
                <c:pt idx="25">
                  <c:v>2238</c:v>
                </c:pt>
                <c:pt idx="26">
                  <c:v>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B6-469C-A7D3-E82AC264B356}"/>
            </c:ext>
          </c:extLst>
        </c:ser>
        <c:ser>
          <c:idx val="7"/>
          <c:order val="7"/>
          <c:tx>
            <c:strRef>
              <c:f>maker!$J$1</c:f>
              <c:strCache>
                <c:ptCount val="1"/>
                <c:pt idx="0">
                  <c:v>日産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maker!$J$2:$J$28</c:f>
              <c:numCache>
                <c:formatCode>General</c:formatCode>
                <c:ptCount val="27"/>
                <c:pt idx="0">
                  <c:v>23837</c:v>
                </c:pt>
                <c:pt idx="1">
                  <c:v>31896</c:v>
                </c:pt>
                <c:pt idx="2">
                  <c:v>34027</c:v>
                </c:pt>
                <c:pt idx="3">
                  <c:v>12300</c:v>
                </c:pt>
                <c:pt idx="4">
                  <c:v>12001</c:v>
                </c:pt>
                <c:pt idx="5">
                  <c:v>18920</c:v>
                </c:pt>
                <c:pt idx="6">
                  <c:v>22333</c:v>
                </c:pt>
                <c:pt idx="7">
                  <c:v>15582</c:v>
                </c:pt>
                <c:pt idx="8">
                  <c:v>21971</c:v>
                </c:pt>
                <c:pt idx="9">
                  <c:v>15809</c:v>
                </c:pt>
                <c:pt idx="10">
                  <c:v>16450</c:v>
                </c:pt>
                <c:pt idx="11">
                  <c:v>17016</c:v>
                </c:pt>
                <c:pt idx="12">
                  <c:v>20019</c:v>
                </c:pt>
                <c:pt idx="13">
                  <c:v>22156</c:v>
                </c:pt>
                <c:pt idx="14">
                  <c:v>35582</c:v>
                </c:pt>
                <c:pt idx="15">
                  <c:v>13550</c:v>
                </c:pt>
                <c:pt idx="16">
                  <c:v>13759</c:v>
                </c:pt>
                <c:pt idx="17">
                  <c:v>16967</c:v>
                </c:pt>
                <c:pt idx="18">
                  <c:v>19380</c:v>
                </c:pt>
                <c:pt idx="19">
                  <c:v>18063</c:v>
                </c:pt>
                <c:pt idx="20">
                  <c:v>20877</c:v>
                </c:pt>
                <c:pt idx="21">
                  <c:v>14655</c:v>
                </c:pt>
                <c:pt idx="22">
                  <c:v>19289</c:v>
                </c:pt>
                <c:pt idx="23">
                  <c:v>16122</c:v>
                </c:pt>
                <c:pt idx="24">
                  <c:v>19206</c:v>
                </c:pt>
                <c:pt idx="25">
                  <c:v>22861</c:v>
                </c:pt>
                <c:pt idx="26">
                  <c:v>33608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B6-469C-A7D3-E82AC264B356}"/>
            </c:ext>
          </c:extLst>
        </c:ser>
        <c:ser>
          <c:idx val="8"/>
          <c:order val="8"/>
          <c:tx>
            <c:strRef>
              <c:f>maker!$K$1</c:f>
              <c:strCache>
                <c:ptCount val="1"/>
                <c:pt idx="0">
                  <c:v>ＳＵＢＡＲＵ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maker!$K$2:$K$28</c:f>
              <c:numCache>
                <c:formatCode>General</c:formatCode>
                <c:ptCount val="27"/>
                <c:pt idx="0">
                  <c:v>8456</c:v>
                </c:pt>
                <c:pt idx="1">
                  <c:v>9407</c:v>
                </c:pt>
                <c:pt idx="2">
                  <c:v>13129</c:v>
                </c:pt>
                <c:pt idx="3">
                  <c:v>3587</c:v>
                </c:pt>
                <c:pt idx="4">
                  <c:v>1704</c:v>
                </c:pt>
                <c:pt idx="5">
                  <c:v>6485</c:v>
                </c:pt>
                <c:pt idx="6">
                  <c:v>7454</c:v>
                </c:pt>
                <c:pt idx="7">
                  <c:v>4755</c:v>
                </c:pt>
                <c:pt idx="8">
                  <c:v>6417</c:v>
                </c:pt>
                <c:pt idx="9">
                  <c:v>5869</c:v>
                </c:pt>
                <c:pt idx="10">
                  <c:v>8413</c:v>
                </c:pt>
                <c:pt idx="11">
                  <c:v>9097</c:v>
                </c:pt>
                <c:pt idx="12">
                  <c:v>9685</c:v>
                </c:pt>
                <c:pt idx="13">
                  <c:v>8374</c:v>
                </c:pt>
                <c:pt idx="14">
                  <c:v>13110</c:v>
                </c:pt>
                <c:pt idx="15">
                  <c:v>5402</c:v>
                </c:pt>
                <c:pt idx="16">
                  <c:v>4797</c:v>
                </c:pt>
                <c:pt idx="17">
                  <c:v>5459</c:v>
                </c:pt>
                <c:pt idx="18">
                  <c:v>6297</c:v>
                </c:pt>
                <c:pt idx="19">
                  <c:v>5646</c:v>
                </c:pt>
                <c:pt idx="20">
                  <c:v>4651</c:v>
                </c:pt>
                <c:pt idx="21">
                  <c:v>5707</c:v>
                </c:pt>
                <c:pt idx="22">
                  <c:v>7473</c:v>
                </c:pt>
                <c:pt idx="23">
                  <c:v>6513</c:v>
                </c:pt>
                <c:pt idx="24">
                  <c:v>5000</c:v>
                </c:pt>
                <c:pt idx="25">
                  <c:v>4591</c:v>
                </c:pt>
                <c:pt idx="26">
                  <c:v>11387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B6-469C-A7D3-E82AC264B356}"/>
            </c:ext>
          </c:extLst>
        </c:ser>
        <c:ser>
          <c:idx val="9"/>
          <c:order val="9"/>
          <c:tx>
            <c:strRef>
              <c:f>maker!$L$1</c:f>
              <c:strCache>
                <c:ptCount val="1"/>
                <c:pt idx="0">
                  <c:v>スズキ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maker!$L$2:$L$28</c:f>
              <c:numCache>
                <c:formatCode>General</c:formatCode>
                <c:ptCount val="27"/>
                <c:pt idx="0">
                  <c:v>9160</c:v>
                </c:pt>
                <c:pt idx="1">
                  <c:v>10204</c:v>
                </c:pt>
                <c:pt idx="2">
                  <c:v>13885</c:v>
                </c:pt>
                <c:pt idx="3">
                  <c:v>5743</c:v>
                </c:pt>
                <c:pt idx="4">
                  <c:v>3408</c:v>
                </c:pt>
                <c:pt idx="5">
                  <c:v>8060</c:v>
                </c:pt>
                <c:pt idx="6">
                  <c:v>9862</c:v>
                </c:pt>
                <c:pt idx="7">
                  <c:v>8007</c:v>
                </c:pt>
                <c:pt idx="8">
                  <c:v>10810</c:v>
                </c:pt>
                <c:pt idx="9">
                  <c:v>7607</c:v>
                </c:pt>
                <c:pt idx="10">
                  <c:v>8316</c:v>
                </c:pt>
                <c:pt idx="11">
                  <c:v>8941</c:v>
                </c:pt>
                <c:pt idx="12">
                  <c:v>9832</c:v>
                </c:pt>
                <c:pt idx="13">
                  <c:v>10367</c:v>
                </c:pt>
                <c:pt idx="14">
                  <c:v>14238</c:v>
                </c:pt>
                <c:pt idx="15">
                  <c:v>9946</c:v>
                </c:pt>
                <c:pt idx="16">
                  <c:v>7468</c:v>
                </c:pt>
                <c:pt idx="17">
                  <c:v>6091</c:v>
                </c:pt>
                <c:pt idx="18">
                  <c:v>6572</c:v>
                </c:pt>
                <c:pt idx="19">
                  <c:v>5309</c:v>
                </c:pt>
                <c:pt idx="20">
                  <c:v>6012</c:v>
                </c:pt>
                <c:pt idx="21">
                  <c:v>7474</c:v>
                </c:pt>
                <c:pt idx="22">
                  <c:v>7920</c:v>
                </c:pt>
                <c:pt idx="23">
                  <c:v>6387</c:v>
                </c:pt>
                <c:pt idx="24">
                  <c:v>8113</c:v>
                </c:pt>
                <c:pt idx="25">
                  <c:v>7557</c:v>
                </c:pt>
                <c:pt idx="26">
                  <c:v>10962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B6-469C-A7D3-E82AC264B356}"/>
            </c:ext>
          </c:extLst>
        </c:ser>
        <c:ser>
          <c:idx val="10"/>
          <c:order val="10"/>
          <c:tx>
            <c:strRef>
              <c:f>maker!$M$1</c:f>
              <c:strCache>
                <c:ptCount val="1"/>
                <c:pt idx="0">
                  <c:v>トヨタ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maker!$M$2:$M$28</c:f>
              <c:numCache>
                <c:formatCode>General</c:formatCode>
                <c:ptCount val="27"/>
                <c:pt idx="0">
                  <c:v>107933</c:v>
                </c:pt>
                <c:pt idx="1">
                  <c:v>125913</c:v>
                </c:pt>
                <c:pt idx="2">
                  <c:v>173716</c:v>
                </c:pt>
                <c:pt idx="3">
                  <c:v>93259</c:v>
                </c:pt>
                <c:pt idx="4">
                  <c:v>80503</c:v>
                </c:pt>
                <c:pt idx="5">
                  <c:v>104478</c:v>
                </c:pt>
                <c:pt idx="6">
                  <c:v>124167</c:v>
                </c:pt>
                <c:pt idx="7">
                  <c:v>100042</c:v>
                </c:pt>
                <c:pt idx="8">
                  <c:v>145129</c:v>
                </c:pt>
                <c:pt idx="9">
                  <c:v>139088</c:v>
                </c:pt>
                <c:pt idx="10">
                  <c:v>137315</c:v>
                </c:pt>
                <c:pt idx="11">
                  <c:v>119410</c:v>
                </c:pt>
                <c:pt idx="12">
                  <c:v>122521</c:v>
                </c:pt>
                <c:pt idx="13">
                  <c:v>131879</c:v>
                </c:pt>
                <c:pt idx="14">
                  <c:v>184179</c:v>
                </c:pt>
                <c:pt idx="15">
                  <c:v>117642</c:v>
                </c:pt>
                <c:pt idx="16">
                  <c:v>103824</c:v>
                </c:pt>
                <c:pt idx="17">
                  <c:v>120832</c:v>
                </c:pt>
                <c:pt idx="18">
                  <c:v>134616</c:v>
                </c:pt>
                <c:pt idx="19">
                  <c:v>106374</c:v>
                </c:pt>
                <c:pt idx="20">
                  <c:v>90383</c:v>
                </c:pt>
                <c:pt idx="21">
                  <c:v>80281</c:v>
                </c:pt>
                <c:pt idx="22">
                  <c:v>111357</c:v>
                </c:pt>
                <c:pt idx="23">
                  <c:v>108850</c:v>
                </c:pt>
                <c:pt idx="24">
                  <c:v>105626</c:v>
                </c:pt>
                <c:pt idx="25">
                  <c:v>96608</c:v>
                </c:pt>
                <c:pt idx="26">
                  <c:v>157140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B6-469C-A7D3-E82AC264B356}"/>
            </c:ext>
          </c:extLst>
        </c:ser>
        <c:ser>
          <c:idx val="11"/>
          <c:order val="11"/>
          <c:tx>
            <c:strRef>
              <c:f>maker!$N$1</c:f>
              <c:strCache>
                <c:ptCount val="1"/>
                <c:pt idx="0">
                  <c:v>UDトラックス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maker!$N$2:$N$28</c:f>
              <c:numCache>
                <c:formatCode>General</c:formatCode>
                <c:ptCount val="27"/>
                <c:pt idx="0">
                  <c:v>428</c:v>
                </c:pt>
                <c:pt idx="1">
                  <c:v>547</c:v>
                </c:pt>
                <c:pt idx="2">
                  <c:v>1201</c:v>
                </c:pt>
                <c:pt idx="3">
                  <c:v>602</c:v>
                </c:pt>
                <c:pt idx="4">
                  <c:v>591</c:v>
                </c:pt>
                <c:pt idx="5">
                  <c:v>935</c:v>
                </c:pt>
                <c:pt idx="6">
                  <c:v>619</c:v>
                </c:pt>
                <c:pt idx="7">
                  <c:v>578</c:v>
                </c:pt>
                <c:pt idx="8">
                  <c:v>961</c:v>
                </c:pt>
                <c:pt idx="9">
                  <c:v>751</c:v>
                </c:pt>
                <c:pt idx="10">
                  <c:v>919</c:v>
                </c:pt>
                <c:pt idx="11">
                  <c:v>1581</c:v>
                </c:pt>
                <c:pt idx="12">
                  <c:v>349</c:v>
                </c:pt>
                <c:pt idx="13">
                  <c:v>561</c:v>
                </c:pt>
                <c:pt idx="14">
                  <c:v>1345</c:v>
                </c:pt>
                <c:pt idx="15">
                  <c:v>504</c:v>
                </c:pt>
                <c:pt idx="16">
                  <c:v>583</c:v>
                </c:pt>
                <c:pt idx="17">
                  <c:v>918</c:v>
                </c:pt>
                <c:pt idx="18">
                  <c:v>644</c:v>
                </c:pt>
                <c:pt idx="19">
                  <c:v>775</c:v>
                </c:pt>
                <c:pt idx="20">
                  <c:v>921</c:v>
                </c:pt>
                <c:pt idx="21">
                  <c:v>797</c:v>
                </c:pt>
                <c:pt idx="22">
                  <c:v>847</c:v>
                </c:pt>
                <c:pt idx="23">
                  <c:v>1096</c:v>
                </c:pt>
                <c:pt idx="24">
                  <c:v>462</c:v>
                </c:pt>
                <c:pt idx="25">
                  <c:v>637</c:v>
                </c:pt>
                <c:pt idx="26">
                  <c:v>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B6-469C-A7D3-E82AC264B356}"/>
            </c:ext>
          </c:extLst>
        </c:ser>
        <c:ser>
          <c:idx val="12"/>
          <c:order val="12"/>
          <c:tx>
            <c:strRef>
              <c:f>maker!$O$1</c:f>
              <c:strCache>
                <c:ptCount val="1"/>
                <c:pt idx="0">
                  <c:v>輸入車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maker!$O$2:$O$28</c:f>
              <c:numCache>
                <c:formatCode>General</c:formatCode>
                <c:ptCount val="27"/>
                <c:pt idx="0">
                  <c:v>20009</c:v>
                </c:pt>
                <c:pt idx="1">
                  <c:v>25376</c:v>
                </c:pt>
                <c:pt idx="2">
                  <c:v>37988</c:v>
                </c:pt>
                <c:pt idx="3">
                  <c:v>14290</c:v>
                </c:pt>
                <c:pt idx="4">
                  <c:v>14809</c:v>
                </c:pt>
                <c:pt idx="5">
                  <c:v>25354</c:v>
                </c:pt>
                <c:pt idx="6">
                  <c:v>20841</c:v>
                </c:pt>
                <c:pt idx="7">
                  <c:v>21648</c:v>
                </c:pt>
                <c:pt idx="8">
                  <c:v>39233</c:v>
                </c:pt>
                <c:pt idx="9">
                  <c:v>30003</c:v>
                </c:pt>
                <c:pt idx="10">
                  <c:v>31927</c:v>
                </c:pt>
                <c:pt idx="11">
                  <c:v>36455</c:v>
                </c:pt>
                <c:pt idx="12">
                  <c:v>26032</c:v>
                </c:pt>
                <c:pt idx="13">
                  <c:v>30292</c:v>
                </c:pt>
                <c:pt idx="14">
                  <c:v>45040</c:v>
                </c:pt>
                <c:pt idx="15">
                  <c:v>22082</c:v>
                </c:pt>
                <c:pt idx="16">
                  <c:v>25993</c:v>
                </c:pt>
                <c:pt idx="17">
                  <c:v>37379</c:v>
                </c:pt>
                <c:pt idx="18">
                  <c:v>27716</c:v>
                </c:pt>
                <c:pt idx="19">
                  <c:v>23913</c:v>
                </c:pt>
                <c:pt idx="20">
                  <c:v>33961</c:v>
                </c:pt>
                <c:pt idx="21">
                  <c:v>20083</c:v>
                </c:pt>
                <c:pt idx="22">
                  <c:v>22958</c:v>
                </c:pt>
                <c:pt idx="23">
                  <c:v>29103</c:v>
                </c:pt>
                <c:pt idx="24">
                  <c:v>21764</c:v>
                </c:pt>
                <c:pt idx="25">
                  <c:v>24794</c:v>
                </c:pt>
                <c:pt idx="26">
                  <c:v>35650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7B6-469C-A7D3-E82AC264B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598975"/>
        <c:axId val="774601055"/>
      </c:lineChart>
      <c:catAx>
        <c:axId val="77459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4601055"/>
        <c:crosses val="autoZero"/>
        <c:auto val="1"/>
        <c:lblAlgn val="ctr"/>
        <c:lblOffset val="100"/>
        <c:noMultiLvlLbl val="0"/>
      </c:catAx>
      <c:valAx>
        <c:axId val="77460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459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maker!$R$1</c:f>
              <c:strCache>
                <c:ptCount val="1"/>
                <c:pt idx="0">
                  <c:v>ダイハツ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maker!$R$2:$R$28</c:f>
              <c:numCache>
                <c:formatCode>General</c:formatCode>
                <c:ptCount val="27"/>
                <c:pt idx="0">
                  <c:v>2.3195643535743957</c:v>
                </c:pt>
                <c:pt idx="1">
                  <c:v>2.3145559854194158</c:v>
                </c:pt>
                <c:pt idx="2">
                  <c:v>2.7459295115413851</c:v>
                </c:pt>
                <c:pt idx="3">
                  <c:v>1.9484367193763144</c:v>
                </c:pt>
                <c:pt idx="4">
                  <c:v>1.7144440389787672</c:v>
                </c:pt>
                <c:pt idx="5">
                  <c:v>1.5638308270151775</c:v>
                </c:pt>
                <c:pt idx="6">
                  <c:v>1.7267239038248627</c:v>
                </c:pt>
                <c:pt idx="7">
                  <c:v>1.8915039023009421</c:v>
                </c:pt>
                <c:pt idx="8">
                  <c:v>2.071749795584628</c:v>
                </c:pt>
                <c:pt idx="9">
                  <c:v>2.0129962416700882</c:v>
                </c:pt>
                <c:pt idx="10">
                  <c:v>1.2194302739569052</c:v>
                </c:pt>
                <c:pt idx="11">
                  <c:v>1.2098312636152171</c:v>
                </c:pt>
                <c:pt idx="12">
                  <c:v>1.6162845742882261</c:v>
                </c:pt>
                <c:pt idx="13">
                  <c:v>1.5840104889241231</c:v>
                </c:pt>
                <c:pt idx="14">
                  <c:v>1.3303342236940074</c:v>
                </c:pt>
                <c:pt idx="15">
                  <c:v>1.2284112895941584</c:v>
                </c:pt>
                <c:pt idx="16">
                  <c:v>1.3264516129032258</c:v>
                </c:pt>
                <c:pt idx="17">
                  <c:v>1.3536602513027436</c:v>
                </c:pt>
                <c:pt idx="18">
                  <c:v>1.3214753912635344</c:v>
                </c:pt>
                <c:pt idx="19">
                  <c:v>1.2935207776615931</c:v>
                </c:pt>
                <c:pt idx="20">
                  <c:v>0.75113302794721137</c:v>
                </c:pt>
                <c:pt idx="21">
                  <c:v>0.84755831914135205</c:v>
                </c:pt>
                <c:pt idx="22">
                  <c:v>2.4147649537569089</c:v>
                </c:pt>
                <c:pt idx="23">
                  <c:v>1.6806684279328281</c:v>
                </c:pt>
                <c:pt idx="24">
                  <c:v>1.5367680074158834</c:v>
                </c:pt>
                <c:pt idx="25">
                  <c:v>1.4913499829199013</c:v>
                </c:pt>
                <c:pt idx="26">
                  <c:v>1.2890590388428718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3-4678-A8AF-5065DEBE22F2}"/>
            </c:ext>
          </c:extLst>
        </c:ser>
        <c:ser>
          <c:idx val="1"/>
          <c:order val="1"/>
          <c:tx>
            <c:strRef>
              <c:f>maker!$S$1</c:f>
              <c:strCache>
                <c:ptCount val="1"/>
                <c:pt idx="0">
                  <c:v>日野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maker!$S$2:$S$28</c:f>
              <c:numCache>
                <c:formatCode>General</c:formatCode>
                <c:ptCount val="27"/>
                <c:pt idx="0">
                  <c:v>1.8291912003756818</c:v>
                </c:pt>
                <c:pt idx="1">
                  <c:v>1.8579809319349092</c:v>
                </c:pt>
                <c:pt idx="2">
                  <c:v>2.2928084703497755</c:v>
                </c:pt>
                <c:pt idx="3">
                  <c:v>2.1947507232569219</c:v>
                </c:pt>
                <c:pt idx="4">
                  <c:v>2.5253753936395951</c:v>
                </c:pt>
                <c:pt idx="5">
                  <c:v>2.3271292068678235</c:v>
                </c:pt>
                <c:pt idx="6">
                  <c:v>1.9744730630235425</c:v>
                </c:pt>
                <c:pt idx="7">
                  <c:v>2.3545230296413115</c:v>
                </c:pt>
                <c:pt idx="8">
                  <c:v>2.1828154810575087</c:v>
                </c:pt>
                <c:pt idx="9">
                  <c:v>1.7441493225531377</c:v>
                </c:pt>
                <c:pt idx="10">
                  <c:v>1.9393920235192774</c:v>
                </c:pt>
                <c:pt idx="11">
                  <c:v>1.963463013788548</c:v>
                </c:pt>
                <c:pt idx="12">
                  <c:v>1.6949009264894839</c:v>
                </c:pt>
                <c:pt idx="13">
                  <c:v>1.9567636790511185</c:v>
                </c:pt>
                <c:pt idx="14">
                  <c:v>2.1105713407998667</c:v>
                </c:pt>
                <c:pt idx="15">
                  <c:v>1.6462803002571869</c:v>
                </c:pt>
                <c:pt idx="16">
                  <c:v>2.0289032258064514</c:v>
                </c:pt>
                <c:pt idx="17">
                  <c:v>2.3396123512443703</c:v>
                </c:pt>
                <c:pt idx="18">
                  <c:v>1.9457976597018791</c:v>
                </c:pt>
                <c:pt idx="19">
                  <c:v>2.4171217226288682</c:v>
                </c:pt>
                <c:pt idx="20">
                  <c:v>2.8813716088266652</c:v>
                </c:pt>
                <c:pt idx="21">
                  <c:v>2.5387144045308725</c:v>
                </c:pt>
                <c:pt idx="22">
                  <c:v>2.2350827267918056</c:v>
                </c:pt>
                <c:pt idx="23">
                  <c:v>2.1779671088115111</c:v>
                </c:pt>
                <c:pt idx="24">
                  <c:v>1.8906640015836</c:v>
                </c:pt>
                <c:pt idx="25">
                  <c:v>2.2021628552309558</c:v>
                </c:pt>
                <c:pt idx="26">
                  <c:v>2.1268404762704978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3-4678-A8AF-5065DEBE22F2}"/>
            </c:ext>
          </c:extLst>
        </c:ser>
        <c:ser>
          <c:idx val="2"/>
          <c:order val="2"/>
          <c:tx>
            <c:strRef>
              <c:f>maker!$T$1</c:f>
              <c:strCache>
                <c:ptCount val="1"/>
                <c:pt idx="0">
                  <c:v>ホンダ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maker!$T$2:$T$28</c:f>
              <c:numCache>
                <c:formatCode>General</c:formatCode>
                <c:ptCount val="27"/>
                <c:pt idx="0">
                  <c:v>8.7851750171585454</c:v>
                </c:pt>
                <c:pt idx="1">
                  <c:v>9.9909803132291231</c:v>
                </c:pt>
                <c:pt idx="2">
                  <c:v>10.109479804243175</c:v>
                </c:pt>
                <c:pt idx="3">
                  <c:v>12.509730565011793</c:v>
                </c:pt>
                <c:pt idx="4">
                  <c:v>10.874589466001702</c:v>
                </c:pt>
                <c:pt idx="5">
                  <c:v>11.254462270254169</c:v>
                </c:pt>
                <c:pt idx="6">
                  <c:v>10.64235131917027</c:v>
                </c:pt>
                <c:pt idx="7">
                  <c:v>9.469651017024546</c:v>
                </c:pt>
                <c:pt idx="8">
                  <c:v>8.8818479149632044</c:v>
                </c:pt>
                <c:pt idx="9">
                  <c:v>9.9986577393171832</c:v>
                </c:pt>
                <c:pt idx="10">
                  <c:v>8.7869316273427405</c:v>
                </c:pt>
                <c:pt idx="11">
                  <c:v>8.1877966630154297</c:v>
                </c:pt>
                <c:pt idx="12">
                  <c:v>7.7754108338405361</c:v>
                </c:pt>
                <c:pt idx="13">
                  <c:v>8.643833945695425</c:v>
                </c:pt>
                <c:pt idx="14">
                  <c:v>8.4185944797638204</c:v>
                </c:pt>
                <c:pt idx="15">
                  <c:v>9.5919715906119709</c:v>
                </c:pt>
                <c:pt idx="16">
                  <c:v>8.0541935483870972</c:v>
                </c:pt>
                <c:pt idx="17">
                  <c:v>8.6081202571826658</c:v>
                </c:pt>
                <c:pt idx="18">
                  <c:v>10.294641267580559</c:v>
                </c:pt>
                <c:pt idx="19">
                  <c:v>9.8442159482591691</c:v>
                </c:pt>
                <c:pt idx="20">
                  <c:v>10.130803269351533</c:v>
                </c:pt>
                <c:pt idx="21">
                  <c:v>14.786441330066822</c:v>
                </c:pt>
                <c:pt idx="22">
                  <c:v>11.036319524252541</c:v>
                </c:pt>
                <c:pt idx="23">
                  <c:v>9.9944236728798526</c:v>
                </c:pt>
                <c:pt idx="24">
                  <c:v>9.8806023473974403</c:v>
                </c:pt>
                <c:pt idx="25">
                  <c:v>10.805385144525712</c:v>
                </c:pt>
                <c:pt idx="26">
                  <c:v>10.397717030306177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73-4678-A8AF-5065DEBE22F2}"/>
            </c:ext>
          </c:extLst>
        </c:ser>
        <c:ser>
          <c:idx val="3"/>
          <c:order val="3"/>
          <c:tx>
            <c:strRef>
              <c:f>maker!$U$1</c:f>
              <c:strCache>
                <c:ptCount val="1"/>
                <c:pt idx="0">
                  <c:v>いすゞ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maker!$U$2:$U$28</c:f>
              <c:numCache>
                <c:formatCode>General</c:formatCode>
                <c:ptCount val="27"/>
                <c:pt idx="0">
                  <c:v>2.0689592890943902</c:v>
                </c:pt>
                <c:pt idx="1">
                  <c:v>2.1777698265387513</c:v>
                </c:pt>
                <c:pt idx="2">
                  <c:v>2.6131135736288353</c:v>
                </c:pt>
                <c:pt idx="3">
                  <c:v>2.3370783905935935</c:v>
                </c:pt>
                <c:pt idx="4">
                  <c:v>2.5699766181459407</c:v>
                </c:pt>
                <c:pt idx="5">
                  <c:v>2.5156266726241174</c:v>
                </c:pt>
                <c:pt idx="6">
                  <c:v>2.2355914854504815</c:v>
                </c:pt>
                <c:pt idx="7">
                  <c:v>2.6032188927979294</c:v>
                </c:pt>
                <c:pt idx="8">
                  <c:v>2.7759607522485692</c:v>
                </c:pt>
                <c:pt idx="9">
                  <c:v>1.5664971733569151</c:v>
                </c:pt>
                <c:pt idx="10">
                  <c:v>2.0298811786508817</c:v>
                </c:pt>
                <c:pt idx="11">
                  <c:v>2.2727925399892515</c:v>
                </c:pt>
                <c:pt idx="12">
                  <c:v>1.9907689186447555</c:v>
                </c:pt>
                <c:pt idx="13">
                  <c:v>2.3611513423688506</c:v>
                </c:pt>
                <c:pt idx="14">
                  <c:v>2.5770995069172171</c:v>
                </c:pt>
                <c:pt idx="15">
                  <c:v>1.7984055373586307</c:v>
                </c:pt>
                <c:pt idx="16">
                  <c:v>2.3607741935483872</c:v>
                </c:pt>
                <c:pt idx="17">
                  <c:v>2.5364619062024656</c:v>
                </c:pt>
                <c:pt idx="18">
                  <c:v>2.2193179795102531</c:v>
                </c:pt>
                <c:pt idx="19">
                  <c:v>2.6073738429960107</c:v>
                </c:pt>
                <c:pt idx="20">
                  <c:v>3.1335342196346074</c:v>
                </c:pt>
                <c:pt idx="21">
                  <c:v>1.9910265187305862</c:v>
                </c:pt>
                <c:pt idx="22">
                  <c:v>1.6422225870592313</c:v>
                </c:pt>
                <c:pt idx="23">
                  <c:v>1.6084504209669899</c:v>
                </c:pt>
                <c:pt idx="24">
                  <c:v>1.3431632411658772</c:v>
                </c:pt>
                <c:pt idx="25">
                  <c:v>1.481523076851085</c:v>
                </c:pt>
                <c:pt idx="26">
                  <c:v>1.4103570806586148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73-4678-A8AF-5065DEBE22F2}"/>
            </c:ext>
          </c:extLst>
        </c:ser>
        <c:ser>
          <c:idx val="4"/>
          <c:order val="4"/>
          <c:tx>
            <c:strRef>
              <c:f>maker!$V$1</c:f>
              <c:strCache>
                <c:ptCount val="1"/>
                <c:pt idx="0">
                  <c:v>マツダ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maker!$V$2:$V$28</c:f>
              <c:numCache>
                <c:formatCode>General</c:formatCode>
                <c:ptCount val="27"/>
                <c:pt idx="0">
                  <c:v>5.7598526171296456</c:v>
                </c:pt>
                <c:pt idx="1">
                  <c:v>5.5549343650065968</c:v>
                </c:pt>
                <c:pt idx="2">
                  <c:v>6.5114480404315183</c:v>
                </c:pt>
                <c:pt idx="3">
                  <c:v>3.6859961193925801</c:v>
                </c:pt>
                <c:pt idx="4">
                  <c:v>4.0107313249266783</c:v>
                </c:pt>
                <c:pt idx="5">
                  <c:v>3.9379680438617317</c:v>
                </c:pt>
                <c:pt idx="6">
                  <c:v>4.1925173904869339</c:v>
                </c:pt>
                <c:pt idx="7">
                  <c:v>5.451595292975858</c:v>
                </c:pt>
                <c:pt idx="8">
                  <c:v>5.6084764240937588</c:v>
                </c:pt>
                <c:pt idx="9">
                  <c:v>4.2186463695796359</c:v>
                </c:pt>
                <c:pt idx="10">
                  <c:v>3.8989366536399164</c:v>
                </c:pt>
                <c:pt idx="11">
                  <c:v>4.254306613662191</c:v>
                </c:pt>
                <c:pt idx="12">
                  <c:v>5.1599377831879352</c:v>
                </c:pt>
                <c:pt idx="13">
                  <c:v>5.5223118320552498</c:v>
                </c:pt>
                <c:pt idx="14">
                  <c:v>6.4821901831227189</c:v>
                </c:pt>
                <c:pt idx="15">
                  <c:v>3.1722865849310447</c:v>
                </c:pt>
                <c:pt idx="16">
                  <c:v>3.290838709677419</c:v>
                </c:pt>
                <c:pt idx="17">
                  <c:v>2.9327175038453839</c:v>
                </c:pt>
                <c:pt idx="18">
                  <c:v>3.4121255280236942</c:v>
                </c:pt>
                <c:pt idx="19">
                  <c:v>3.8839510475969172</c:v>
                </c:pt>
                <c:pt idx="20">
                  <c:v>3.8525384207221194</c:v>
                </c:pt>
                <c:pt idx="21">
                  <c:v>4.3328448651431737</c:v>
                </c:pt>
                <c:pt idx="22">
                  <c:v>3.5220452762728249</c:v>
                </c:pt>
                <c:pt idx="23">
                  <c:v>5.5370185847098945</c:v>
                </c:pt>
                <c:pt idx="24">
                  <c:v>4.9844778223567632</c:v>
                </c:pt>
                <c:pt idx="25">
                  <c:v>7.5311536319776886</c:v>
                </c:pt>
                <c:pt idx="26">
                  <c:v>5.7318671648950641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73-4678-A8AF-5065DEBE22F2}"/>
            </c:ext>
          </c:extLst>
        </c:ser>
        <c:ser>
          <c:idx val="5"/>
          <c:order val="5"/>
          <c:tx>
            <c:strRef>
              <c:f>maker!$W$1</c:f>
              <c:strCache>
                <c:ptCount val="1"/>
                <c:pt idx="0">
                  <c:v>三菱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maker!$W$2:$W$28</c:f>
              <c:numCache>
                <c:formatCode>General</c:formatCode>
                <c:ptCount val="27"/>
                <c:pt idx="0">
                  <c:v>1.3767474623415092</c:v>
                </c:pt>
                <c:pt idx="1">
                  <c:v>1.1382695619115772</c:v>
                </c:pt>
                <c:pt idx="2">
                  <c:v>1.1644063954341188</c:v>
                </c:pt>
                <c:pt idx="3">
                  <c:v>0.48972336148903789</c:v>
                </c:pt>
                <c:pt idx="4">
                  <c:v>0.51561718633850984</c:v>
                </c:pt>
                <c:pt idx="5">
                  <c:v>0.59900305784777785</c:v>
                </c:pt>
                <c:pt idx="6">
                  <c:v>0.64966263499822441</c:v>
                </c:pt>
                <c:pt idx="7">
                  <c:v>0.67734239152412146</c:v>
                </c:pt>
                <c:pt idx="8">
                  <c:v>0.79006541291905164</c:v>
                </c:pt>
                <c:pt idx="9">
                  <c:v>0.60796513280485109</c:v>
                </c:pt>
                <c:pt idx="10">
                  <c:v>0.56506328313621978</c:v>
                </c:pt>
                <c:pt idx="11">
                  <c:v>1.5519808986966315</c:v>
                </c:pt>
                <c:pt idx="12">
                  <c:v>1.3470447014269291</c:v>
                </c:pt>
                <c:pt idx="13">
                  <c:v>1.3747655999878035</c:v>
                </c:pt>
                <c:pt idx="14">
                  <c:v>1.4693554517669234</c:v>
                </c:pt>
                <c:pt idx="15">
                  <c:v>1.0201898713115574</c:v>
                </c:pt>
                <c:pt idx="16">
                  <c:v>0.89909677419354839</c:v>
                </c:pt>
                <c:pt idx="17">
                  <c:v>0.72220778280080267</c:v>
                </c:pt>
                <c:pt idx="18">
                  <c:v>0.67287617136290812</c:v>
                </c:pt>
                <c:pt idx="19">
                  <c:v>1.1405445180279619</c:v>
                </c:pt>
                <c:pt idx="20">
                  <c:v>1.4954508501969106</c:v>
                </c:pt>
                <c:pt idx="21">
                  <c:v>1.307548248021138</c:v>
                </c:pt>
                <c:pt idx="22">
                  <c:v>0.86101534139623126</c:v>
                </c:pt>
                <c:pt idx="23">
                  <c:v>1.1883975829821467</c:v>
                </c:pt>
                <c:pt idx="24">
                  <c:v>2.1055121835817365</c:v>
                </c:pt>
                <c:pt idx="25">
                  <c:v>1.9508748286140787</c:v>
                </c:pt>
                <c:pt idx="26">
                  <c:v>1.8310810191479805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73-4678-A8AF-5065DEBE22F2}"/>
            </c:ext>
          </c:extLst>
        </c:ser>
        <c:ser>
          <c:idx val="6"/>
          <c:order val="6"/>
          <c:tx>
            <c:strRef>
              <c:f>maker!$X$1</c:f>
              <c:strCache>
                <c:ptCount val="1"/>
                <c:pt idx="0">
                  <c:v>三菱ふそう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maker!$X$2:$X$28</c:f>
              <c:numCache>
                <c:formatCode>General</c:formatCode>
                <c:ptCount val="27"/>
                <c:pt idx="0">
                  <c:v>1.1785211140411083</c:v>
                </c:pt>
                <c:pt idx="1">
                  <c:v>1.1766591378372131</c:v>
                </c:pt>
                <c:pt idx="2">
                  <c:v>1.5017802136256351</c:v>
                </c:pt>
                <c:pt idx="3">
                  <c:v>1.4407045509997793</c:v>
                </c:pt>
                <c:pt idx="4">
                  <c:v>1.4157509900120289</c:v>
                </c:pt>
                <c:pt idx="5">
                  <c:v>1.3641631410659183</c:v>
                </c:pt>
                <c:pt idx="6">
                  <c:v>1.1723172693279855</c:v>
                </c:pt>
                <c:pt idx="7">
                  <c:v>1.4209025840106757</c:v>
                </c:pt>
                <c:pt idx="8">
                  <c:v>1.1965113109839192</c:v>
                </c:pt>
                <c:pt idx="9">
                  <c:v>1.2392224362820958</c:v>
                </c:pt>
                <c:pt idx="10">
                  <c:v>1.2107369926778864</c:v>
                </c:pt>
                <c:pt idx="11">
                  <c:v>1.5864420130213781</c:v>
                </c:pt>
                <c:pt idx="12">
                  <c:v>0.76883411104348409</c:v>
                </c:pt>
                <c:pt idx="13">
                  <c:v>0.9463662281036086</c:v>
                </c:pt>
                <c:pt idx="14">
                  <c:v>1.2038092857849494</c:v>
                </c:pt>
                <c:pt idx="15">
                  <c:v>1.1414146696267704</c:v>
                </c:pt>
                <c:pt idx="16">
                  <c:v>1.304774193548387</c:v>
                </c:pt>
                <c:pt idx="17">
                  <c:v>1.5547706191387192</c:v>
                </c:pt>
                <c:pt idx="18">
                  <c:v>1.1426351821580591</c:v>
                </c:pt>
                <c:pt idx="19">
                  <c:v>1.3182099841214516</c:v>
                </c:pt>
                <c:pt idx="20">
                  <c:v>1.4224307891521397</c:v>
                </c:pt>
                <c:pt idx="21">
                  <c:v>1.2102318055029053</c:v>
                </c:pt>
                <c:pt idx="22">
                  <c:v>0.83182838067093534</c:v>
                </c:pt>
                <c:pt idx="23">
                  <c:v>0.99185490579663771</c:v>
                </c:pt>
                <c:pt idx="24">
                  <c:v>0.92746821936723589</c:v>
                </c:pt>
                <c:pt idx="25">
                  <c:v>1.0472674181910069</c:v>
                </c:pt>
                <c:pt idx="26">
                  <c:v>0.87352922305090552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73-4678-A8AF-5065DEBE22F2}"/>
            </c:ext>
          </c:extLst>
        </c:ser>
        <c:ser>
          <c:idx val="7"/>
          <c:order val="7"/>
          <c:tx>
            <c:strRef>
              <c:f>maker!$Y$1</c:f>
              <c:strCache>
                <c:ptCount val="1"/>
                <c:pt idx="0">
                  <c:v>日産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maker!$Y$2:$Y$28</c:f>
              <c:numCache>
                <c:formatCode>General</c:formatCode>
                <c:ptCount val="27"/>
                <c:pt idx="0">
                  <c:v>10.763374634252068</c:v>
                </c:pt>
                <c:pt idx="1">
                  <c:v>11.888096249748417</c:v>
                </c:pt>
                <c:pt idx="2">
                  <c:v>9.0749556613460278</c:v>
                </c:pt>
                <c:pt idx="3">
                  <c:v>7.1454298295553569</c:v>
                </c:pt>
                <c:pt idx="4">
                  <c:v>8.1099893227371638</c:v>
                </c:pt>
                <c:pt idx="5">
                  <c:v>8.8058569187878444</c:v>
                </c:pt>
                <c:pt idx="6">
                  <c:v>9.3304923648973279</c:v>
                </c:pt>
                <c:pt idx="7">
                  <c:v>7.8763799587528815</c:v>
                </c:pt>
                <c:pt idx="8">
                  <c:v>7.485350231670755</c:v>
                </c:pt>
                <c:pt idx="9">
                  <c:v>6.2411173925401888</c:v>
                </c:pt>
                <c:pt idx="10">
                  <c:v>6.5002035018117592</c:v>
                </c:pt>
                <c:pt idx="11">
                  <c:v>6.9808371589272751</c:v>
                </c:pt>
                <c:pt idx="12">
                  <c:v>8.4614019070805444</c:v>
                </c:pt>
                <c:pt idx="13">
                  <c:v>8.4444986507706616</c:v>
                </c:pt>
                <c:pt idx="14">
                  <c:v>9.2633957627162768</c:v>
                </c:pt>
                <c:pt idx="15">
                  <c:v>6.4415530085142603</c:v>
                </c:pt>
                <c:pt idx="16">
                  <c:v>7.1014193548387103</c:v>
                </c:pt>
                <c:pt idx="17">
                  <c:v>7.2293212099004247</c:v>
                </c:pt>
                <c:pt idx="18">
                  <c:v>7.8414553223169925</c:v>
                </c:pt>
                <c:pt idx="19">
                  <c:v>8.7443360055768551</c:v>
                </c:pt>
                <c:pt idx="20">
                  <c:v>10.162932096211232</c:v>
                </c:pt>
                <c:pt idx="21">
                  <c:v>8.2917003785156993</c:v>
                </c:pt>
                <c:pt idx="22">
                  <c:v>8.7966763348474064</c:v>
                </c:pt>
                <c:pt idx="23">
                  <c:v>7.3689791664762181</c:v>
                </c:pt>
                <c:pt idx="24">
                  <c:v>9.2727509740588925</c:v>
                </c:pt>
                <c:pt idx="25">
                  <c:v>10.69775712567677</c:v>
                </c:pt>
                <c:pt idx="26">
                  <c:v>10.268475036129706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73-4678-A8AF-5065DEBE22F2}"/>
            </c:ext>
          </c:extLst>
        </c:ser>
        <c:ser>
          <c:idx val="8"/>
          <c:order val="8"/>
          <c:tx>
            <c:strRef>
              <c:f>maker!$Z$1</c:f>
              <c:strCache>
                <c:ptCount val="1"/>
                <c:pt idx="0">
                  <c:v>ＳＵＢＡＲＵ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maker!$Z$2:$Z$28</c:f>
              <c:numCache>
                <c:formatCode>General</c:formatCode>
                <c:ptCount val="27"/>
                <c:pt idx="0">
                  <c:v>3.8182277932305024</c:v>
                </c:pt>
                <c:pt idx="1">
                  <c:v>3.5061236964316329</c:v>
                </c:pt>
                <c:pt idx="2">
                  <c:v>3.5014868450880776</c:v>
                </c:pt>
                <c:pt idx="3">
                  <c:v>2.083793235659761</c:v>
                </c:pt>
                <c:pt idx="4">
                  <c:v>1.1515225236183757</c:v>
                </c:pt>
                <c:pt idx="5">
                  <c:v>3.0182865813075672</c:v>
                </c:pt>
                <c:pt idx="6">
                  <c:v>3.1142027532326462</c:v>
                </c:pt>
                <c:pt idx="7">
                  <c:v>2.4035545311173117</c:v>
                </c:pt>
                <c:pt idx="8">
                  <c:v>2.1862224039247748</c:v>
                </c:pt>
                <c:pt idx="9">
                  <c:v>2.3169788080725136</c:v>
                </c:pt>
                <c:pt idx="10">
                  <c:v>3.3243897909265852</c:v>
                </c:pt>
                <c:pt idx="11">
                  <c:v>3.7320566310978736</c:v>
                </c:pt>
                <c:pt idx="12">
                  <c:v>4.0935450057482923</c:v>
                </c:pt>
                <c:pt idx="13">
                  <c:v>3.1916515481834953</c:v>
                </c:pt>
                <c:pt idx="14">
                  <c:v>3.4130492510036081</c:v>
                </c:pt>
                <c:pt idx="15">
                  <c:v>2.5680641588187476</c:v>
                </c:pt>
                <c:pt idx="16">
                  <c:v>2.4758709677419355</c:v>
                </c:pt>
                <c:pt idx="17">
                  <c:v>2.3259777500351517</c:v>
                </c:pt>
                <c:pt idx="18">
                  <c:v>2.5478660559664656</c:v>
                </c:pt>
                <c:pt idx="19">
                  <c:v>2.7332403857325436</c:v>
                </c:pt>
                <c:pt idx="20">
                  <c:v>2.264108692794867</c:v>
                </c:pt>
                <c:pt idx="21">
                  <c:v>3.2289821944857784</c:v>
                </c:pt>
                <c:pt idx="22">
                  <c:v>3.4080337109396375</c:v>
                </c:pt>
                <c:pt idx="23">
                  <c:v>2.9769359453702773</c:v>
                </c:pt>
                <c:pt idx="24">
                  <c:v>2.4140245168329932</c:v>
                </c:pt>
                <c:pt idx="25">
                  <c:v>2.1483488458064848</c:v>
                </c:pt>
                <c:pt idx="26">
                  <c:v>3.4791455973699406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73-4678-A8AF-5065DEBE22F2}"/>
            </c:ext>
          </c:extLst>
        </c:ser>
        <c:ser>
          <c:idx val="9"/>
          <c:order val="9"/>
          <c:tx>
            <c:strRef>
              <c:f>maker!$AA$1</c:f>
              <c:strCache>
                <c:ptCount val="1"/>
                <c:pt idx="0">
                  <c:v>スズキ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maker!$AA$2:$AA$28</c:f>
              <c:numCache>
                <c:formatCode>General</c:formatCode>
                <c:ptCount val="27"/>
                <c:pt idx="0">
                  <c:v>4.1361124155618976</c:v>
                </c:pt>
                <c:pt idx="1">
                  <c:v>3.8031770169435939</c:v>
                </c:pt>
                <c:pt idx="2">
                  <c:v>3.7031110399914655</c:v>
                </c:pt>
                <c:pt idx="3">
                  <c:v>3.3362767082224729</c:v>
                </c:pt>
                <c:pt idx="4">
                  <c:v>2.3030450472367514</c:v>
                </c:pt>
                <c:pt idx="5">
                  <c:v>3.7513322814709316</c:v>
                </c:pt>
                <c:pt idx="6">
                  <c:v>4.1202398111591574</c:v>
                </c:pt>
                <c:pt idx="7">
                  <c:v>4.0473735290549557</c:v>
                </c:pt>
                <c:pt idx="8">
                  <c:v>3.682883619514854</c:v>
                </c:pt>
                <c:pt idx="9">
                  <c:v>3.0031108865237028</c:v>
                </c:pt>
                <c:pt idx="10">
                  <c:v>3.2860603234690937</c:v>
                </c:pt>
                <c:pt idx="11">
                  <c:v>3.6680574187804869</c:v>
                </c:pt>
                <c:pt idx="12">
                  <c:v>4.1556772841009</c:v>
                </c:pt>
                <c:pt idx="13">
                  <c:v>3.9512600429923923</c:v>
                </c:pt>
                <c:pt idx="14">
                  <c:v>3.7067120698542624</c:v>
                </c:pt>
                <c:pt idx="15">
                  <c:v>4.7282425256592493</c:v>
                </c:pt>
                <c:pt idx="16">
                  <c:v>3.854451612903226</c:v>
                </c:pt>
                <c:pt idx="17">
                  <c:v>2.5952611239172212</c:v>
                </c:pt>
                <c:pt idx="18">
                  <c:v>2.6591354168352566</c:v>
                </c:pt>
                <c:pt idx="19">
                  <c:v>2.5700979822624994</c:v>
                </c:pt>
                <c:pt idx="20">
                  <c:v>2.926644046674423</c:v>
                </c:pt>
                <c:pt idx="21">
                  <c:v>4.2287389033794831</c:v>
                </c:pt>
                <c:pt idx="22">
                  <c:v>3.611886389755377</c:v>
                </c:pt>
                <c:pt idx="23">
                  <c:v>2.9193443701949886</c:v>
                </c:pt>
                <c:pt idx="24">
                  <c:v>3.9169961810132143</c:v>
                </c:pt>
                <c:pt idx="25">
                  <c:v>3.5362823410497941</c:v>
                </c:pt>
                <c:pt idx="26">
                  <c:v>3.3492925299349512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73-4678-A8AF-5065DEBE22F2}"/>
            </c:ext>
          </c:extLst>
        </c:ser>
        <c:ser>
          <c:idx val="10"/>
          <c:order val="10"/>
          <c:tx>
            <c:strRef>
              <c:f>maker!$AB$1</c:f>
              <c:strCache>
                <c:ptCount val="1"/>
                <c:pt idx="0">
                  <c:v>トヨタ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maker!$AB$2:$AB$28</c:f>
              <c:numCache>
                <c:formatCode>General</c:formatCode>
                <c:ptCount val="27"/>
                <c:pt idx="0">
                  <c:v>48.736137701838672</c:v>
                </c:pt>
                <c:pt idx="1">
                  <c:v>46.929579354607867</c:v>
                </c:pt>
                <c:pt idx="2">
                  <c:v>46.329826245816164</c:v>
                </c:pt>
                <c:pt idx="3">
                  <c:v>54.176881339390491</c:v>
                </c:pt>
                <c:pt idx="4">
                  <c:v>54.402005703550529</c:v>
                </c:pt>
                <c:pt idx="5">
                  <c:v>48.626761055027295</c:v>
                </c:pt>
                <c:pt idx="6">
                  <c:v>51.875665851977196</c:v>
                </c:pt>
                <c:pt idx="7">
                  <c:v>50.569169800638925</c:v>
                </c:pt>
                <c:pt idx="8">
                  <c:v>49.444330880348872</c:v>
                </c:pt>
                <c:pt idx="9">
                  <c:v>54.909515838676057</c:v>
                </c:pt>
                <c:pt idx="10">
                  <c:v>54.259905401293715</c:v>
                </c:pt>
                <c:pt idx="11">
                  <c:v>48.988115018071568</c:v>
                </c:pt>
                <c:pt idx="12">
                  <c:v>51.785774666937179</c:v>
                </c:pt>
                <c:pt idx="13">
                  <c:v>50.264128794231091</c:v>
                </c:pt>
                <c:pt idx="14">
                  <c:v>47.94904637685687</c:v>
                </c:pt>
                <c:pt idx="15">
                  <c:v>55.925991072150147</c:v>
                </c:pt>
                <c:pt idx="16">
                  <c:v>53.586580645161284</c:v>
                </c:pt>
                <c:pt idx="17">
                  <c:v>51.484254166009791</c:v>
                </c:pt>
                <c:pt idx="18">
                  <c:v>54.467768300775241</c:v>
                </c:pt>
                <c:pt idx="19">
                  <c:v>51.495875450214946</c:v>
                </c:pt>
                <c:pt idx="20">
                  <c:v>43.998481182730274</c:v>
                </c:pt>
                <c:pt idx="21">
                  <c:v>45.422449545385106</c:v>
                </c:pt>
                <c:pt idx="22">
                  <c:v>50.783943523231002</c:v>
                </c:pt>
                <c:pt idx="23">
                  <c:v>49.752721887541021</c:v>
                </c:pt>
                <c:pt idx="24">
                  <c:v>50.996750723000339</c:v>
                </c:pt>
                <c:pt idx="25">
                  <c:v>45.207511499819844</c:v>
                </c:pt>
                <c:pt idx="26">
                  <c:v>48.012025921727627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A73-4678-A8AF-5065DEBE22F2}"/>
            </c:ext>
          </c:extLst>
        </c:ser>
        <c:ser>
          <c:idx val="11"/>
          <c:order val="11"/>
          <c:tx>
            <c:strRef>
              <c:f>maker!$AC$1</c:f>
              <c:strCache>
                <c:ptCount val="1"/>
                <c:pt idx="0">
                  <c:v>UDトラックス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maker!$AC$2:$AC$28</c:f>
              <c:numCache>
                <c:formatCode>General</c:formatCode>
                <c:ptCount val="27"/>
                <c:pt idx="0">
                  <c:v>0.19325940107647294</c:v>
                </c:pt>
                <c:pt idx="1">
                  <c:v>0.20387473816818363</c:v>
                </c:pt>
                <c:pt idx="2">
                  <c:v>0.32030510327906014</c:v>
                </c:pt>
                <c:pt idx="3">
                  <c:v>0.34971941117010769</c:v>
                </c:pt>
                <c:pt idx="4">
                  <c:v>0.39938369217045777</c:v>
                </c:pt>
                <c:pt idx="5">
                  <c:v>0.43517316168428305</c:v>
                </c:pt>
                <c:pt idx="6">
                  <c:v>0.25861168557164049</c:v>
                </c:pt>
                <c:pt idx="7">
                  <c:v>0.29216709126935986</c:v>
                </c:pt>
                <c:pt idx="8">
                  <c:v>0.32740528754428999</c:v>
                </c:pt>
                <c:pt idx="9">
                  <c:v>0.29648169788080725</c:v>
                </c:pt>
                <c:pt idx="10">
                  <c:v>0.36314206797355664</c:v>
                </c:pt>
                <c:pt idx="11">
                  <c:v>0.64860740175505538</c:v>
                </c:pt>
                <c:pt idx="12">
                  <c:v>0.14751132751741394</c:v>
                </c:pt>
                <c:pt idx="13">
                  <c:v>0.21381854771088379</c:v>
                </c:pt>
                <c:pt idx="14">
                  <c:v>0.35015646396642663</c:v>
                </c:pt>
                <c:pt idx="15">
                  <c:v>0.23959724843477392</c:v>
                </c:pt>
                <c:pt idx="16">
                  <c:v>0.30090322580645157</c:v>
                </c:pt>
                <c:pt idx="17">
                  <c:v>0.39114262218946128</c:v>
                </c:pt>
                <c:pt idx="18">
                  <c:v>0.26057261236182366</c:v>
                </c:pt>
                <c:pt idx="19">
                  <c:v>0.37517911777235585</c:v>
                </c:pt>
                <c:pt idx="20">
                  <c:v>0.44834317481489416</c:v>
                </c:pt>
                <c:pt idx="21">
                  <c:v>0.45093723655250845</c:v>
                </c:pt>
                <c:pt idx="22">
                  <c:v>0.38627118334883892</c:v>
                </c:pt>
                <c:pt idx="23">
                  <c:v>0.50095528882632034</c:v>
                </c:pt>
                <c:pt idx="24">
                  <c:v>0.22305586535536856</c:v>
                </c:pt>
                <c:pt idx="25">
                  <c:v>0.2980828174207647</c:v>
                </c:pt>
                <c:pt idx="26">
                  <c:v>0.33822904858949016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A73-4678-A8AF-5065DEBE22F2}"/>
            </c:ext>
          </c:extLst>
        </c:ser>
        <c:ser>
          <c:idx val="12"/>
          <c:order val="12"/>
          <c:tx>
            <c:strRef>
              <c:f>maker!$AD$1</c:f>
              <c:strCache>
                <c:ptCount val="1"/>
                <c:pt idx="0">
                  <c:v>輸入車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maker!$AD$2:$AD$28</c:f>
              <c:numCache>
                <c:formatCode>General</c:formatCode>
                <c:ptCount val="27"/>
                <c:pt idx="0">
                  <c:v>9.0348770003251087</c:v>
                </c:pt>
                <c:pt idx="1">
                  <c:v>9.4579988222227183</c:v>
                </c:pt>
                <c:pt idx="2">
                  <c:v>10.13134909522476</c:v>
                </c:pt>
                <c:pt idx="3">
                  <c:v>8.3014790458817913</c:v>
                </c:pt>
                <c:pt idx="4">
                  <c:v>10.007568692643501</c:v>
                </c:pt>
                <c:pt idx="5">
                  <c:v>11.800406782185361</c:v>
                </c:pt>
                <c:pt idx="6">
                  <c:v>8.7071504668797388</c:v>
                </c:pt>
                <c:pt idx="7">
                  <c:v>10.942617978891182</c:v>
                </c:pt>
                <c:pt idx="8">
                  <c:v>13.366380485145815</c:v>
                </c:pt>
                <c:pt idx="9">
                  <c:v>11.844660960742823</c:v>
                </c:pt>
                <c:pt idx="10">
                  <c:v>12.61592688160146</c:v>
                </c:pt>
                <c:pt idx="11">
                  <c:v>14.95571336557909</c:v>
                </c:pt>
                <c:pt idx="12">
                  <c:v>11.002907959694326</c:v>
                </c:pt>
                <c:pt idx="13">
                  <c:v>11.545439299925297</c:v>
                </c:pt>
                <c:pt idx="14">
                  <c:v>11.725685603753053</c:v>
                </c:pt>
                <c:pt idx="15">
                  <c:v>10.497592142731502</c:v>
                </c:pt>
                <c:pt idx="16">
                  <c:v>13.415741935483872</c:v>
                </c:pt>
                <c:pt idx="17">
                  <c:v>15.9264924562308</c:v>
                </c:pt>
                <c:pt idx="18">
                  <c:v>11.214333112143331</c:v>
                </c:pt>
                <c:pt idx="19">
                  <c:v>11.576333217148832</c:v>
                </c:pt>
                <c:pt idx="20">
                  <c:v>16.532228620943126</c:v>
                </c:pt>
                <c:pt idx="21">
                  <c:v>11.362826250544575</c:v>
                </c:pt>
                <c:pt idx="22">
                  <c:v>10.469910067677265</c:v>
                </c:pt>
                <c:pt idx="23">
                  <c:v>13.302282637511311</c:v>
                </c:pt>
                <c:pt idx="24">
                  <c:v>10.507765916870651</c:v>
                </c:pt>
                <c:pt idx="25">
                  <c:v>11.60230043191592</c:v>
                </c:pt>
                <c:pt idx="26">
                  <c:v>10.892380833076173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A73-4678-A8AF-5065DEBE2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380367"/>
        <c:axId val="850381199"/>
      </c:lineChart>
      <c:catAx>
        <c:axId val="850380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0381199"/>
        <c:crosses val="autoZero"/>
        <c:auto val="1"/>
        <c:lblAlgn val="ctr"/>
        <c:lblOffset val="100"/>
        <c:noMultiLvlLbl val="0"/>
      </c:catAx>
      <c:valAx>
        <c:axId val="85038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038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309563</xdr:colOff>
      <xdr:row>30</xdr:row>
      <xdr:rowOff>23812</xdr:rowOff>
    </xdr:from>
    <xdr:to>
      <xdr:col>19</xdr:col>
      <xdr:colOff>428624</xdr:colOff>
      <xdr:row>63</xdr:row>
      <xdr:rowOff>107156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F293235-C46C-9630-464B-63C0E5C1D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11905</xdr:colOff>
      <xdr:row>65</xdr:row>
      <xdr:rowOff>9524</xdr:rowOff>
    </xdr:from>
    <xdr:to>
      <xdr:col>32</xdr:col>
      <xdr:colOff>178592</xdr:colOff>
      <xdr:row>98</xdr:row>
      <xdr:rowOff>119062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8CCECC8-30EF-671E-3E5C-9CB115E86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2"/>
  <sheetViews>
    <sheetView tabSelected="1" topLeftCell="F1" zoomScale="80" zoomScaleNormal="80" workbookViewId="0">
      <selection activeCell="R1" sqref="R1:AD28"/>
    </sheetView>
  </sheetViews>
  <sheetFormatPr defaultRowHeight="18.75" x14ac:dyDescent="0.4"/>
  <sheetData>
    <row r="1" spans="1:31" x14ac:dyDescent="0.4">
      <c r="A1" t="s">
        <v>13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10</v>
      </c>
      <c r="J1" t="s">
        <v>11</v>
      </c>
      <c r="K1" t="s">
        <v>12</v>
      </c>
      <c r="L1" t="s">
        <v>6</v>
      </c>
      <c r="M1" t="s">
        <v>7</v>
      </c>
      <c r="N1" t="s">
        <v>8</v>
      </c>
      <c r="O1" t="s">
        <v>9</v>
      </c>
      <c r="P1" t="s">
        <v>15</v>
      </c>
      <c r="R1" t="str">
        <f>C1</f>
        <v>ダイハツ</v>
      </c>
      <c r="S1" t="str">
        <f>D1</f>
        <v>日野</v>
      </c>
      <c r="T1" t="str">
        <f>E1</f>
        <v>ホンダ</v>
      </c>
      <c r="U1" t="str">
        <f>F1</f>
        <v>いすゞ</v>
      </c>
      <c r="V1" t="str">
        <f>G1</f>
        <v>マツダ</v>
      </c>
      <c r="W1" t="str">
        <f>H1</f>
        <v>三菱</v>
      </c>
      <c r="X1" t="str">
        <f>I1</f>
        <v>三菱ふそう</v>
      </c>
      <c r="Y1" t="str">
        <f>J1</f>
        <v>日産</v>
      </c>
      <c r="Z1" t="str">
        <f>K1</f>
        <v>ＳＵＢＡＲＵ</v>
      </c>
      <c r="AA1" t="str">
        <f>L1</f>
        <v>スズキ</v>
      </c>
      <c r="AB1" t="str">
        <f>M1</f>
        <v>トヨタ</v>
      </c>
      <c r="AC1" t="str">
        <f>N1</f>
        <v>UDトラックス</v>
      </c>
      <c r="AD1" t="str">
        <f>O1</f>
        <v>輸入車</v>
      </c>
      <c r="AE1" t="str">
        <f>P1</f>
        <v>合計</v>
      </c>
    </row>
    <row r="2" spans="1:31" x14ac:dyDescent="0.4">
      <c r="A2">
        <v>2020</v>
      </c>
      <c r="B2">
        <v>1</v>
      </c>
      <c r="C2">
        <v>5137</v>
      </c>
      <c r="D2">
        <v>4051</v>
      </c>
      <c r="E2">
        <v>19456</v>
      </c>
      <c r="F2">
        <v>4582</v>
      </c>
      <c r="G2">
        <v>12756</v>
      </c>
      <c r="H2">
        <v>3049</v>
      </c>
      <c r="I2">
        <v>2610</v>
      </c>
      <c r="J2">
        <v>23837</v>
      </c>
      <c r="K2">
        <v>8456</v>
      </c>
      <c r="L2">
        <v>9160</v>
      </c>
      <c r="M2">
        <v>107933</v>
      </c>
      <c r="N2">
        <v>428</v>
      </c>
      <c r="O2">
        <v>20009</v>
      </c>
      <c r="P2">
        <v>221464</v>
      </c>
      <c r="R2">
        <f>C2/$P2*100</f>
        <v>2.3195643535743957</v>
      </c>
      <c r="S2">
        <f>D2/$P2*100</f>
        <v>1.8291912003756818</v>
      </c>
      <c r="T2">
        <f>E2/$P2*100</f>
        <v>8.7851750171585454</v>
      </c>
      <c r="U2">
        <f>F2/$P2*100</f>
        <v>2.0689592890943902</v>
      </c>
      <c r="V2">
        <f>G2/$P2*100</f>
        <v>5.7598526171296456</v>
      </c>
      <c r="W2">
        <f>H2/$P2*100</f>
        <v>1.3767474623415092</v>
      </c>
      <c r="X2">
        <f>I2/$P2*100</f>
        <v>1.1785211140411083</v>
      </c>
      <c r="Y2">
        <f>J2/$P2*100</f>
        <v>10.763374634252068</v>
      </c>
      <c r="Z2">
        <f>K2/$P2*100</f>
        <v>3.8182277932305024</v>
      </c>
      <c r="AA2">
        <f>L2/$P2*100</f>
        <v>4.1361124155618976</v>
      </c>
      <c r="AB2">
        <f>M2/$P2*100</f>
        <v>48.736137701838672</v>
      </c>
      <c r="AC2">
        <f>N2/$P2*100</f>
        <v>0.19325940107647294</v>
      </c>
      <c r="AD2">
        <f>O2/$P2*100</f>
        <v>9.0348770003251087</v>
      </c>
      <c r="AE2">
        <f>P2/$P2*100</f>
        <v>100</v>
      </c>
    </row>
    <row r="3" spans="1:31" x14ac:dyDescent="0.4">
      <c r="A3">
        <v>2020</v>
      </c>
      <c r="B3">
        <v>2</v>
      </c>
      <c r="C3">
        <v>6210</v>
      </c>
      <c r="D3">
        <v>4985</v>
      </c>
      <c r="E3">
        <v>26806</v>
      </c>
      <c r="F3">
        <v>5843</v>
      </c>
      <c r="G3">
        <v>14904</v>
      </c>
      <c r="H3">
        <v>3054</v>
      </c>
      <c r="I3">
        <v>3157</v>
      </c>
      <c r="J3">
        <v>31896</v>
      </c>
      <c r="K3">
        <v>9407</v>
      </c>
      <c r="L3">
        <v>10204</v>
      </c>
      <c r="M3">
        <v>125913</v>
      </c>
      <c r="N3">
        <v>547</v>
      </c>
      <c r="O3">
        <v>25376</v>
      </c>
      <c r="P3">
        <v>268302</v>
      </c>
      <c r="R3">
        <f t="shared" ref="R3:AA28" si="0">C3/$P3*100</f>
        <v>2.3145559854194158</v>
      </c>
      <c r="S3">
        <f t="shared" si="0"/>
        <v>1.8579809319349092</v>
      </c>
      <c r="T3">
        <f t="shared" si="0"/>
        <v>9.9909803132291231</v>
      </c>
      <c r="U3">
        <f t="shared" si="0"/>
        <v>2.1777698265387513</v>
      </c>
      <c r="V3">
        <f t="shared" si="0"/>
        <v>5.5549343650065968</v>
      </c>
      <c r="W3">
        <f t="shared" si="0"/>
        <v>1.1382695619115772</v>
      </c>
      <c r="X3">
        <f t="shared" si="0"/>
        <v>1.1766591378372131</v>
      </c>
      <c r="Y3">
        <f t="shared" si="0"/>
        <v>11.888096249748417</v>
      </c>
      <c r="Z3">
        <f t="shared" si="0"/>
        <v>3.5061236964316329</v>
      </c>
      <c r="AA3">
        <f t="shared" si="0"/>
        <v>3.8031770169435939</v>
      </c>
      <c r="AB3">
        <f t="shared" ref="AB3:AE28" si="1">M3/$P3*100</f>
        <v>46.929579354607867</v>
      </c>
      <c r="AC3">
        <f t="shared" si="1"/>
        <v>0.20387473816818363</v>
      </c>
      <c r="AD3">
        <f t="shared" si="1"/>
        <v>9.4579988222227183</v>
      </c>
      <c r="AE3">
        <f t="shared" si="1"/>
        <v>100</v>
      </c>
    </row>
    <row r="4" spans="1:31" x14ac:dyDescent="0.4">
      <c r="A4">
        <v>2020</v>
      </c>
      <c r="B4">
        <v>3</v>
      </c>
      <c r="C4">
        <v>10296</v>
      </c>
      <c r="D4">
        <v>8597</v>
      </c>
      <c r="E4">
        <v>37906</v>
      </c>
      <c r="F4">
        <v>9798</v>
      </c>
      <c r="G4">
        <v>24415</v>
      </c>
      <c r="H4">
        <v>4366</v>
      </c>
      <c r="I4">
        <v>5631</v>
      </c>
      <c r="J4">
        <v>34027</v>
      </c>
      <c r="K4">
        <v>13129</v>
      </c>
      <c r="L4">
        <v>13885</v>
      </c>
      <c r="M4">
        <v>173716</v>
      </c>
      <c r="N4">
        <v>1201</v>
      </c>
      <c r="O4">
        <v>37988</v>
      </c>
      <c r="P4">
        <v>374955</v>
      </c>
      <c r="R4">
        <f t="shared" si="0"/>
        <v>2.7459295115413851</v>
      </c>
      <c r="S4">
        <f t="shared" si="0"/>
        <v>2.2928084703497755</v>
      </c>
      <c r="T4">
        <f t="shared" si="0"/>
        <v>10.109479804243175</v>
      </c>
      <c r="U4">
        <f t="shared" si="0"/>
        <v>2.6131135736288353</v>
      </c>
      <c r="V4">
        <f t="shared" si="0"/>
        <v>6.5114480404315183</v>
      </c>
      <c r="W4">
        <f t="shared" si="0"/>
        <v>1.1644063954341188</v>
      </c>
      <c r="X4">
        <f t="shared" si="0"/>
        <v>1.5017802136256351</v>
      </c>
      <c r="Y4">
        <f t="shared" si="0"/>
        <v>9.0749556613460278</v>
      </c>
      <c r="Z4">
        <f t="shared" si="0"/>
        <v>3.5014868450880776</v>
      </c>
      <c r="AA4">
        <f t="shared" si="0"/>
        <v>3.7031110399914655</v>
      </c>
      <c r="AB4">
        <f t="shared" si="1"/>
        <v>46.329826245816164</v>
      </c>
      <c r="AC4">
        <f t="shared" si="1"/>
        <v>0.32030510327906014</v>
      </c>
      <c r="AD4">
        <f t="shared" si="1"/>
        <v>10.13134909522476</v>
      </c>
      <c r="AE4">
        <f t="shared" si="1"/>
        <v>100</v>
      </c>
    </row>
    <row r="5" spans="1:31" x14ac:dyDescent="0.4">
      <c r="A5">
        <v>2020</v>
      </c>
      <c r="B5">
        <v>4</v>
      </c>
      <c r="C5">
        <v>3354</v>
      </c>
      <c r="D5">
        <v>3778</v>
      </c>
      <c r="E5">
        <v>21534</v>
      </c>
      <c r="F5">
        <v>4023</v>
      </c>
      <c r="G5">
        <v>6345</v>
      </c>
      <c r="H5">
        <v>843</v>
      </c>
      <c r="I5">
        <v>2480</v>
      </c>
      <c r="J5">
        <v>12300</v>
      </c>
      <c r="K5">
        <v>3587</v>
      </c>
      <c r="L5">
        <v>5743</v>
      </c>
      <c r="M5">
        <v>93259</v>
      </c>
      <c r="N5">
        <v>602</v>
      </c>
      <c r="O5">
        <v>14290</v>
      </c>
      <c r="P5">
        <v>172138</v>
      </c>
      <c r="R5">
        <f t="shared" si="0"/>
        <v>1.9484367193763144</v>
      </c>
      <c r="S5">
        <f t="shared" si="0"/>
        <v>2.1947507232569219</v>
      </c>
      <c r="T5">
        <f t="shared" si="0"/>
        <v>12.509730565011793</v>
      </c>
      <c r="U5">
        <f t="shared" si="0"/>
        <v>2.3370783905935935</v>
      </c>
      <c r="V5">
        <f t="shared" si="0"/>
        <v>3.6859961193925801</v>
      </c>
      <c r="W5">
        <f t="shared" si="0"/>
        <v>0.48972336148903789</v>
      </c>
      <c r="X5">
        <f t="shared" si="0"/>
        <v>1.4407045509997793</v>
      </c>
      <c r="Y5">
        <f t="shared" si="0"/>
        <v>7.1454298295553569</v>
      </c>
      <c r="Z5">
        <f t="shared" si="0"/>
        <v>2.083793235659761</v>
      </c>
      <c r="AA5">
        <f t="shared" si="0"/>
        <v>3.3362767082224729</v>
      </c>
      <c r="AB5">
        <f t="shared" si="1"/>
        <v>54.176881339390491</v>
      </c>
      <c r="AC5">
        <f t="shared" si="1"/>
        <v>0.34971941117010769</v>
      </c>
      <c r="AD5">
        <f t="shared" si="1"/>
        <v>8.3014790458817913</v>
      </c>
      <c r="AE5">
        <f t="shared" si="1"/>
        <v>100</v>
      </c>
    </row>
    <row r="6" spans="1:31" x14ac:dyDescent="0.4">
      <c r="A6">
        <v>2020</v>
      </c>
      <c r="B6">
        <v>5</v>
      </c>
      <c r="C6">
        <v>2537</v>
      </c>
      <c r="D6">
        <v>3737</v>
      </c>
      <c r="E6">
        <v>16092</v>
      </c>
      <c r="F6">
        <v>3803</v>
      </c>
      <c r="G6">
        <v>5935</v>
      </c>
      <c r="H6">
        <v>763</v>
      </c>
      <c r="I6">
        <v>2095</v>
      </c>
      <c r="J6">
        <v>12001</v>
      </c>
      <c r="K6">
        <v>1704</v>
      </c>
      <c r="L6">
        <v>3408</v>
      </c>
      <c r="M6">
        <v>80503</v>
      </c>
      <c r="N6">
        <v>591</v>
      </c>
      <c r="O6">
        <v>14809</v>
      </c>
      <c r="P6">
        <v>147978</v>
      </c>
      <c r="R6">
        <f t="shared" si="0"/>
        <v>1.7144440389787672</v>
      </c>
      <c r="S6">
        <f t="shared" si="0"/>
        <v>2.5253753936395951</v>
      </c>
      <c r="T6">
        <f t="shared" si="0"/>
        <v>10.874589466001702</v>
      </c>
      <c r="U6">
        <f t="shared" si="0"/>
        <v>2.5699766181459407</v>
      </c>
      <c r="V6">
        <f t="shared" si="0"/>
        <v>4.0107313249266783</v>
      </c>
      <c r="W6">
        <f t="shared" si="0"/>
        <v>0.51561718633850984</v>
      </c>
      <c r="X6">
        <f t="shared" si="0"/>
        <v>1.4157509900120289</v>
      </c>
      <c r="Y6">
        <f t="shared" si="0"/>
        <v>8.1099893227371638</v>
      </c>
      <c r="Z6">
        <f t="shared" si="0"/>
        <v>1.1515225236183757</v>
      </c>
      <c r="AA6">
        <f t="shared" si="0"/>
        <v>2.3030450472367514</v>
      </c>
      <c r="AB6">
        <f t="shared" si="1"/>
        <v>54.402005703550529</v>
      </c>
      <c r="AC6">
        <f t="shared" si="1"/>
        <v>0.39938369217045777</v>
      </c>
      <c r="AD6">
        <f t="shared" si="1"/>
        <v>10.007568692643501</v>
      </c>
      <c r="AE6">
        <f t="shared" si="1"/>
        <v>100</v>
      </c>
    </row>
    <row r="7" spans="1:31" x14ac:dyDescent="0.4">
      <c r="A7">
        <v>2020</v>
      </c>
      <c r="B7">
        <v>6</v>
      </c>
      <c r="C7">
        <v>3360</v>
      </c>
      <c r="D7">
        <v>5000</v>
      </c>
      <c r="E7">
        <v>24181</v>
      </c>
      <c r="F7">
        <v>5405</v>
      </c>
      <c r="G7">
        <v>8461</v>
      </c>
      <c r="H7">
        <v>1287</v>
      </c>
      <c r="I7">
        <v>2931</v>
      </c>
      <c r="J7">
        <v>18920</v>
      </c>
      <c r="K7">
        <v>6485</v>
      </c>
      <c r="L7">
        <v>8060</v>
      </c>
      <c r="M7">
        <v>104478</v>
      </c>
      <c r="N7">
        <v>935</v>
      </c>
      <c r="O7">
        <v>25354</v>
      </c>
      <c r="P7">
        <v>214857</v>
      </c>
      <c r="R7">
        <f t="shared" si="0"/>
        <v>1.5638308270151775</v>
      </c>
      <c r="S7">
        <f t="shared" si="0"/>
        <v>2.3271292068678235</v>
      </c>
      <c r="T7">
        <f t="shared" si="0"/>
        <v>11.254462270254169</v>
      </c>
      <c r="U7">
        <f t="shared" si="0"/>
        <v>2.5156266726241174</v>
      </c>
      <c r="V7">
        <f t="shared" si="0"/>
        <v>3.9379680438617317</v>
      </c>
      <c r="W7">
        <f t="shared" si="0"/>
        <v>0.59900305784777785</v>
      </c>
      <c r="X7">
        <f t="shared" si="0"/>
        <v>1.3641631410659183</v>
      </c>
      <c r="Y7">
        <f t="shared" si="0"/>
        <v>8.8058569187878444</v>
      </c>
      <c r="Z7">
        <f t="shared" si="0"/>
        <v>3.0182865813075672</v>
      </c>
      <c r="AA7">
        <f t="shared" si="0"/>
        <v>3.7513322814709316</v>
      </c>
      <c r="AB7">
        <f t="shared" si="1"/>
        <v>48.626761055027295</v>
      </c>
      <c r="AC7">
        <f t="shared" si="1"/>
        <v>0.43517316168428305</v>
      </c>
      <c r="AD7">
        <f t="shared" si="1"/>
        <v>11.800406782185361</v>
      </c>
      <c r="AE7">
        <f t="shared" si="1"/>
        <v>100</v>
      </c>
    </row>
    <row r="8" spans="1:31" x14ac:dyDescent="0.4">
      <c r="A8">
        <v>2020</v>
      </c>
      <c r="B8">
        <v>7</v>
      </c>
      <c r="C8">
        <v>4133</v>
      </c>
      <c r="D8">
        <v>4726</v>
      </c>
      <c r="E8">
        <v>25473</v>
      </c>
      <c r="F8">
        <v>5351</v>
      </c>
      <c r="G8">
        <v>10035</v>
      </c>
      <c r="H8">
        <v>1555</v>
      </c>
      <c r="I8">
        <v>2806</v>
      </c>
      <c r="J8">
        <v>22333</v>
      </c>
      <c r="K8">
        <v>7454</v>
      </c>
      <c r="L8">
        <v>9862</v>
      </c>
      <c r="M8">
        <v>124167</v>
      </c>
      <c r="N8">
        <v>619</v>
      </c>
      <c r="O8">
        <v>20841</v>
      </c>
      <c r="P8">
        <v>239355</v>
      </c>
      <c r="R8">
        <f t="shared" si="0"/>
        <v>1.7267239038248627</v>
      </c>
      <c r="S8">
        <f t="shared" si="0"/>
        <v>1.9744730630235425</v>
      </c>
      <c r="T8">
        <f t="shared" si="0"/>
        <v>10.64235131917027</v>
      </c>
      <c r="U8">
        <f t="shared" si="0"/>
        <v>2.2355914854504815</v>
      </c>
      <c r="V8">
        <f t="shared" si="0"/>
        <v>4.1925173904869339</v>
      </c>
      <c r="W8">
        <f t="shared" si="0"/>
        <v>0.64966263499822441</v>
      </c>
      <c r="X8">
        <f t="shared" si="0"/>
        <v>1.1723172693279855</v>
      </c>
      <c r="Y8">
        <f t="shared" si="0"/>
        <v>9.3304923648973279</v>
      </c>
      <c r="Z8">
        <f t="shared" si="0"/>
        <v>3.1142027532326462</v>
      </c>
      <c r="AA8">
        <f t="shared" si="0"/>
        <v>4.1202398111591574</v>
      </c>
      <c r="AB8">
        <f t="shared" si="1"/>
        <v>51.875665851977196</v>
      </c>
      <c r="AC8">
        <f t="shared" si="1"/>
        <v>0.25861168557164049</v>
      </c>
      <c r="AD8">
        <f t="shared" si="1"/>
        <v>8.7071504668797388</v>
      </c>
      <c r="AE8">
        <f t="shared" si="1"/>
        <v>100</v>
      </c>
    </row>
    <row r="9" spans="1:31" x14ac:dyDescent="0.4">
      <c r="A9">
        <v>2020</v>
      </c>
      <c r="B9">
        <v>8</v>
      </c>
      <c r="C9">
        <v>3742</v>
      </c>
      <c r="D9">
        <v>4658</v>
      </c>
      <c r="E9">
        <v>18734</v>
      </c>
      <c r="F9">
        <v>5150</v>
      </c>
      <c r="G9">
        <v>10785</v>
      </c>
      <c r="H9">
        <v>1340</v>
      </c>
      <c r="I9">
        <v>2811</v>
      </c>
      <c r="J9">
        <v>15582</v>
      </c>
      <c r="K9">
        <v>4755</v>
      </c>
      <c r="L9">
        <v>8007</v>
      </c>
      <c r="M9">
        <v>100042</v>
      </c>
      <c r="N9">
        <v>578</v>
      </c>
      <c r="O9">
        <v>21648</v>
      </c>
      <c r="P9">
        <v>197832</v>
      </c>
      <c r="R9">
        <f t="shared" si="0"/>
        <v>1.8915039023009421</v>
      </c>
      <c r="S9">
        <f t="shared" si="0"/>
        <v>2.3545230296413115</v>
      </c>
      <c r="T9">
        <f t="shared" si="0"/>
        <v>9.469651017024546</v>
      </c>
      <c r="U9">
        <f t="shared" si="0"/>
        <v>2.6032188927979294</v>
      </c>
      <c r="V9">
        <f t="shared" si="0"/>
        <v>5.451595292975858</v>
      </c>
      <c r="W9">
        <f t="shared" si="0"/>
        <v>0.67734239152412146</v>
      </c>
      <c r="X9">
        <f t="shared" si="0"/>
        <v>1.4209025840106757</v>
      </c>
      <c r="Y9">
        <f t="shared" si="0"/>
        <v>7.8763799587528815</v>
      </c>
      <c r="Z9">
        <f t="shared" si="0"/>
        <v>2.4035545311173117</v>
      </c>
      <c r="AA9">
        <f t="shared" si="0"/>
        <v>4.0473735290549557</v>
      </c>
      <c r="AB9">
        <f t="shared" si="1"/>
        <v>50.569169800638925</v>
      </c>
      <c r="AC9">
        <f t="shared" si="1"/>
        <v>0.29216709126935986</v>
      </c>
      <c r="AD9">
        <f t="shared" si="1"/>
        <v>10.942617978891182</v>
      </c>
      <c r="AE9">
        <f t="shared" si="1"/>
        <v>100</v>
      </c>
    </row>
    <row r="10" spans="1:31" x14ac:dyDescent="0.4">
      <c r="A10">
        <v>2020</v>
      </c>
      <c r="B10">
        <v>9</v>
      </c>
      <c r="C10">
        <v>6081</v>
      </c>
      <c r="D10">
        <v>6407</v>
      </c>
      <c r="E10">
        <v>26070</v>
      </c>
      <c r="F10">
        <v>8148</v>
      </c>
      <c r="G10">
        <v>16462</v>
      </c>
      <c r="H10">
        <v>2319</v>
      </c>
      <c r="I10">
        <v>3512</v>
      </c>
      <c r="J10">
        <v>21971</v>
      </c>
      <c r="K10">
        <v>6417</v>
      </c>
      <c r="L10">
        <v>10810</v>
      </c>
      <c r="M10">
        <v>145129</v>
      </c>
      <c r="N10">
        <v>961</v>
      </c>
      <c r="O10">
        <v>39233</v>
      </c>
      <c r="P10">
        <v>293520</v>
      </c>
      <c r="R10">
        <f t="shared" si="0"/>
        <v>2.071749795584628</v>
      </c>
      <c r="S10">
        <f t="shared" si="0"/>
        <v>2.1828154810575087</v>
      </c>
      <c r="T10">
        <f t="shared" si="0"/>
        <v>8.8818479149632044</v>
      </c>
      <c r="U10">
        <f t="shared" si="0"/>
        <v>2.7759607522485692</v>
      </c>
      <c r="V10">
        <f t="shared" si="0"/>
        <v>5.6084764240937588</v>
      </c>
      <c r="W10">
        <f t="shared" si="0"/>
        <v>0.79006541291905164</v>
      </c>
      <c r="X10">
        <f t="shared" si="0"/>
        <v>1.1965113109839192</v>
      </c>
      <c r="Y10">
        <f t="shared" si="0"/>
        <v>7.485350231670755</v>
      </c>
      <c r="Z10">
        <f t="shared" si="0"/>
        <v>2.1862224039247748</v>
      </c>
      <c r="AA10">
        <f t="shared" si="0"/>
        <v>3.682883619514854</v>
      </c>
      <c r="AB10">
        <f t="shared" si="1"/>
        <v>49.444330880348872</v>
      </c>
      <c r="AC10">
        <f t="shared" si="1"/>
        <v>0.32740528754428999</v>
      </c>
      <c r="AD10">
        <f t="shared" si="1"/>
        <v>13.366380485145815</v>
      </c>
      <c r="AE10">
        <f t="shared" si="1"/>
        <v>100</v>
      </c>
    </row>
    <row r="11" spans="1:31" x14ac:dyDescent="0.4">
      <c r="A11">
        <v>2020</v>
      </c>
      <c r="B11">
        <v>10</v>
      </c>
      <c r="C11">
        <v>5099</v>
      </c>
      <c r="D11">
        <v>4418</v>
      </c>
      <c r="E11">
        <v>25327</v>
      </c>
      <c r="F11">
        <v>3968</v>
      </c>
      <c r="G11">
        <v>10686</v>
      </c>
      <c r="H11">
        <v>1540</v>
      </c>
      <c r="I11">
        <v>3139</v>
      </c>
      <c r="J11">
        <v>15809</v>
      </c>
      <c r="K11">
        <v>5869</v>
      </c>
      <c r="L11">
        <v>7607</v>
      </c>
      <c r="M11">
        <v>139088</v>
      </c>
      <c r="N11">
        <v>751</v>
      </c>
      <c r="O11">
        <v>30003</v>
      </c>
      <c r="P11">
        <v>253304</v>
      </c>
      <c r="R11">
        <f t="shared" si="0"/>
        <v>2.0129962416700882</v>
      </c>
      <c r="S11">
        <f t="shared" si="0"/>
        <v>1.7441493225531377</v>
      </c>
      <c r="T11">
        <f t="shared" si="0"/>
        <v>9.9986577393171832</v>
      </c>
      <c r="U11">
        <f t="shared" si="0"/>
        <v>1.5664971733569151</v>
      </c>
      <c r="V11">
        <f t="shared" si="0"/>
        <v>4.2186463695796359</v>
      </c>
      <c r="W11">
        <f t="shared" si="0"/>
        <v>0.60796513280485109</v>
      </c>
      <c r="X11">
        <f t="shared" si="0"/>
        <v>1.2392224362820958</v>
      </c>
      <c r="Y11">
        <f t="shared" si="0"/>
        <v>6.2411173925401888</v>
      </c>
      <c r="Z11">
        <f t="shared" si="0"/>
        <v>2.3169788080725136</v>
      </c>
      <c r="AA11">
        <f t="shared" si="0"/>
        <v>3.0031108865237028</v>
      </c>
      <c r="AB11">
        <f t="shared" si="1"/>
        <v>54.909515838676057</v>
      </c>
      <c r="AC11">
        <f t="shared" si="1"/>
        <v>0.29648169788080725</v>
      </c>
      <c r="AD11">
        <f t="shared" si="1"/>
        <v>11.844660960742823</v>
      </c>
      <c r="AE11">
        <f t="shared" si="1"/>
        <v>100</v>
      </c>
    </row>
    <row r="12" spans="1:31" x14ac:dyDescent="0.4">
      <c r="A12">
        <v>2020</v>
      </c>
      <c r="B12">
        <v>11</v>
      </c>
      <c r="C12">
        <v>3086</v>
      </c>
      <c r="D12">
        <v>4908</v>
      </c>
      <c r="E12">
        <v>22237</v>
      </c>
      <c r="F12">
        <v>5137</v>
      </c>
      <c r="G12">
        <v>9867</v>
      </c>
      <c r="H12">
        <v>1430</v>
      </c>
      <c r="I12">
        <v>3064</v>
      </c>
      <c r="J12">
        <v>16450</v>
      </c>
      <c r="K12">
        <v>8413</v>
      </c>
      <c r="L12">
        <v>8316</v>
      </c>
      <c r="M12">
        <v>137315</v>
      </c>
      <c r="N12">
        <v>919</v>
      </c>
      <c r="O12">
        <v>31927</v>
      </c>
      <c r="P12">
        <v>253069</v>
      </c>
      <c r="R12">
        <f t="shared" si="0"/>
        <v>1.2194302739569052</v>
      </c>
      <c r="S12">
        <f t="shared" si="0"/>
        <v>1.9393920235192774</v>
      </c>
      <c r="T12">
        <f t="shared" si="0"/>
        <v>8.7869316273427405</v>
      </c>
      <c r="U12">
        <f t="shared" si="0"/>
        <v>2.0298811786508817</v>
      </c>
      <c r="V12">
        <f t="shared" si="0"/>
        <v>3.8989366536399164</v>
      </c>
      <c r="W12">
        <f t="shared" si="0"/>
        <v>0.56506328313621978</v>
      </c>
      <c r="X12">
        <f t="shared" si="0"/>
        <v>1.2107369926778864</v>
      </c>
      <c r="Y12">
        <f t="shared" si="0"/>
        <v>6.5002035018117592</v>
      </c>
      <c r="Z12">
        <f t="shared" si="0"/>
        <v>3.3243897909265852</v>
      </c>
      <c r="AA12">
        <f t="shared" si="0"/>
        <v>3.2860603234690937</v>
      </c>
      <c r="AB12">
        <f t="shared" si="1"/>
        <v>54.259905401293715</v>
      </c>
      <c r="AC12">
        <f t="shared" si="1"/>
        <v>0.36314206797355664</v>
      </c>
      <c r="AD12">
        <f t="shared" si="1"/>
        <v>12.61592688160146</v>
      </c>
      <c r="AE12">
        <f t="shared" si="1"/>
        <v>100</v>
      </c>
    </row>
    <row r="13" spans="1:31" x14ac:dyDescent="0.4">
      <c r="A13">
        <v>2020</v>
      </c>
      <c r="B13">
        <v>12</v>
      </c>
      <c r="C13">
        <v>2949</v>
      </c>
      <c r="D13">
        <v>4786</v>
      </c>
      <c r="E13">
        <v>19958</v>
      </c>
      <c r="F13">
        <v>5540</v>
      </c>
      <c r="G13">
        <v>10370</v>
      </c>
      <c r="H13">
        <v>3783</v>
      </c>
      <c r="I13">
        <v>3867</v>
      </c>
      <c r="J13">
        <v>17016</v>
      </c>
      <c r="K13">
        <v>9097</v>
      </c>
      <c r="L13">
        <v>8941</v>
      </c>
      <c r="M13">
        <v>119410</v>
      </c>
      <c r="N13">
        <v>1581</v>
      </c>
      <c r="O13">
        <v>36455</v>
      </c>
      <c r="P13">
        <v>243753</v>
      </c>
      <c r="R13">
        <f t="shared" si="0"/>
        <v>1.2098312636152171</v>
      </c>
      <c r="S13">
        <f t="shared" si="0"/>
        <v>1.963463013788548</v>
      </c>
      <c r="T13">
        <f t="shared" si="0"/>
        <v>8.1877966630154297</v>
      </c>
      <c r="U13">
        <f t="shared" si="0"/>
        <v>2.2727925399892515</v>
      </c>
      <c r="V13">
        <f t="shared" si="0"/>
        <v>4.254306613662191</v>
      </c>
      <c r="W13">
        <f t="shared" si="0"/>
        <v>1.5519808986966315</v>
      </c>
      <c r="X13">
        <f t="shared" si="0"/>
        <v>1.5864420130213781</v>
      </c>
      <c r="Y13">
        <f t="shared" si="0"/>
        <v>6.9808371589272751</v>
      </c>
      <c r="Z13">
        <f t="shared" si="0"/>
        <v>3.7320566310978736</v>
      </c>
      <c r="AA13">
        <f t="shared" si="0"/>
        <v>3.6680574187804869</v>
      </c>
      <c r="AB13">
        <f t="shared" si="1"/>
        <v>48.988115018071568</v>
      </c>
      <c r="AC13">
        <f t="shared" si="1"/>
        <v>0.64860740175505538</v>
      </c>
      <c r="AD13">
        <f t="shared" si="1"/>
        <v>14.95571336557909</v>
      </c>
      <c r="AE13">
        <f t="shared" si="1"/>
        <v>100</v>
      </c>
    </row>
    <row r="14" spans="1:31" x14ac:dyDescent="0.4">
      <c r="A14">
        <v>2021</v>
      </c>
      <c r="B14">
        <v>1</v>
      </c>
      <c r="C14">
        <v>3824</v>
      </c>
      <c r="D14">
        <v>4010</v>
      </c>
      <c r="E14">
        <v>18396</v>
      </c>
      <c r="F14">
        <v>4710</v>
      </c>
      <c r="G14">
        <v>12208</v>
      </c>
      <c r="H14">
        <v>3187</v>
      </c>
      <c r="I14">
        <v>1819</v>
      </c>
      <c r="J14">
        <v>20019</v>
      </c>
      <c r="K14">
        <v>9685</v>
      </c>
      <c r="L14">
        <v>9832</v>
      </c>
      <c r="M14">
        <v>122521</v>
      </c>
      <c r="N14">
        <v>349</v>
      </c>
      <c r="O14">
        <v>26032</v>
      </c>
      <c r="P14">
        <v>236592</v>
      </c>
      <c r="R14">
        <f t="shared" si="0"/>
        <v>1.6162845742882261</v>
      </c>
      <c r="S14">
        <f t="shared" si="0"/>
        <v>1.6949009264894839</v>
      </c>
      <c r="T14">
        <f t="shared" si="0"/>
        <v>7.7754108338405361</v>
      </c>
      <c r="U14">
        <f t="shared" si="0"/>
        <v>1.9907689186447555</v>
      </c>
      <c r="V14">
        <f t="shared" si="0"/>
        <v>5.1599377831879352</v>
      </c>
      <c r="W14">
        <f t="shared" si="0"/>
        <v>1.3470447014269291</v>
      </c>
      <c r="X14">
        <f t="shared" si="0"/>
        <v>0.76883411104348409</v>
      </c>
      <c r="Y14">
        <f t="shared" si="0"/>
        <v>8.4614019070805444</v>
      </c>
      <c r="Z14">
        <f t="shared" si="0"/>
        <v>4.0935450057482923</v>
      </c>
      <c r="AA14">
        <f t="shared" si="0"/>
        <v>4.1556772841009</v>
      </c>
      <c r="AB14">
        <f t="shared" si="1"/>
        <v>51.785774666937179</v>
      </c>
      <c r="AC14">
        <f t="shared" si="1"/>
        <v>0.14751132751741394</v>
      </c>
      <c r="AD14">
        <f t="shared" si="1"/>
        <v>11.002907959694326</v>
      </c>
      <c r="AE14">
        <f t="shared" si="1"/>
        <v>100</v>
      </c>
    </row>
    <row r="15" spans="1:31" x14ac:dyDescent="0.4">
      <c r="A15">
        <v>2021</v>
      </c>
      <c r="B15">
        <v>2</v>
      </c>
      <c r="C15">
        <v>4156</v>
      </c>
      <c r="D15">
        <v>5134</v>
      </c>
      <c r="E15">
        <v>22679</v>
      </c>
      <c r="F15">
        <v>6195</v>
      </c>
      <c r="G15">
        <v>14489</v>
      </c>
      <c r="H15">
        <v>3607</v>
      </c>
      <c r="I15">
        <v>2483</v>
      </c>
      <c r="J15">
        <v>22156</v>
      </c>
      <c r="K15">
        <v>8374</v>
      </c>
      <c r="L15">
        <v>10367</v>
      </c>
      <c r="M15">
        <v>131879</v>
      </c>
      <c r="N15">
        <v>561</v>
      </c>
      <c r="O15">
        <v>30292</v>
      </c>
      <c r="P15">
        <v>262372</v>
      </c>
      <c r="R15">
        <f t="shared" si="0"/>
        <v>1.5840104889241231</v>
      </c>
      <c r="S15">
        <f t="shared" si="0"/>
        <v>1.9567636790511185</v>
      </c>
      <c r="T15">
        <f t="shared" si="0"/>
        <v>8.643833945695425</v>
      </c>
      <c r="U15">
        <f t="shared" si="0"/>
        <v>2.3611513423688506</v>
      </c>
      <c r="V15">
        <f t="shared" si="0"/>
        <v>5.5223118320552498</v>
      </c>
      <c r="W15">
        <f t="shared" si="0"/>
        <v>1.3747655999878035</v>
      </c>
      <c r="X15">
        <f t="shared" si="0"/>
        <v>0.9463662281036086</v>
      </c>
      <c r="Y15">
        <f t="shared" si="0"/>
        <v>8.4444986507706616</v>
      </c>
      <c r="Z15">
        <f t="shared" si="0"/>
        <v>3.1916515481834953</v>
      </c>
      <c r="AA15">
        <f t="shared" si="0"/>
        <v>3.9512600429923923</v>
      </c>
      <c r="AB15">
        <f t="shared" si="1"/>
        <v>50.264128794231091</v>
      </c>
      <c r="AC15">
        <f t="shared" si="1"/>
        <v>0.21381854771088379</v>
      </c>
      <c r="AD15">
        <f t="shared" si="1"/>
        <v>11.545439299925297</v>
      </c>
      <c r="AE15">
        <f t="shared" si="1"/>
        <v>100</v>
      </c>
    </row>
    <row r="16" spans="1:31" x14ac:dyDescent="0.4">
      <c r="A16">
        <v>2021</v>
      </c>
      <c r="B16">
        <v>3</v>
      </c>
      <c r="C16">
        <v>5110</v>
      </c>
      <c r="D16">
        <v>8107</v>
      </c>
      <c r="E16">
        <v>32337</v>
      </c>
      <c r="F16">
        <v>9899</v>
      </c>
      <c r="G16">
        <v>24899</v>
      </c>
      <c r="H16">
        <v>5644</v>
      </c>
      <c r="I16">
        <v>4624</v>
      </c>
      <c r="J16">
        <v>35582</v>
      </c>
      <c r="K16">
        <v>13110</v>
      </c>
      <c r="L16">
        <v>14238</v>
      </c>
      <c r="M16">
        <v>184179</v>
      </c>
      <c r="N16">
        <v>1345</v>
      </c>
      <c r="O16">
        <v>45040</v>
      </c>
      <c r="P16">
        <v>384114</v>
      </c>
      <c r="R16">
        <f t="shared" si="0"/>
        <v>1.3303342236940074</v>
      </c>
      <c r="S16">
        <f t="shared" si="0"/>
        <v>2.1105713407998667</v>
      </c>
      <c r="T16">
        <f t="shared" si="0"/>
        <v>8.4185944797638204</v>
      </c>
      <c r="U16">
        <f t="shared" si="0"/>
        <v>2.5770995069172171</v>
      </c>
      <c r="V16">
        <f t="shared" si="0"/>
        <v>6.4821901831227189</v>
      </c>
      <c r="W16">
        <f t="shared" si="0"/>
        <v>1.4693554517669234</v>
      </c>
      <c r="X16">
        <f t="shared" si="0"/>
        <v>1.2038092857849494</v>
      </c>
      <c r="Y16">
        <f t="shared" si="0"/>
        <v>9.2633957627162768</v>
      </c>
      <c r="Z16">
        <f t="shared" si="0"/>
        <v>3.4130492510036081</v>
      </c>
      <c r="AA16">
        <f t="shared" si="0"/>
        <v>3.7067120698542624</v>
      </c>
      <c r="AB16">
        <f t="shared" si="1"/>
        <v>47.94904637685687</v>
      </c>
      <c r="AC16">
        <f t="shared" si="1"/>
        <v>0.35015646396642663</v>
      </c>
      <c r="AD16">
        <f t="shared" si="1"/>
        <v>11.725685603753053</v>
      </c>
      <c r="AE16">
        <f t="shared" si="1"/>
        <v>100</v>
      </c>
    </row>
    <row r="17" spans="1:31" x14ac:dyDescent="0.4">
      <c r="A17">
        <v>2021</v>
      </c>
      <c r="B17">
        <v>4</v>
      </c>
      <c r="C17">
        <v>2584</v>
      </c>
      <c r="D17">
        <v>3463</v>
      </c>
      <c r="E17">
        <v>20177</v>
      </c>
      <c r="F17">
        <v>3783</v>
      </c>
      <c r="G17">
        <v>6673</v>
      </c>
      <c r="H17">
        <v>2146</v>
      </c>
      <c r="I17">
        <v>2401</v>
      </c>
      <c r="J17">
        <v>13550</v>
      </c>
      <c r="K17">
        <v>5402</v>
      </c>
      <c r="L17">
        <v>9946</v>
      </c>
      <c r="M17">
        <v>117642</v>
      </c>
      <c r="N17">
        <v>504</v>
      </c>
      <c r="O17">
        <v>22082</v>
      </c>
      <c r="P17">
        <v>210353</v>
      </c>
      <c r="R17">
        <f t="shared" si="0"/>
        <v>1.2284112895941584</v>
      </c>
      <c r="S17">
        <f t="shared" si="0"/>
        <v>1.6462803002571869</v>
      </c>
      <c r="T17">
        <f t="shared" si="0"/>
        <v>9.5919715906119709</v>
      </c>
      <c r="U17">
        <f t="shared" si="0"/>
        <v>1.7984055373586307</v>
      </c>
      <c r="V17">
        <f t="shared" si="0"/>
        <v>3.1722865849310447</v>
      </c>
      <c r="W17">
        <f t="shared" si="0"/>
        <v>1.0201898713115574</v>
      </c>
      <c r="X17">
        <f t="shared" si="0"/>
        <v>1.1414146696267704</v>
      </c>
      <c r="Y17">
        <f t="shared" si="0"/>
        <v>6.4415530085142603</v>
      </c>
      <c r="Z17">
        <f t="shared" si="0"/>
        <v>2.5680641588187476</v>
      </c>
      <c r="AA17">
        <f t="shared" si="0"/>
        <v>4.7282425256592493</v>
      </c>
      <c r="AB17">
        <f t="shared" si="1"/>
        <v>55.925991072150147</v>
      </c>
      <c r="AC17">
        <f t="shared" si="1"/>
        <v>0.23959724843477392</v>
      </c>
      <c r="AD17">
        <f t="shared" si="1"/>
        <v>10.497592142731502</v>
      </c>
      <c r="AE17">
        <f t="shared" si="1"/>
        <v>100</v>
      </c>
    </row>
    <row r="18" spans="1:31" x14ac:dyDescent="0.4">
      <c r="A18">
        <v>2021</v>
      </c>
      <c r="B18">
        <v>5</v>
      </c>
      <c r="C18">
        <v>2570</v>
      </c>
      <c r="D18">
        <v>3931</v>
      </c>
      <c r="E18">
        <v>15605</v>
      </c>
      <c r="F18">
        <v>4574</v>
      </c>
      <c r="G18">
        <v>6376</v>
      </c>
      <c r="H18">
        <v>1742</v>
      </c>
      <c r="I18">
        <v>2528</v>
      </c>
      <c r="J18">
        <v>13759</v>
      </c>
      <c r="K18">
        <v>4797</v>
      </c>
      <c r="L18">
        <v>7468</v>
      </c>
      <c r="M18">
        <v>103824</v>
      </c>
      <c r="N18">
        <v>583</v>
      </c>
      <c r="O18">
        <v>25993</v>
      </c>
      <c r="P18">
        <v>193750</v>
      </c>
      <c r="R18">
        <f t="shared" si="0"/>
        <v>1.3264516129032258</v>
      </c>
      <c r="S18">
        <f t="shared" si="0"/>
        <v>2.0289032258064514</v>
      </c>
      <c r="T18">
        <f t="shared" si="0"/>
        <v>8.0541935483870972</v>
      </c>
      <c r="U18">
        <f t="shared" si="0"/>
        <v>2.3607741935483872</v>
      </c>
      <c r="V18">
        <f t="shared" si="0"/>
        <v>3.290838709677419</v>
      </c>
      <c r="W18">
        <f t="shared" si="0"/>
        <v>0.89909677419354839</v>
      </c>
      <c r="X18">
        <f t="shared" si="0"/>
        <v>1.304774193548387</v>
      </c>
      <c r="Y18">
        <f t="shared" si="0"/>
        <v>7.1014193548387103</v>
      </c>
      <c r="Z18">
        <f t="shared" si="0"/>
        <v>2.4758709677419355</v>
      </c>
      <c r="AA18">
        <f t="shared" si="0"/>
        <v>3.854451612903226</v>
      </c>
      <c r="AB18">
        <f t="shared" si="1"/>
        <v>53.586580645161284</v>
      </c>
      <c r="AC18">
        <f t="shared" si="1"/>
        <v>0.30090322580645157</v>
      </c>
      <c r="AD18">
        <f t="shared" si="1"/>
        <v>13.415741935483872</v>
      </c>
      <c r="AE18">
        <f t="shared" si="1"/>
        <v>100</v>
      </c>
    </row>
    <row r="19" spans="1:31" x14ac:dyDescent="0.4">
      <c r="A19">
        <v>2021</v>
      </c>
      <c r="B19">
        <v>6</v>
      </c>
      <c r="C19">
        <v>3177</v>
      </c>
      <c r="D19">
        <v>5491</v>
      </c>
      <c r="E19">
        <v>20203</v>
      </c>
      <c r="F19">
        <v>5953</v>
      </c>
      <c r="G19">
        <v>6883</v>
      </c>
      <c r="H19">
        <v>1695</v>
      </c>
      <c r="I19">
        <v>3649</v>
      </c>
      <c r="J19">
        <v>16967</v>
      </c>
      <c r="K19">
        <v>5459</v>
      </c>
      <c r="L19">
        <v>6091</v>
      </c>
      <c r="M19">
        <v>120832</v>
      </c>
      <c r="N19">
        <v>918</v>
      </c>
      <c r="O19">
        <v>37379</v>
      </c>
      <c r="P19">
        <v>234697</v>
      </c>
      <c r="R19">
        <f t="shared" si="0"/>
        <v>1.3536602513027436</v>
      </c>
      <c r="S19">
        <f t="shared" si="0"/>
        <v>2.3396123512443703</v>
      </c>
      <c r="T19">
        <f t="shared" si="0"/>
        <v>8.6081202571826658</v>
      </c>
      <c r="U19">
        <f t="shared" si="0"/>
        <v>2.5364619062024656</v>
      </c>
      <c r="V19">
        <f t="shared" si="0"/>
        <v>2.9327175038453839</v>
      </c>
      <c r="W19">
        <f t="shared" si="0"/>
        <v>0.72220778280080267</v>
      </c>
      <c r="X19">
        <f t="shared" si="0"/>
        <v>1.5547706191387192</v>
      </c>
      <c r="Y19">
        <f t="shared" si="0"/>
        <v>7.2293212099004247</v>
      </c>
      <c r="Z19">
        <f t="shared" si="0"/>
        <v>2.3259777500351517</v>
      </c>
      <c r="AA19">
        <f t="shared" si="0"/>
        <v>2.5952611239172212</v>
      </c>
      <c r="AB19">
        <f t="shared" si="1"/>
        <v>51.484254166009791</v>
      </c>
      <c r="AC19">
        <f t="shared" si="1"/>
        <v>0.39114262218946128</v>
      </c>
      <c r="AD19">
        <f t="shared" si="1"/>
        <v>15.9264924562308</v>
      </c>
      <c r="AE19">
        <f t="shared" si="1"/>
        <v>100</v>
      </c>
    </row>
    <row r="20" spans="1:31" x14ac:dyDescent="0.4">
      <c r="A20">
        <v>2021</v>
      </c>
      <c r="B20">
        <v>7</v>
      </c>
      <c r="C20">
        <v>3266</v>
      </c>
      <c r="D20">
        <v>4809</v>
      </c>
      <c r="E20">
        <v>25443</v>
      </c>
      <c r="F20">
        <v>5485</v>
      </c>
      <c r="G20">
        <v>8433</v>
      </c>
      <c r="H20">
        <v>1663</v>
      </c>
      <c r="I20">
        <v>2824</v>
      </c>
      <c r="J20">
        <v>19380</v>
      </c>
      <c r="K20">
        <v>6297</v>
      </c>
      <c r="L20">
        <v>6572</v>
      </c>
      <c r="M20">
        <v>134616</v>
      </c>
      <c r="N20">
        <v>644</v>
      </c>
      <c r="O20">
        <v>27716</v>
      </c>
      <c r="P20">
        <v>247148</v>
      </c>
      <c r="R20">
        <f t="shared" si="0"/>
        <v>1.3214753912635344</v>
      </c>
      <c r="S20">
        <f t="shared" si="0"/>
        <v>1.9457976597018791</v>
      </c>
      <c r="T20">
        <f t="shared" si="0"/>
        <v>10.294641267580559</v>
      </c>
      <c r="U20">
        <f t="shared" si="0"/>
        <v>2.2193179795102531</v>
      </c>
      <c r="V20">
        <f t="shared" si="0"/>
        <v>3.4121255280236942</v>
      </c>
      <c r="W20">
        <f t="shared" si="0"/>
        <v>0.67287617136290812</v>
      </c>
      <c r="X20">
        <f t="shared" si="0"/>
        <v>1.1426351821580591</v>
      </c>
      <c r="Y20">
        <f t="shared" si="0"/>
        <v>7.8414553223169925</v>
      </c>
      <c r="Z20">
        <f t="shared" si="0"/>
        <v>2.5478660559664656</v>
      </c>
      <c r="AA20">
        <f t="shared" si="0"/>
        <v>2.6591354168352566</v>
      </c>
      <c r="AB20">
        <f t="shared" si="1"/>
        <v>54.467768300775241</v>
      </c>
      <c r="AC20">
        <f t="shared" si="1"/>
        <v>0.26057261236182366</v>
      </c>
      <c r="AD20">
        <f t="shared" si="1"/>
        <v>11.214333112143331</v>
      </c>
      <c r="AE20">
        <f t="shared" si="1"/>
        <v>100</v>
      </c>
    </row>
    <row r="21" spans="1:31" x14ac:dyDescent="0.4">
      <c r="A21">
        <v>2021</v>
      </c>
      <c r="B21">
        <v>8</v>
      </c>
      <c r="C21">
        <v>2672</v>
      </c>
      <c r="D21">
        <v>4993</v>
      </c>
      <c r="E21">
        <v>20335</v>
      </c>
      <c r="F21">
        <v>5386</v>
      </c>
      <c r="G21">
        <v>8023</v>
      </c>
      <c r="H21">
        <v>2356</v>
      </c>
      <c r="I21">
        <v>2723</v>
      </c>
      <c r="J21">
        <v>18063</v>
      </c>
      <c r="K21">
        <v>5646</v>
      </c>
      <c r="L21">
        <v>5309</v>
      </c>
      <c r="M21">
        <v>106374</v>
      </c>
      <c r="N21">
        <v>775</v>
      </c>
      <c r="O21">
        <v>23913</v>
      </c>
      <c r="P21">
        <v>206568</v>
      </c>
      <c r="R21">
        <f t="shared" si="0"/>
        <v>1.2935207776615931</v>
      </c>
      <c r="S21">
        <f t="shared" si="0"/>
        <v>2.4171217226288682</v>
      </c>
      <c r="T21">
        <f t="shared" si="0"/>
        <v>9.8442159482591691</v>
      </c>
      <c r="U21">
        <f t="shared" si="0"/>
        <v>2.6073738429960107</v>
      </c>
      <c r="V21">
        <f t="shared" si="0"/>
        <v>3.8839510475969172</v>
      </c>
      <c r="W21">
        <f t="shared" si="0"/>
        <v>1.1405445180279619</v>
      </c>
      <c r="X21">
        <f t="shared" si="0"/>
        <v>1.3182099841214516</v>
      </c>
      <c r="Y21">
        <f t="shared" si="0"/>
        <v>8.7443360055768551</v>
      </c>
      <c r="Z21">
        <f t="shared" si="0"/>
        <v>2.7332403857325436</v>
      </c>
      <c r="AA21">
        <f t="shared" si="0"/>
        <v>2.5700979822624994</v>
      </c>
      <c r="AB21">
        <f t="shared" si="1"/>
        <v>51.495875450214946</v>
      </c>
      <c r="AC21">
        <f t="shared" si="1"/>
        <v>0.37517911777235585</v>
      </c>
      <c r="AD21">
        <f t="shared" si="1"/>
        <v>11.576333217148832</v>
      </c>
      <c r="AE21">
        <f t="shared" si="1"/>
        <v>100</v>
      </c>
    </row>
    <row r="22" spans="1:31" x14ac:dyDescent="0.4">
      <c r="A22">
        <v>2021</v>
      </c>
      <c r="B22">
        <v>9</v>
      </c>
      <c r="C22">
        <v>1543</v>
      </c>
      <c r="D22">
        <v>5919</v>
      </c>
      <c r="E22">
        <v>20811</v>
      </c>
      <c r="F22">
        <v>6437</v>
      </c>
      <c r="G22">
        <v>7914</v>
      </c>
      <c r="H22">
        <v>3072</v>
      </c>
      <c r="I22">
        <v>2922</v>
      </c>
      <c r="J22">
        <v>20877</v>
      </c>
      <c r="K22">
        <v>4651</v>
      </c>
      <c r="L22">
        <v>6012</v>
      </c>
      <c r="M22">
        <v>90383</v>
      </c>
      <c r="N22">
        <v>921</v>
      </c>
      <c r="O22">
        <v>33961</v>
      </c>
      <c r="P22">
        <v>205423</v>
      </c>
      <c r="R22">
        <f t="shared" si="0"/>
        <v>0.75113302794721137</v>
      </c>
      <c r="S22">
        <f t="shared" si="0"/>
        <v>2.8813716088266652</v>
      </c>
      <c r="T22">
        <f t="shared" si="0"/>
        <v>10.130803269351533</v>
      </c>
      <c r="U22">
        <f t="shared" si="0"/>
        <v>3.1335342196346074</v>
      </c>
      <c r="V22">
        <f t="shared" si="0"/>
        <v>3.8525384207221194</v>
      </c>
      <c r="W22">
        <f t="shared" si="0"/>
        <v>1.4954508501969106</v>
      </c>
      <c r="X22">
        <f t="shared" si="0"/>
        <v>1.4224307891521397</v>
      </c>
      <c r="Y22">
        <f t="shared" si="0"/>
        <v>10.162932096211232</v>
      </c>
      <c r="Z22">
        <f t="shared" si="0"/>
        <v>2.264108692794867</v>
      </c>
      <c r="AA22">
        <f t="shared" si="0"/>
        <v>2.926644046674423</v>
      </c>
      <c r="AB22">
        <f t="shared" si="1"/>
        <v>43.998481182730274</v>
      </c>
      <c r="AC22">
        <f t="shared" si="1"/>
        <v>0.44834317481489416</v>
      </c>
      <c r="AD22">
        <f t="shared" si="1"/>
        <v>16.532228620943126</v>
      </c>
      <c r="AE22">
        <f t="shared" si="1"/>
        <v>100</v>
      </c>
    </row>
    <row r="23" spans="1:31" x14ac:dyDescent="0.4">
      <c r="A23">
        <v>2021</v>
      </c>
      <c r="B23">
        <v>10</v>
      </c>
      <c r="C23">
        <v>1498</v>
      </c>
      <c r="D23">
        <v>4487</v>
      </c>
      <c r="E23">
        <v>26134</v>
      </c>
      <c r="F23">
        <v>3519</v>
      </c>
      <c r="G23">
        <v>7658</v>
      </c>
      <c r="H23">
        <v>2311</v>
      </c>
      <c r="I23">
        <v>2139</v>
      </c>
      <c r="J23">
        <v>14655</v>
      </c>
      <c r="K23">
        <v>5707</v>
      </c>
      <c r="L23">
        <v>7474</v>
      </c>
      <c r="M23">
        <v>80281</v>
      </c>
      <c r="N23">
        <v>797</v>
      </c>
      <c r="O23">
        <v>20083</v>
      </c>
      <c r="P23">
        <v>176743</v>
      </c>
      <c r="R23">
        <f t="shared" si="0"/>
        <v>0.84755831914135205</v>
      </c>
      <c r="S23">
        <f t="shared" si="0"/>
        <v>2.5387144045308725</v>
      </c>
      <c r="T23">
        <f t="shared" si="0"/>
        <v>14.786441330066822</v>
      </c>
      <c r="U23">
        <f t="shared" si="0"/>
        <v>1.9910265187305862</v>
      </c>
      <c r="V23">
        <f t="shared" si="0"/>
        <v>4.3328448651431737</v>
      </c>
      <c r="W23">
        <f t="shared" si="0"/>
        <v>1.307548248021138</v>
      </c>
      <c r="X23">
        <f t="shared" si="0"/>
        <v>1.2102318055029053</v>
      </c>
      <c r="Y23">
        <f t="shared" si="0"/>
        <v>8.2917003785156993</v>
      </c>
      <c r="Z23">
        <f t="shared" si="0"/>
        <v>3.2289821944857784</v>
      </c>
      <c r="AA23">
        <f t="shared" si="0"/>
        <v>4.2287389033794831</v>
      </c>
      <c r="AB23">
        <f t="shared" si="1"/>
        <v>45.422449545385106</v>
      </c>
      <c r="AC23">
        <f t="shared" si="1"/>
        <v>0.45093723655250845</v>
      </c>
      <c r="AD23">
        <f t="shared" si="1"/>
        <v>11.362826250544575</v>
      </c>
      <c r="AE23">
        <f t="shared" si="1"/>
        <v>100</v>
      </c>
    </row>
    <row r="24" spans="1:31" x14ac:dyDescent="0.4">
      <c r="A24">
        <v>2021</v>
      </c>
      <c r="B24">
        <v>11</v>
      </c>
      <c r="C24">
        <v>5295</v>
      </c>
      <c r="D24">
        <v>4901</v>
      </c>
      <c r="E24">
        <v>24200</v>
      </c>
      <c r="F24">
        <v>3601</v>
      </c>
      <c r="G24">
        <v>7723</v>
      </c>
      <c r="H24">
        <v>1888</v>
      </c>
      <c r="I24">
        <v>1824</v>
      </c>
      <c r="J24">
        <v>19289</v>
      </c>
      <c r="K24">
        <v>7473</v>
      </c>
      <c r="L24">
        <v>7920</v>
      </c>
      <c r="M24">
        <v>111357</v>
      </c>
      <c r="N24">
        <v>847</v>
      </c>
      <c r="O24">
        <v>22958</v>
      </c>
      <c r="P24">
        <v>219276</v>
      </c>
      <c r="R24">
        <f t="shared" si="0"/>
        <v>2.4147649537569089</v>
      </c>
      <c r="S24">
        <f t="shared" si="0"/>
        <v>2.2350827267918056</v>
      </c>
      <c r="T24">
        <f t="shared" si="0"/>
        <v>11.036319524252541</v>
      </c>
      <c r="U24">
        <f t="shared" si="0"/>
        <v>1.6422225870592313</v>
      </c>
      <c r="V24">
        <f t="shared" si="0"/>
        <v>3.5220452762728249</v>
      </c>
      <c r="W24">
        <f t="shared" si="0"/>
        <v>0.86101534139623126</v>
      </c>
      <c r="X24">
        <f t="shared" si="0"/>
        <v>0.83182838067093534</v>
      </c>
      <c r="Y24">
        <f t="shared" si="0"/>
        <v>8.7966763348474064</v>
      </c>
      <c r="Z24">
        <f t="shared" si="0"/>
        <v>3.4080337109396375</v>
      </c>
      <c r="AA24">
        <f t="shared" ref="AA24:AA28" si="2">L24/$P24*100</f>
        <v>3.611886389755377</v>
      </c>
      <c r="AB24">
        <f t="shared" si="1"/>
        <v>50.783943523231002</v>
      </c>
      <c r="AC24">
        <f t="shared" si="1"/>
        <v>0.38627118334883892</v>
      </c>
      <c r="AD24">
        <f t="shared" si="1"/>
        <v>10.469910067677265</v>
      </c>
      <c r="AE24">
        <f t="shared" si="1"/>
        <v>100</v>
      </c>
    </row>
    <row r="25" spans="1:31" x14ac:dyDescent="0.4">
      <c r="A25">
        <v>2021</v>
      </c>
      <c r="B25">
        <v>12</v>
      </c>
      <c r="C25">
        <v>3677</v>
      </c>
      <c r="D25">
        <v>4765</v>
      </c>
      <c r="E25">
        <v>21866</v>
      </c>
      <c r="F25">
        <v>3519</v>
      </c>
      <c r="G25">
        <v>12114</v>
      </c>
      <c r="H25">
        <v>2600</v>
      </c>
      <c r="I25">
        <v>2170</v>
      </c>
      <c r="J25">
        <v>16122</v>
      </c>
      <c r="K25">
        <v>6513</v>
      </c>
      <c r="L25">
        <v>6387</v>
      </c>
      <c r="M25">
        <v>108850</v>
      </c>
      <c r="N25">
        <v>1096</v>
      </c>
      <c r="O25">
        <v>29103</v>
      </c>
      <c r="P25">
        <v>218782</v>
      </c>
      <c r="R25">
        <f t="shared" si="0"/>
        <v>1.6806684279328281</v>
      </c>
      <c r="S25">
        <f t="shared" si="0"/>
        <v>2.1779671088115111</v>
      </c>
      <c r="T25">
        <f t="shared" si="0"/>
        <v>9.9944236728798526</v>
      </c>
      <c r="U25">
        <f t="shared" si="0"/>
        <v>1.6084504209669899</v>
      </c>
      <c r="V25">
        <f t="shared" si="0"/>
        <v>5.5370185847098945</v>
      </c>
      <c r="W25">
        <f t="shared" si="0"/>
        <v>1.1883975829821467</v>
      </c>
      <c r="X25">
        <f t="shared" si="0"/>
        <v>0.99185490579663771</v>
      </c>
      <c r="Y25">
        <f t="shared" si="0"/>
        <v>7.3689791664762181</v>
      </c>
      <c r="Z25">
        <f t="shared" si="0"/>
        <v>2.9769359453702773</v>
      </c>
      <c r="AA25">
        <f t="shared" si="2"/>
        <v>2.9193443701949886</v>
      </c>
      <c r="AB25">
        <f t="shared" si="1"/>
        <v>49.752721887541021</v>
      </c>
      <c r="AC25">
        <f t="shared" si="1"/>
        <v>0.50095528882632034</v>
      </c>
      <c r="AD25">
        <f t="shared" si="1"/>
        <v>13.302282637511311</v>
      </c>
      <c r="AE25">
        <f t="shared" si="1"/>
        <v>100</v>
      </c>
    </row>
    <row r="26" spans="1:31" x14ac:dyDescent="0.4">
      <c r="A26">
        <v>2022</v>
      </c>
      <c r="B26">
        <v>1</v>
      </c>
      <c r="C26">
        <v>3183</v>
      </c>
      <c r="D26">
        <v>3916</v>
      </c>
      <c r="E26">
        <v>20465</v>
      </c>
      <c r="F26">
        <v>2782</v>
      </c>
      <c r="G26">
        <v>10324</v>
      </c>
      <c r="H26">
        <v>4361</v>
      </c>
      <c r="I26">
        <v>1921</v>
      </c>
      <c r="J26">
        <v>19206</v>
      </c>
      <c r="K26">
        <v>5000</v>
      </c>
      <c r="L26">
        <v>8113</v>
      </c>
      <c r="M26">
        <v>105626</v>
      </c>
      <c r="N26">
        <v>462</v>
      </c>
      <c r="O26">
        <v>21764</v>
      </c>
      <c r="P26">
        <v>207123</v>
      </c>
      <c r="R26">
        <f t="shared" si="0"/>
        <v>1.5367680074158834</v>
      </c>
      <c r="S26">
        <f t="shared" si="0"/>
        <v>1.8906640015836</v>
      </c>
      <c r="T26">
        <f t="shared" si="0"/>
        <v>9.8806023473974403</v>
      </c>
      <c r="U26">
        <f t="shared" si="0"/>
        <v>1.3431632411658772</v>
      </c>
      <c r="V26">
        <f t="shared" si="0"/>
        <v>4.9844778223567632</v>
      </c>
      <c r="W26">
        <f t="shared" si="0"/>
        <v>2.1055121835817365</v>
      </c>
      <c r="X26">
        <f t="shared" si="0"/>
        <v>0.92746821936723589</v>
      </c>
      <c r="Y26">
        <f t="shared" si="0"/>
        <v>9.2727509740588925</v>
      </c>
      <c r="Z26">
        <f t="shared" si="0"/>
        <v>2.4140245168329932</v>
      </c>
      <c r="AA26">
        <f t="shared" si="2"/>
        <v>3.9169961810132143</v>
      </c>
      <c r="AB26">
        <f t="shared" si="1"/>
        <v>50.996750723000339</v>
      </c>
      <c r="AC26">
        <f t="shared" si="1"/>
        <v>0.22305586535536856</v>
      </c>
      <c r="AD26">
        <f t="shared" si="1"/>
        <v>10.507765916870651</v>
      </c>
      <c r="AE26">
        <f t="shared" si="1"/>
        <v>100</v>
      </c>
    </row>
    <row r="27" spans="1:31" x14ac:dyDescent="0.4">
      <c r="A27">
        <v>2022</v>
      </c>
      <c r="B27">
        <v>2</v>
      </c>
      <c r="C27">
        <v>3187</v>
      </c>
      <c r="D27">
        <v>4706</v>
      </c>
      <c r="E27">
        <v>23091</v>
      </c>
      <c r="F27">
        <v>3166</v>
      </c>
      <c r="G27">
        <v>16094</v>
      </c>
      <c r="H27">
        <v>4169</v>
      </c>
      <c r="I27">
        <v>2238</v>
      </c>
      <c r="J27">
        <v>22861</v>
      </c>
      <c r="K27">
        <v>4591</v>
      </c>
      <c r="L27">
        <v>7557</v>
      </c>
      <c r="M27">
        <v>96608</v>
      </c>
      <c r="N27">
        <v>637</v>
      </c>
      <c r="O27">
        <v>24794</v>
      </c>
      <c r="P27">
        <v>213699</v>
      </c>
      <c r="R27">
        <f t="shared" si="0"/>
        <v>1.4913499829199013</v>
      </c>
      <c r="S27">
        <f t="shared" si="0"/>
        <v>2.2021628552309558</v>
      </c>
      <c r="T27">
        <f t="shared" si="0"/>
        <v>10.805385144525712</v>
      </c>
      <c r="U27">
        <f t="shared" si="0"/>
        <v>1.481523076851085</v>
      </c>
      <c r="V27">
        <f t="shared" si="0"/>
        <v>7.5311536319776886</v>
      </c>
      <c r="W27">
        <f t="shared" si="0"/>
        <v>1.9508748286140787</v>
      </c>
      <c r="X27">
        <f t="shared" si="0"/>
        <v>1.0472674181910069</v>
      </c>
      <c r="Y27">
        <f t="shared" si="0"/>
        <v>10.69775712567677</v>
      </c>
      <c r="Z27">
        <f t="shared" si="0"/>
        <v>2.1483488458064848</v>
      </c>
      <c r="AA27">
        <f t="shared" si="2"/>
        <v>3.5362823410497941</v>
      </c>
      <c r="AB27">
        <f t="shared" si="1"/>
        <v>45.207511499819844</v>
      </c>
      <c r="AC27">
        <f t="shared" si="1"/>
        <v>0.2980828174207647</v>
      </c>
      <c r="AD27">
        <f t="shared" si="1"/>
        <v>11.60230043191592</v>
      </c>
      <c r="AE27">
        <f t="shared" si="1"/>
        <v>100</v>
      </c>
    </row>
    <row r="28" spans="1:31" x14ac:dyDescent="0.4">
      <c r="A28">
        <v>2022</v>
      </c>
      <c r="B28">
        <v>3</v>
      </c>
      <c r="C28">
        <v>4219</v>
      </c>
      <c r="D28">
        <v>6961</v>
      </c>
      <c r="E28">
        <v>34031</v>
      </c>
      <c r="F28">
        <v>4616</v>
      </c>
      <c r="G28">
        <v>18760</v>
      </c>
      <c r="H28">
        <v>5993</v>
      </c>
      <c r="I28">
        <v>2859</v>
      </c>
      <c r="J28">
        <v>33608</v>
      </c>
      <c r="K28">
        <v>11387</v>
      </c>
      <c r="L28">
        <v>10962</v>
      </c>
      <c r="M28">
        <v>157140</v>
      </c>
      <c r="N28">
        <v>1107</v>
      </c>
      <c r="O28">
        <v>35650</v>
      </c>
      <c r="P28">
        <v>327293</v>
      </c>
      <c r="R28">
        <f t="shared" si="0"/>
        <v>1.2890590388428718</v>
      </c>
      <c r="S28">
        <f t="shared" si="0"/>
        <v>2.1268404762704978</v>
      </c>
      <c r="T28">
        <f t="shared" si="0"/>
        <v>10.397717030306177</v>
      </c>
      <c r="U28">
        <f t="shared" si="0"/>
        <v>1.4103570806586148</v>
      </c>
      <c r="V28">
        <f t="shared" si="0"/>
        <v>5.7318671648950641</v>
      </c>
      <c r="W28">
        <f t="shared" si="0"/>
        <v>1.8310810191479805</v>
      </c>
      <c r="X28">
        <f t="shared" si="0"/>
        <v>0.87352922305090552</v>
      </c>
      <c r="Y28">
        <f t="shared" si="0"/>
        <v>10.268475036129706</v>
      </c>
      <c r="Z28">
        <f t="shared" si="0"/>
        <v>3.4791455973699406</v>
      </c>
      <c r="AA28">
        <f t="shared" si="2"/>
        <v>3.3492925299349512</v>
      </c>
      <c r="AB28">
        <f t="shared" si="1"/>
        <v>48.012025921727627</v>
      </c>
      <c r="AC28">
        <f t="shared" si="1"/>
        <v>0.33822904858949016</v>
      </c>
      <c r="AD28">
        <f t="shared" si="1"/>
        <v>10.892380833076173</v>
      </c>
      <c r="AE28">
        <f t="shared" si="1"/>
        <v>100</v>
      </c>
    </row>
    <row r="29" spans="1:31" x14ac:dyDescent="0.4">
      <c r="A29">
        <v>2022</v>
      </c>
      <c r="B29">
        <v>4</v>
      </c>
    </row>
    <row r="30" spans="1:31" x14ac:dyDescent="0.4">
      <c r="A30">
        <v>2022</v>
      </c>
      <c r="B30">
        <v>5</v>
      </c>
    </row>
    <row r="31" spans="1:31" x14ac:dyDescent="0.4">
      <c r="A31">
        <v>2022</v>
      </c>
      <c r="B31">
        <v>6</v>
      </c>
    </row>
    <row r="32" spans="1:31" x14ac:dyDescent="0.4">
      <c r="A32">
        <v>2022</v>
      </c>
      <c r="B32">
        <v>7</v>
      </c>
    </row>
    <row r="33" spans="1:3" x14ac:dyDescent="0.4">
      <c r="A33">
        <v>2022</v>
      </c>
      <c r="B33">
        <v>8</v>
      </c>
    </row>
    <row r="34" spans="1:3" x14ac:dyDescent="0.4">
      <c r="A34">
        <v>2022</v>
      </c>
      <c r="B34">
        <v>9</v>
      </c>
    </row>
    <row r="35" spans="1:3" x14ac:dyDescent="0.4">
      <c r="A35">
        <v>2022</v>
      </c>
      <c r="B35">
        <v>10</v>
      </c>
    </row>
    <row r="36" spans="1:3" x14ac:dyDescent="0.4">
      <c r="A36">
        <v>2022</v>
      </c>
      <c r="B36">
        <v>11</v>
      </c>
    </row>
    <row r="37" spans="1:3" x14ac:dyDescent="0.4">
      <c r="A37">
        <v>2022</v>
      </c>
      <c r="B37">
        <v>12</v>
      </c>
    </row>
    <row r="38" spans="1:3" x14ac:dyDescent="0.4">
      <c r="C38" s="1"/>
    </row>
    <row r="39" spans="1:3" x14ac:dyDescent="0.4">
      <c r="C39" s="1"/>
    </row>
    <row r="40" spans="1:3" x14ac:dyDescent="0.4">
      <c r="C40" s="1"/>
    </row>
    <row r="41" spans="1:3" x14ac:dyDescent="0.4">
      <c r="C41" s="1"/>
    </row>
    <row r="42" spans="1:3" x14ac:dyDescent="0.4">
      <c r="C42" s="1"/>
    </row>
    <row r="43" spans="1:3" x14ac:dyDescent="0.4">
      <c r="C43" s="1"/>
    </row>
    <row r="44" spans="1:3" x14ac:dyDescent="0.4">
      <c r="C44" s="1"/>
    </row>
    <row r="45" spans="1:3" x14ac:dyDescent="0.4">
      <c r="C45" s="1"/>
    </row>
    <row r="46" spans="1:3" x14ac:dyDescent="0.4">
      <c r="C46" s="1"/>
    </row>
    <row r="47" spans="1:3" x14ac:dyDescent="0.4">
      <c r="C47" s="1"/>
    </row>
    <row r="48" spans="1:3" x14ac:dyDescent="0.4">
      <c r="C48" s="1"/>
    </row>
    <row r="49" spans="3:3" x14ac:dyDescent="0.4">
      <c r="C49" s="1"/>
    </row>
    <row r="50" spans="3:3" x14ac:dyDescent="0.4">
      <c r="C50" s="1"/>
    </row>
    <row r="51" spans="3:3" x14ac:dyDescent="0.4">
      <c r="C51" s="1"/>
    </row>
    <row r="52" spans="3:3" x14ac:dyDescent="0.4">
      <c r="C52" s="1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maker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Hiroki OYA</cp:lastModifiedBy>
  <cp:revision/>
  <dcterms:created xsi:type="dcterms:W3CDTF">2021-06-13T07:09:27Z</dcterms:created>
  <dcterms:modified xsi:type="dcterms:W3CDTF">2022-05-09T15:22:21Z</dcterms:modified>
  <cp:category/>
  <cp:contentStatus/>
</cp:coreProperties>
</file>