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446C20B1-B5C7-40A3-9E61-04F20071E3F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001—基本信息 核价采购" sheetId="38" r:id="rId1"/>
  </sheets>
  <externalReferences>
    <externalReference r:id="rId2"/>
    <externalReference r:id="rId3"/>
    <externalReference r:id="rId4"/>
  </externalReferences>
  <definedNames>
    <definedName name="_0.3mmPVC">#REF!</definedName>
    <definedName name="_3mm白">#REF!</definedName>
    <definedName name="_3T低白">#REF!</definedName>
    <definedName name="_600g">#REF!</definedName>
    <definedName name="aaaaaaa">'[1]00-BOM表'!$C$149:$C$151</definedName>
    <definedName name="AD板">#REF!</definedName>
    <definedName name="E1MDF">#REF!</definedName>
    <definedName name="E1多层">#REF!</definedName>
    <definedName name="E2MDF">#REF!</definedName>
    <definedName name="E2多层">#REF!</definedName>
    <definedName name="KT板">#REF!</definedName>
    <definedName name="_xlnm.Print_Area" localSheetId="0">'001—基本信息 核价采购'!$B$1:$Y$51</definedName>
    <definedName name="PVC或PET">#REF!</definedName>
    <definedName name="包装">#REF!</definedName>
    <definedName name="包装材质">#REF!</definedName>
    <definedName name="包装辅材">#REF!</definedName>
    <definedName name="标榜">#REF!</definedName>
    <definedName name="表面处理">#REF!</definedName>
    <definedName name="表面工艺">#REF!</definedName>
    <definedName name="裱纸">#REF!</definedName>
    <definedName name="彩蝶">#REF!</definedName>
    <definedName name="彩蝶铜板">#REF!</definedName>
    <definedName name="晨鸣">#REF!</definedName>
    <definedName name="晨鸣白卡">#REF!</definedName>
    <definedName name="单涂白卡">#REF!</definedName>
    <definedName name="刀模">'[2]00-BOM表'!$P$115:$P$116</definedName>
    <definedName name="发泡板">#REF!</definedName>
    <definedName name="红标">#REF!</definedName>
    <definedName name="灰底白板">#REF!</definedName>
    <definedName name="江阴">#REF!</definedName>
    <definedName name="精料">#REF!</definedName>
    <definedName name="镜子">#REF!</definedName>
    <definedName name="克重">#REF!</definedName>
    <definedName name="坑纸">#REF!</definedName>
    <definedName name="两层B_F">#REF!</definedName>
    <definedName name="两层E_F">#REF!</definedName>
    <definedName name="两层白B_F">#REF!</definedName>
    <definedName name="两层白E_F">#REF!</definedName>
    <definedName name="两层瓦楞">#REF!</definedName>
    <definedName name="绿标">#REF!</definedName>
    <definedName name="迈明镜">#REF!</definedName>
    <definedName name="模切类型">#REF!</definedName>
    <definedName name="模切选项">#REF!</definedName>
    <definedName name="木器品牌">#REF!</definedName>
    <definedName name="配件名">#REF!</definedName>
    <definedName name="其它">#REF!</definedName>
    <definedName name="沁贤">#REF!</definedName>
    <definedName name="酋长白卡">#REF!</definedName>
    <definedName name="酋长铜板">#REF!</definedName>
    <definedName name="人工费">[3]原料报价!$C$96:$C$98</definedName>
    <definedName name="三层A_F">#REF!</definedName>
    <definedName name="三层B_F">#REF!</definedName>
    <definedName name="三层E_F">#REF!</definedName>
    <definedName name="双灰板">#REF!</definedName>
    <definedName name="双面印刷">#REF!</definedName>
    <definedName name="双铜">#REF!</definedName>
    <definedName name="铜板">#REF!</definedName>
    <definedName name="瓦楞纸">#REF!</definedName>
    <definedName name="外购件类型">#REF!</definedName>
    <definedName name="物流运输">#REF!</definedName>
    <definedName name="写真类型">#REF!</definedName>
    <definedName name="芯纸">#REF!</definedName>
    <definedName name="新料">#REF!</definedName>
    <definedName name="亚克力品牌">#REF!</definedName>
    <definedName name="印刷">#REF!</definedName>
    <definedName name="印刷选项">#REF!</definedName>
    <definedName name="油漆要求">#REF!</definedName>
    <definedName name="原色">#REF!</definedName>
    <definedName name="纸品人工">#REF!</definedName>
    <definedName name="纸箱">#REF!</definedName>
    <definedName name="纸箱材料">#REF!</definedName>
    <definedName name="中港镜">#REF!</definedName>
    <definedName name="专名">#REF!</definedName>
    <definedName name="专色">#REF!</definedName>
    <definedName name="紫兴">#REF!</definedName>
    <definedName name="紫兴铜板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38" l="1"/>
  <c r="L17" i="38"/>
  <c r="C17" i="38"/>
  <c r="X19" i="38" l="1"/>
  <c r="S19" i="38"/>
  <c r="X20" i="38" s="1"/>
  <c r="F20" i="38"/>
  <c r="X14" i="38" l="1"/>
  <c r="G6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如一箱装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个产品，
请输入</t>
        </r>
        <r>
          <rPr>
            <sz val="9"/>
            <color indexed="81"/>
            <rFont val="Tahoma"/>
            <family val="2"/>
          </rPr>
          <t xml:space="preserve">0.25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=1/4
</t>
        </r>
        <r>
          <rPr>
            <sz val="9"/>
            <color indexed="81"/>
            <rFont val="宋体"/>
            <family val="3"/>
            <charset val="134"/>
          </rPr>
          <t>一套一箱，输</t>
        </r>
        <r>
          <rPr>
            <sz val="9"/>
            <color indexed="81"/>
            <rFont val="Tahoma"/>
            <family val="2"/>
          </rPr>
          <t xml:space="preserve"> 1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此栏选择—“按米计”，上面项目栏才可以选填。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请填入净尺寸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请填入批次产品，所需总量</t>
        </r>
      </text>
    </comment>
    <comment ref="C17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批量价格含运费</t>
        </r>
      </text>
    </comment>
    <comment ref="F17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单套价含写真运费</t>
        </r>
      </text>
    </comment>
    <comment ref="I23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  <comment ref="K23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  <comment ref="M23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灰底白板、单涂白卡、铜板、双灰板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按需求选填项</t>
        </r>
      </text>
    </comment>
  </commentList>
</comments>
</file>

<file path=xl/sharedStrings.xml><?xml version="1.0" encoding="utf-8"?>
<sst xmlns="http://schemas.openxmlformats.org/spreadsheetml/2006/main" count="109" uniqueCount="92">
  <si>
    <t>序号</t>
    <phoneticPr fontId="5" type="noConversion"/>
  </si>
  <si>
    <t>芯纸</t>
    <phoneticPr fontId="5" type="noConversion"/>
  </si>
  <si>
    <t>芯纸规格</t>
    <phoneticPr fontId="5" type="noConversion"/>
  </si>
  <si>
    <t>反面
4C</t>
    <phoneticPr fontId="5" type="noConversion"/>
  </si>
  <si>
    <t>部品名</t>
    <phoneticPr fontId="5" type="noConversion"/>
  </si>
  <si>
    <t>图纸门幅</t>
    <phoneticPr fontId="5" type="noConversion"/>
  </si>
  <si>
    <t>图纸纸长</t>
    <phoneticPr fontId="5" type="noConversion"/>
  </si>
  <si>
    <t>部品数</t>
    <phoneticPr fontId="5" type="noConversion"/>
  </si>
  <si>
    <t xml:space="preserve"> 印刷
 选项</t>
    <phoneticPr fontId="5" type="noConversion"/>
  </si>
  <si>
    <t>面纸</t>
    <phoneticPr fontId="5" type="noConversion"/>
  </si>
  <si>
    <t>面纸
克重</t>
    <phoneticPr fontId="5" type="noConversion"/>
  </si>
  <si>
    <t>底纸</t>
    <phoneticPr fontId="5" type="noConversion"/>
  </si>
  <si>
    <t>底纸克重</t>
    <phoneticPr fontId="5" type="noConversion"/>
  </si>
  <si>
    <t>正面4C</t>
    <phoneticPr fontId="5" type="noConversion"/>
  </si>
  <si>
    <t>正面专色</t>
    <phoneticPr fontId="5" type="noConversion"/>
  </si>
  <si>
    <t>正面防晒</t>
    <phoneticPr fontId="5" type="noConversion"/>
  </si>
  <si>
    <t>双面印刷</t>
    <phoneticPr fontId="5" type="noConversion"/>
  </si>
  <si>
    <t>反面专色</t>
    <phoneticPr fontId="5" type="noConversion"/>
  </si>
  <si>
    <t>反面防晒</t>
    <phoneticPr fontId="5" type="noConversion"/>
  </si>
  <si>
    <t>表面
加工</t>
    <phoneticPr fontId="5" type="noConversion"/>
  </si>
  <si>
    <t>表面次数</t>
    <phoneticPr fontId="5" type="noConversion"/>
  </si>
  <si>
    <t>裱纸工艺</t>
    <phoneticPr fontId="5" type="noConversion"/>
  </si>
  <si>
    <t>裱纸次数</t>
    <phoneticPr fontId="5" type="noConversion"/>
  </si>
  <si>
    <t>模切</t>
    <phoneticPr fontId="5" type="noConversion"/>
  </si>
  <si>
    <t>序号</t>
    <phoneticPr fontId="1" type="noConversion"/>
  </si>
  <si>
    <t>单价</t>
    <phoneticPr fontId="1" type="noConversion"/>
  </si>
  <si>
    <r>
      <t>长</t>
    </r>
    <r>
      <rPr>
        <sz val="10"/>
        <color indexed="12"/>
        <rFont val="宋体"/>
        <family val="3"/>
        <charset val="134"/>
      </rPr>
      <t>mm</t>
    </r>
    <phoneticPr fontId="1" type="noConversion"/>
  </si>
  <si>
    <r>
      <t>宽</t>
    </r>
    <r>
      <rPr>
        <sz val="10"/>
        <color indexed="12"/>
        <rFont val="宋体"/>
        <family val="3"/>
        <charset val="134"/>
      </rPr>
      <t>mm</t>
    </r>
    <phoneticPr fontId="1" type="noConversion"/>
  </si>
  <si>
    <t>单套计</t>
    <phoneticPr fontId="1" type="noConversion"/>
  </si>
  <si>
    <t>备注</t>
    <phoneticPr fontId="1" type="noConversion"/>
  </si>
  <si>
    <t>配件名</t>
    <phoneticPr fontId="1" type="noConversion"/>
  </si>
  <si>
    <t>项目</t>
    <phoneticPr fontId="1" type="noConversion"/>
  </si>
  <si>
    <t>数量</t>
    <phoneticPr fontId="1" type="noConversion"/>
  </si>
  <si>
    <t>箱形</t>
    <phoneticPr fontId="1" type="noConversion"/>
  </si>
  <si>
    <t>材质</t>
    <phoneticPr fontId="1" type="noConversion"/>
  </si>
  <si>
    <t>辅材A</t>
    <phoneticPr fontId="1" type="noConversion"/>
  </si>
  <si>
    <t>总箱数</t>
    <phoneticPr fontId="1" type="noConversion"/>
  </si>
  <si>
    <t>总立方数</t>
    <phoneticPr fontId="1" type="noConversion"/>
  </si>
  <si>
    <t>宽</t>
    <phoneticPr fontId="1" type="noConversion"/>
  </si>
  <si>
    <t>高</t>
    <phoneticPr fontId="1" type="noConversion"/>
  </si>
  <si>
    <t>产品运输成本总价为</t>
    <phoneticPr fontId="1" type="noConversion"/>
  </si>
  <si>
    <t>元/套</t>
    <phoneticPr fontId="1" type="noConversion"/>
  </si>
  <si>
    <t>元/米</t>
    <phoneticPr fontId="1" type="noConversion"/>
  </si>
  <si>
    <t>圆孔个数</t>
    <phoneticPr fontId="1" type="noConversion"/>
  </si>
  <si>
    <t>元/个</t>
    <phoneticPr fontId="1" type="noConversion"/>
  </si>
  <si>
    <t>刀模长米</t>
    <phoneticPr fontId="1" type="noConversion"/>
  </si>
  <si>
    <t>小计</t>
    <phoneticPr fontId="1" type="noConversion"/>
  </si>
  <si>
    <t>序号</t>
    <phoneticPr fontId="1" type="noConversion"/>
  </si>
  <si>
    <t>用量</t>
    <phoneticPr fontId="1" type="noConversion"/>
  </si>
  <si>
    <t>单位</t>
    <phoneticPr fontId="1" type="noConversion"/>
  </si>
  <si>
    <t>数量</t>
    <phoneticPr fontId="1" type="noConversion"/>
  </si>
  <si>
    <r>
      <t>长</t>
    </r>
    <r>
      <rPr>
        <sz val="10"/>
        <color indexed="12"/>
        <rFont val="宋体"/>
        <family val="3"/>
        <charset val="134"/>
      </rPr>
      <t>mm</t>
    </r>
    <phoneticPr fontId="1" type="noConversion"/>
  </si>
  <si>
    <r>
      <t>高</t>
    </r>
    <r>
      <rPr>
        <sz val="10"/>
        <color indexed="12"/>
        <rFont val="宋体"/>
        <family val="3"/>
        <charset val="134"/>
      </rPr>
      <t>mm</t>
    </r>
    <phoneticPr fontId="1" type="noConversion"/>
  </si>
  <si>
    <t>最大外箱</t>
    <phoneticPr fontId="1" type="noConversion"/>
  </si>
  <si>
    <t>产品外箱</t>
    <phoneticPr fontId="1" type="noConversion"/>
  </si>
  <si>
    <t>内箱</t>
    <phoneticPr fontId="1" type="noConversion"/>
  </si>
  <si>
    <t>写真类型</t>
    <phoneticPr fontId="1" type="noConversion"/>
  </si>
  <si>
    <r>
      <t>宽</t>
    </r>
    <r>
      <rPr>
        <sz val="10"/>
        <color indexed="12"/>
        <rFont val="宋体"/>
        <family val="3"/>
        <charset val="134"/>
      </rPr>
      <t>mm</t>
    </r>
    <phoneticPr fontId="1" type="noConversion"/>
  </si>
  <si>
    <t>总数量</t>
    <phoneticPr fontId="1" type="noConversion"/>
  </si>
  <si>
    <t>单价</t>
    <phoneticPr fontId="1" type="noConversion"/>
  </si>
  <si>
    <t>小计</t>
    <phoneticPr fontId="1" type="noConversion"/>
  </si>
  <si>
    <t>内卡</t>
    <phoneticPr fontId="1" type="noConversion"/>
  </si>
  <si>
    <t>辅材B</t>
    <phoneticPr fontId="1" type="noConversion"/>
  </si>
  <si>
    <t>辅材C</t>
    <phoneticPr fontId="1" type="noConversion"/>
  </si>
  <si>
    <t>辅材D</t>
    <phoneticPr fontId="1" type="noConversion"/>
  </si>
  <si>
    <t>辅材E</t>
    <phoneticPr fontId="1" type="noConversion"/>
  </si>
  <si>
    <t>辅材F</t>
    <phoneticPr fontId="1" type="noConversion"/>
  </si>
  <si>
    <t>长</t>
    <phoneticPr fontId="1" type="noConversion"/>
  </si>
  <si>
    <t>运输方式</t>
    <phoneticPr fontId="1" type="noConversion"/>
  </si>
  <si>
    <t>项 目</t>
    <phoneticPr fontId="1" type="noConversion"/>
  </si>
  <si>
    <t xml:space="preserve">一批次共计 </t>
    <phoneticPr fontId="1" type="noConversion"/>
  </si>
  <si>
    <t/>
  </si>
  <si>
    <r>
      <rPr>
        <sz val="28"/>
        <color rgb="FF0000CC"/>
        <rFont val="华文行楷"/>
        <family val="3"/>
        <charset val="134"/>
      </rPr>
      <t>纸品</t>
    </r>
    <r>
      <rPr>
        <b/>
        <sz val="24"/>
        <color theme="1"/>
        <rFont val="宋体"/>
        <family val="3"/>
        <charset val="134"/>
        <scheme val="major"/>
      </rPr>
      <t>基本信息表——核价采购</t>
    </r>
    <phoneticPr fontId="1" type="noConversion"/>
  </si>
  <si>
    <t>类型</t>
  </si>
  <si>
    <t>外购价</t>
  </si>
  <si>
    <t>管理费</t>
  </si>
  <si>
    <t>小计</t>
  </si>
  <si>
    <t>项目名称</t>
    <phoneticPr fontId="5" type="noConversion"/>
  </si>
  <si>
    <t>数量</t>
    <phoneticPr fontId="5" type="noConversion"/>
  </si>
  <si>
    <t>项目编号</t>
    <phoneticPr fontId="5" type="noConversion"/>
  </si>
  <si>
    <t>报价编号</t>
    <phoneticPr fontId="5" type="noConversion"/>
  </si>
  <si>
    <t>报价</t>
    <phoneticPr fontId="5" type="noConversion"/>
  </si>
  <si>
    <t>日期</t>
    <phoneticPr fontId="5" type="noConversion"/>
  </si>
  <si>
    <t>主体部件基本信息表_——核价采购</t>
    <phoneticPr fontId="5" type="noConversion"/>
  </si>
  <si>
    <r>
      <rPr>
        <b/>
        <sz val="10"/>
        <color rgb="FF0000CC"/>
        <rFont val="宋体"/>
        <family val="3"/>
        <charset val="134"/>
      </rPr>
      <t xml:space="preserve">09 </t>
    </r>
    <r>
      <rPr>
        <b/>
        <sz val="10"/>
        <color theme="1"/>
        <rFont val="宋体"/>
        <family val="3"/>
        <charset val="134"/>
      </rPr>
      <t>配件合计</t>
    </r>
    <phoneticPr fontId="1" type="noConversion"/>
  </si>
  <si>
    <r>
      <rPr>
        <b/>
        <sz val="10"/>
        <color indexed="12"/>
        <rFont val="宋体"/>
        <family val="3"/>
        <charset val="134"/>
      </rPr>
      <t xml:space="preserve">10 </t>
    </r>
    <r>
      <rPr>
        <b/>
        <sz val="10"/>
        <rFont val="宋体"/>
        <family val="3"/>
        <charset val="134"/>
      </rPr>
      <t>包 装</t>
    </r>
    <phoneticPr fontId="1" type="noConversion"/>
  </si>
  <si>
    <r>
      <rPr>
        <b/>
        <sz val="10"/>
        <color indexed="12"/>
        <rFont val="宋体"/>
        <family val="3"/>
        <charset val="134"/>
      </rPr>
      <t xml:space="preserve">11 </t>
    </r>
    <r>
      <rPr>
        <b/>
        <sz val="10"/>
        <rFont val="宋体"/>
        <family val="3"/>
        <charset val="134"/>
      </rPr>
      <t>运 输</t>
    </r>
    <phoneticPr fontId="1" type="noConversion"/>
  </si>
  <si>
    <r>
      <rPr>
        <b/>
        <sz val="10"/>
        <color indexed="12"/>
        <rFont val="宋体"/>
        <family val="3"/>
        <charset val="134"/>
      </rPr>
      <t xml:space="preserve">12 </t>
    </r>
    <r>
      <rPr>
        <b/>
        <sz val="10"/>
        <rFont val="宋体"/>
        <family val="3"/>
        <charset val="134"/>
      </rPr>
      <t>人工</t>
    </r>
    <phoneticPr fontId="1" type="noConversion"/>
  </si>
  <si>
    <r>
      <rPr>
        <b/>
        <sz val="10"/>
        <color rgb="FF0000CC"/>
        <rFont val="宋体"/>
        <family val="3"/>
        <charset val="134"/>
      </rPr>
      <t>13</t>
    </r>
    <r>
      <rPr>
        <b/>
        <sz val="10"/>
        <rFont val="宋体"/>
        <family val="3"/>
        <charset val="134"/>
      </rPr>
      <t xml:space="preserve"> 外购件合计</t>
    </r>
    <phoneticPr fontId="29" type="noConversion"/>
  </si>
  <si>
    <t>单套计</t>
    <phoneticPr fontId="29" type="noConversion"/>
  </si>
  <si>
    <r>
      <rPr>
        <b/>
        <sz val="10"/>
        <color rgb="FF0000CC"/>
        <rFont val="宋体"/>
        <family val="3"/>
        <charset val="134"/>
      </rPr>
      <t xml:space="preserve">08 </t>
    </r>
    <r>
      <rPr>
        <b/>
        <sz val="10"/>
        <rFont val="宋体"/>
        <family val="3"/>
        <charset val="134"/>
      </rPr>
      <t>写真</t>
    </r>
    <phoneticPr fontId="1" type="noConversion"/>
  </si>
  <si>
    <r>
      <rPr>
        <b/>
        <sz val="10"/>
        <color rgb="FF0000CC"/>
        <rFont val="宋体"/>
        <family val="3"/>
        <charset val="134"/>
      </rPr>
      <t>07</t>
    </r>
    <r>
      <rPr>
        <b/>
        <sz val="10"/>
        <rFont val="宋体"/>
        <family val="3"/>
        <charset val="134"/>
      </rPr>
      <t xml:space="preserve"> 刀模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</si>
</sst>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0_);[Red]\(0.00\)"/>
    <numFmt numFmtId="179" formatCode="0_ "/>
    <numFmt numFmtId="180" formatCode="0&quot;套&quot;"/>
    <numFmt numFmtId="181" formatCode="_(* #,##0.00_);_(* \(#,##0.00\);_(* &quot;-&quot;??_);_(@_)"/>
    <numFmt numFmtId="182" formatCode="&quot;￥&quot;#,##0.00"/>
    <numFmt numFmtId="183" formatCode="0&quot;元/批&quot;"/>
  </numFmts>
  <fonts count="3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rgb="FF000099"/>
      <name val="宋体"/>
      <family val="3"/>
      <charset val="134"/>
    </font>
    <font>
      <sz val="12"/>
      <color rgb="FF0000CC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rgb="FF0000CC"/>
      <name val="宋体"/>
      <family val="3"/>
      <charset val="134"/>
    </font>
    <font>
      <sz val="10"/>
      <color rgb="FF0000CC"/>
      <name val="宋体"/>
      <family val="3"/>
      <charset val="134"/>
    </font>
    <font>
      <sz val="12"/>
      <color rgb="FF0000CC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24"/>
      <color theme="1"/>
      <name val="宋体"/>
      <family val="3"/>
      <charset val="134"/>
      <scheme val="major"/>
    </font>
    <font>
      <b/>
      <sz val="26"/>
      <color theme="1"/>
      <name val="宋体"/>
      <family val="3"/>
      <charset val="134"/>
      <scheme val="major"/>
    </font>
    <font>
      <sz val="28"/>
      <color rgb="FF0000CC"/>
      <name val="华文行楷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color rgb="FF0000CC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 style="hair">
        <color theme="1"/>
      </top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hair">
        <color theme="1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 style="thin">
        <color theme="1"/>
      </right>
      <top style="hair">
        <color theme="1"/>
      </top>
      <bottom style="medium">
        <color theme="1"/>
      </bottom>
      <diagonal/>
    </border>
    <border>
      <left style="thin">
        <color theme="1"/>
      </left>
      <right/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medium">
        <color theme="1"/>
      </bottom>
      <diagonal/>
    </border>
    <border>
      <left/>
      <right/>
      <top style="medium">
        <color theme="1"/>
      </top>
      <bottom style="hair">
        <color theme="1"/>
      </bottom>
      <diagonal/>
    </border>
    <border diagonalDown="1">
      <left style="hair">
        <color theme="1"/>
      </left>
      <right/>
      <top style="hair">
        <color theme="1"/>
      </top>
      <bottom style="hair">
        <color theme="1"/>
      </bottom>
      <diagonal style="hair">
        <color theme="1"/>
      </diagonal>
    </border>
    <border diagonalDown="1">
      <left/>
      <right/>
      <top style="hair">
        <color theme="1"/>
      </top>
      <bottom style="hair">
        <color theme="1"/>
      </bottom>
      <diagonal style="hair">
        <color theme="1"/>
      </diagonal>
    </border>
    <border>
      <left style="thin">
        <color theme="1"/>
      </left>
      <right/>
      <top style="medium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medium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/>
      <diagonal/>
    </border>
    <border>
      <left style="medium">
        <color theme="1"/>
      </left>
      <right style="hair">
        <color theme="1"/>
      </right>
      <top/>
      <bottom style="medium">
        <color theme="1"/>
      </bottom>
      <diagonal/>
    </border>
  </borders>
  <cellStyleXfs count="3887">
    <xf numFmtId="0" fontId="0" fillId="0" borderId="0"/>
    <xf numFmtId="0" fontId="2" fillId="0" borderId="0"/>
    <xf numFmtId="0" fontId="6" fillId="0" borderId="0">
      <alignment vertical="center"/>
    </xf>
    <xf numFmtId="177" fontId="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8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0" fontId="6" fillId="0" borderId="0"/>
    <xf numFmtId="177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177" fontId="4" fillId="0" borderId="0" applyFont="0" applyFill="0" applyBorder="0" applyAlignment="0" applyProtection="0"/>
    <xf numFmtId="0" fontId="4" fillId="0" borderId="0">
      <alignment vertical="center"/>
    </xf>
    <xf numFmtId="178" fontId="4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6" fillId="0" borderId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139">
    <xf numFmtId="0" fontId="0" fillId="0" borderId="0" xfId="0"/>
    <xf numFmtId="0" fontId="10" fillId="0" borderId="0" xfId="97" applyProtection="1">
      <alignment vertical="center"/>
      <protection hidden="1"/>
    </xf>
    <xf numFmtId="0" fontId="20" fillId="0" borderId="0" xfId="97" applyFont="1" applyAlignment="1" applyProtection="1">
      <protection hidden="1"/>
    </xf>
    <xf numFmtId="0" fontId="5" fillId="0" borderId="0" xfId="97" applyFont="1" applyAlignment="1" applyProtection="1">
      <protection hidden="1"/>
    </xf>
    <xf numFmtId="0" fontId="10" fillId="6" borderId="0" xfId="97" applyFill="1" applyProtection="1">
      <alignment vertical="center"/>
      <protection hidden="1"/>
    </xf>
    <xf numFmtId="0" fontId="10" fillId="0" borderId="0" xfId="97" applyAlignment="1" applyProtection="1">
      <alignment horizontal="center" vertical="center"/>
      <protection hidden="1"/>
    </xf>
    <xf numFmtId="0" fontId="10" fillId="3" borderId="0" xfId="97" applyFill="1" applyProtection="1">
      <alignment vertical="center"/>
      <protection hidden="1"/>
    </xf>
    <xf numFmtId="0" fontId="12" fillId="6" borderId="0" xfId="97" applyFont="1" applyFill="1" applyProtection="1">
      <alignment vertical="center"/>
      <protection hidden="1"/>
    </xf>
    <xf numFmtId="0" fontId="10" fillId="6" borderId="0" xfId="97" applyFill="1" applyAlignment="1" applyProtection="1">
      <alignment horizontal="center" vertical="center"/>
      <protection hidden="1"/>
    </xf>
    <xf numFmtId="0" fontId="13" fillId="6" borderId="0" xfId="97" applyFont="1" applyFill="1" applyAlignment="1" applyProtection="1">
      <alignment horizontal="center" vertical="center"/>
      <protection hidden="1"/>
    </xf>
    <xf numFmtId="0" fontId="13" fillId="5" borderId="0" xfId="97" applyFont="1" applyFill="1" applyProtection="1">
      <alignment vertical="center"/>
      <protection hidden="1"/>
    </xf>
    <xf numFmtId="0" fontId="21" fillId="2" borderId="0" xfId="97" applyFont="1" applyFill="1" applyAlignment="1" applyProtection="1">
      <alignment horizontal="center" vertical="center" wrapText="1"/>
      <protection hidden="1"/>
    </xf>
    <xf numFmtId="0" fontId="15" fillId="8" borderId="12" xfId="97" applyFont="1" applyFill="1" applyBorder="1" applyAlignment="1" applyProtection="1">
      <alignment horizontal="center"/>
      <protection hidden="1"/>
    </xf>
    <xf numFmtId="0" fontId="15" fillId="8" borderId="8" xfId="97" applyFont="1" applyFill="1" applyBorder="1" applyAlignment="1" applyProtection="1">
      <alignment horizontal="center"/>
      <protection hidden="1"/>
    </xf>
    <xf numFmtId="182" fontId="21" fillId="3" borderId="7" xfId="97" applyNumberFormat="1" applyFont="1" applyFill="1" applyBorder="1" applyProtection="1">
      <alignment vertical="center"/>
      <protection hidden="1"/>
    </xf>
    <xf numFmtId="0" fontId="15" fillId="0" borderId="10" xfId="97" applyFont="1" applyBorder="1" applyAlignment="1" applyProtection="1">
      <protection hidden="1"/>
    </xf>
    <xf numFmtId="0" fontId="15" fillId="0" borderId="7" xfId="97" applyFont="1" applyBorder="1" applyAlignment="1" applyProtection="1">
      <protection hidden="1"/>
    </xf>
    <xf numFmtId="0" fontId="15" fillId="8" borderId="18" xfId="97" applyFont="1" applyFill="1" applyBorder="1" applyAlignment="1" applyProtection="1">
      <alignment horizontal="center"/>
      <protection hidden="1"/>
    </xf>
    <xf numFmtId="0" fontId="10" fillId="3" borderId="0" xfId="97" applyFill="1" applyAlignment="1" applyProtection="1">
      <alignment horizontal="center" vertical="center"/>
      <protection hidden="1"/>
    </xf>
    <xf numFmtId="0" fontId="15" fillId="8" borderId="12" xfId="97" applyFont="1" applyFill="1" applyBorder="1" applyAlignment="1" applyProtection="1">
      <alignment horizontal="center" vertical="center"/>
      <protection locked="0" hidden="1"/>
    </xf>
    <xf numFmtId="0" fontId="15" fillId="8" borderId="8" xfId="97" applyFont="1" applyFill="1" applyBorder="1" applyAlignment="1" applyProtection="1">
      <alignment horizontal="center" vertical="center"/>
      <protection locked="0" hidden="1"/>
    </xf>
    <xf numFmtId="0" fontId="15" fillId="8" borderId="21" xfId="97" applyFont="1" applyFill="1" applyBorder="1" applyAlignment="1" applyProtection="1">
      <alignment horizontal="center"/>
      <protection hidden="1"/>
    </xf>
    <xf numFmtId="0" fontId="15" fillId="8" borderId="22" xfId="97" applyFont="1" applyFill="1" applyBorder="1" applyAlignment="1" applyProtection="1">
      <alignment horizontal="center" vertical="center"/>
      <protection locked="0" hidden="1"/>
    </xf>
    <xf numFmtId="4" fontId="14" fillId="5" borderId="1" xfId="97" applyNumberFormat="1" applyFont="1" applyFill="1" applyBorder="1" applyAlignment="1" applyProtection="1">
      <protection hidden="1"/>
    </xf>
    <xf numFmtId="0" fontId="14" fillId="0" borderId="13" xfId="97" applyFont="1" applyBorder="1" applyAlignment="1" applyProtection="1">
      <alignment horizontal="center"/>
      <protection hidden="1"/>
    </xf>
    <xf numFmtId="0" fontId="14" fillId="0" borderId="1" xfId="97" applyFont="1" applyBorder="1" applyAlignment="1" applyProtection="1">
      <protection hidden="1"/>
    </xf>
    <xf numFmtId="176" fontId="14" fillId="5" borderId="1" xfId="97" applyNumberFormat="1" applyFont="1" applyFill="1" applyBorder="1" applyAlignment="1" applyProtection="1">
      <protection hidden="1"/>
    </xf>
    <xf numFmtId="0" fontId="14" fillId="5" borderId="1" xfId="97" applyFont="1" applyFill="1" applyBorder="1" applyAlignment="1" applyProtection="1">
      <protection hidden="1"/>
    </xf>
    <xf numFmtId="4" fontId="14" fillId="7" borderId="1" xfId="97" applyNumberFormat="1" applyFont="1" applyFill="1" applyBorder="1" applyAlignment="1" applyProtection="1">
      <protection hidden="1"/>
    </xf>
    <xf numFmtId="0" fontId="14" fillId="0" borderId="2" xfId="97" applyFont="1" applyBorder="1" applyAlignment="1" applyProtection="1">
      <protection hidden="1"/>
    </xf>
    <xf numFmtId="0" fontId="14" fillId="0" borderId="13" xfId="204" applyFont="1" applyBorder="1" applyAlignment="1" applyProtection="1">
      <alignment horizontal="center" vertical="center"/>
      <protection locked="0" hidden="1"/>
    </xf>
    <xf numFmtId="0" fontId="14" fillId="0" borderId="1" xfId="204" applyFont="1" applyBorder="1" applyProtection="1">
      <alignment vertical="center"/>
      <protection locked="0" hidden="1"/>
    </xf>
    <xf numFmtId="0" fontId="14" fillId="5" borderId="1" xfId="204" applyFont="1" applyFill="1" applyBorder="1" applyProtection="1">
      <alignment vertical="center"/>
      <protection locked="0"/>
    </xf>
    <xf numFmtId="0" fontId="14" fillId="0" borderId="1" xfId="204" applyFont="1" applyBorder="1" applyProtection="1">
      <alignment vertical="center"/>
      <protection locked="0"/>
    </xf>
    <xf numFmtId="176" fontId="14" fillId="5" borderId="1" xfId="204" applyNumberFormat="1" applyFont="1" applyFill="1" applyBorder="1" applyProtection="1">
      <alignment vertical="center"/>
      <protection hidden="1"/>
    </xf>
    <xf numFmtId="0" fontId="14" fillId="0" borderId="2" xfId="97" applyFont="1" applyBorder="1" applyAlignment="1" applyProtection="1">
      <alignment horizontal="center"/>
      <protection hidden="1"/>
    </xf>
    <xf numFmtId="0" fontId="14" fillId="0" borderId="19" xfId="204" applyFont="1" applyBorder="1" applyProtection="1">
      <alignment vertical="center"/>
      <protection locked="0"/>
    </xf>
    <xf numFmtId="0" fontId="14" fillId="0" borderId="20" xfId="204" applyFont="1" applyBorder="1" applyProtection="1">
      <alignment vertical="center"/>
      <protection locked="0"/>
    </xf>
    <xf numFmtId="0" fontId="14" fillId="0" borderId="13" xfId="97" applyFont="1" applyBorder="1" applyProtection="1">
      <alignment vertical="center"/>
      <protection locked="0" hidden="1"/>
    </xf>
    <xf numFmtId="0" fontId="14" fillId="0" borderId="1" xfId="97" applyFont="1" applyBorder="1" applyProtection="1">
      <alignment vertical="center"/>
      <protection locked="0"/>
    </xf>
    <xf numFmtId="4" fontId="14" fillId="5" borderId="1" xfId="97" applyNumberFormat="1" applyFont="1" applyFill="1" applyBorder="1">
      <alignment vertical="center"/>
    </xf>
    <xf numFmtId="176" fontId="14" fillId="7" borderId="3" xfId="97" applyNumberFormat="1" applyFont="1" applyFill="1" applyBorder="1">
      <alignment vertical="center"/>
    </xf>
    <xf numFmtId="0" fontId="18" fillId="0" borderId="1" xfId="204" applyFont="1" applyBorder="1" applyProtection="1">
      <alignment vertical="center"/>
      <protection locked="0"/>
    </xf>
    <xf numFmtId="0" fontId="18" fillId="0" borderId="2" xfId="204" applyFont="1" applyBorder="1" applyProtection="1">
      <alignment vertical="center"/>
      <protection locked="0"/>
    </xf>
    <xf numFmtId="0" fontId="14" fillId="0" borderId="2" xfId="204" applyFont="1" applyBorder="1" applyProtection="1">
      <alignment vertical="center"/>
      <protection locked="0" hidden="1"/>
    </xf>
    <xf numFmtId="0" fontId="14" fillId="5" borderId="1" xfId="204" applyFont="1" applyFill="1" applyBorder="1">
      <alignment vertical="center"/>
    </xf>
    <xf numFmtId="176" fontId="14" fillId="0" borderId="1" xfId="97" applyNumberFormat="1" applyFont="1" applyBorder="1" applyAlignment="1" applyProtection="1">
      <protection hidden="1"/>
    </xf>
    <xf numFmtId="0" fontId="14" fillId="0" borderId="2" xfId="204" applyFont="1" applyBorder="1" applyProtection="1">
      <alignment vertical="center"/>
      <protection locked="0"/>
    </xf>
    <xf numFmtId="176" fontId="14" fillId="0" borderId="1" xfId="204" applyNumberFormat="1" applyFont="1" applyBorder="1" applyProtection="1">
      <alignment vertical="center"/>
      <protection locked="0"/>
    </xf>
    <xf numFmtId="4" fontId="14" fillId="0" borderId="1" xfId="97" applyNumberFormat="1" applyFont="1" applyBorder="1" applyProtection="1">
      <alignment vertical="center"/>
      <protection locked="0"/>
    </xf>
    <xf numFmtId="0" fontId="14" fillId="5" borderId="13" xfId="204" applyFont="1" applyFill="1" applyBorder="1" applyProtection="1">
      <alignment vertical="center"/>
      <protection hidden="1"/>
    </xf>
    <xf numFmtId="0" fontId="14" fillId="5" borderId="1" xfId="204" applyFont="1" applyFill="1" applyBorder="1" applyProtection="1">
      <alignment vertical="center"/>
      <protection hidden="1"/>
    </xf>
    <xf numFmtId="176" fontId="14" fillId="5" borderId="2" xfId="204" applyNumberFormat="1" applyFont="1" applyFill="1" applyBorder="1" applyProtection="1">
      <alignment vertical="center"/>
      <protection hidden="1"/>
    </xf>
    <xf numFmtId="0" fontId="14" fillId="3" borderId="1" xfId="204" applyFont="1" applyFill="1" applyBorder="1" applyProtection="1">
      <alignment vertical="center"/>
      <protection locked="0" hidden="1"/>
    </xf>
    <xf numFmtId="0" fontId="14" fillId="3" borderId="2" xfId="204" applyFont="1" applyFill="1" applyBorder="1" applyProtection="1">
      <alignment vertical="center"/>
      <protection locked="0" hidden="1"/>
    </xf>
    <xf numFmtId="4" fontId="14" fillId="5" borderId="1" xfId="204" applyNumberFormat="1" applyFont="1" applyFill="1" applyBorder="1" applyProtection="1">
      <alignment vertical="center"/>
      <protection hidden="1"/>
    </xf>
    <xf numFmtId="0" fontId="14" fillId="0" borderId="9" xfId="97" applyFont="1" applyBorder="1" applyAlignment="1" applyProtection="1">
      <protection hidden="1"/>
    </xf>
    <xf numFmtId="0" fontId="14" fillId="0" borderId="7" xfId="97" applyFont="1" applyBorder="1" applyAlignment="1" applyProtection="1">
      <protection hidden="1"/>
    </xf>
    <xf numFmtId="0" fontId="14" fillId="3" borderId="13" xfId="204" applyFont="1" applyFill="1" applyBorder="1" applyProtection="1">
      <alignment vertical="center"/>
      <protection locked="0" hidden="1"/>
    </xf>
    <xf numFmtId="176" fontId="14" fillId="3" borderId="1" xfId="204" applyNumberFormat="1" applyFont="1" applyFill="1" applyBorder="1" applyProtection="1">
      <alignment vertical="center"/>
      <protection locked="0" hidden="1"/>
    </xf>
    <xf numFmtId="176" fontId="14" fillId="3" borderId="2" xfId="204" applyNumberFormat="1" applyFont="1" applyFill="1" applyBorder="1" applyProtection="1">
      <alignment vertical="center"/>
      <protection locked="0" hidden="1"/>
    </xf>
    <xf numFmtId="4" fontId="14" fillId="3" borderId="1" xfId="204" applyNumberFormat="1" applyFont="1" applyFill="1" applyBorder="1" applyProtection="1">
      <alignment vertical="center"/>
      <protection locked="0"/>
    </xf>
    <xf numFmtId="178" fontId="14" fillId="5" borderId="1" xfId="204" applyNumberFormat="1" applyFont="1" applyFill="1" applyBorder="1" applyProtection="1">
      <alignment vertical="center"/>
      <protection hidden="1"/>
    </xf>
    <xf numFmtId="0" fontId="14" fillId="0" borderId="13" xfId="97" applyFont="1" applyBorder="1" applyAlignment="1" applyProtection="1">
      <protection hidden="1"/>
    </xf>
    <xf numFmtId="0" fontId="14" fillId="0" borderId="15" xfId="97" applyFont="1" applyBorder="1" applyAlignment="1" applyProtection="1">
      <protection hidden="1"/>
    </xf>
    <xf numFmtId="0" fontId="30" fillId="3" borderId="13" xfId="204" applyFont="1" applyFill="1" applyBorder="1" applyProtection="1">
      <alignment vertical="center"/>
      <protection hidden="1"/>
    </xf>
    <xf numFmtId="0" fontId="30" fillId="3" borderId="2" xfId="204" applyFont="1" applyFill="1" applyBorder="1" applyProtection="1">
      <alignment vertical="center"/>
      <protection hidden="1"/>
    </xf>
    <xf numFmtId="180" fontId="18" fillId="3" borderId="1" xfId="204" applyNumberFormat="1" applyFont="1" applyFill="1" applyBorder="1" applyProtection="1">
      <alignment vertical="center"/>
      <protection hidden="1"/>
    </xf>
    <xf numFmtId="180" fontId="18" fillId="3" borderId="2" xfId="204" applyNumberFormat="1" applyFont="1" applyFill="1" applyBorder="1" applyProtection="1">
      <alignment vertical="center"/>
      <protection hidden="1"/>
    </xf>
    <xf numFmtId="0" fontId="30" fillId="3" borderId="1" xfId="204" applyFont="1" applyFill="1" applyBorder="1" applyProtection="1">
      <alignment vertical="center"/>
      <protection hidden="1"/>
    </xf>
    <xf numFmtId="0" fontId="14" fillId="0" borderId="6" xfId="97" applyFont="1" applyBorder="1" applyAlignment="1" applyProtection="1">
      <protection hidden="1"/>
    </xf>
    <xf numFmtId="0" fontId="31" fillId="3" borderId="0" xfId="97" applyFont="1" applyFill="1" applyProtection="1">
      <alignment vertical="center"/>
      <protection hidden="1"/>
    </xf>
    <xf numFmtId="0" fontId="15" fillId="8" borderId="4" xfId="204" applyFont="1" applyFill="1" applyBorder="1" applyAlignment="1" applyProtection="1">
      <alignment horizontal="center" vertical="center"/>
      <protection hidden="1"/>
    </xf>
    <xf numFmtId="0" fontId="15" fillId="8" borderId="12" xfId="204" applyFont="1" applyFill="1" applyBorder="1" applyAlignment="1" applyProtection="1">
      <alignment horizontal="center" vertical="center"/>
      <protection hidden="1"/>
    </xf>
    <xf numFmtId="0" fontId="15" fillId="8" borderId="8" xfId="204" applyFont="1" applyFill="1" applyBorder="1" applyAlignment="1" applyProtection="1">
      <alignment horizontal="center" vertical="center"/>
      <protection hidden="1"/>
    </xf>
    <xf numFmtId="0" fontId="15" fillId="8" borderId="4" xfId="204" applyFont="1" applyFill="1" applyBorder="1" applyAlignment="1" applyProtection="1">
      <alignment horizontal="center" vertical="center"/>
      <protection locked="0" hidden="1"/>
    </xf>
    <xf numFmtId="0" fontId="15" fillId="0" borderId="6" xfId="204" applyFont="1" applyBorder="1" applyProtection="1">
      <alignment vertical="center"/>
      <protection locked="0" hidden="1"/>
    </xf>
    <xf numFmtId="0" fontId="15" fillId="0" borderId="7" xfId="204" applyFont="1" applyBorder="1" applyProtection="1">
      <alignment vertical="center"/>
      <protection locked="0" hidden="1"/>
    </xf>
    <xf numFmtId="0" fontId="15" fillId="8" borderId="12" xfId="204" applyFont="1" applyFill="1" applyBorder="1" applyAlignment="1" applyProtection="1">
      <alignment horizontal="center" vertical="center"/>
      <protection locked="0" hidden="1"/>
    </xf>
    <xf numFmtId="0" fontId="15" fillId="8" borderId="8" xfId="204" applyFont="1" applyFill="1" applyBorder="1" applyAlignment="1" applyProtection="1">
      <alignment horizontal="center" vertical="center"/>
      <protection locked="0" hidden="1"/>
    </xf>
    <xf numFmtId="0" fontId="15" fillId="8" borderId="18" xfId="204" applyFont="1" applyFill="1" applyBorder="1" applyAlignment="1" applyProtection="1">
      <alignment horizontal="center" vertical="center"/>
      <protection locked="0" hidden="1"/>
    </xf>
    <xf numFmtId="0" fontId="15" fillId="8" borderId="8" xfId="204" applyFont="1" applyFill="1" applyBorder="1" applyAlignment="1" applyProtection="1">
      <alignment horizontal="center" vertical="center" wrapText="1"/>
      <protection locked="0" hidden="1"/>
    </xf>
    <xf numFmtId="0" fontId="15" fillId="8" borderId="18" xfId="204" applyFont="1" applyFill="1" applyBorder="1" applyAlignment="1" applyProtection="1">
      <alignment horizontal="center" vertical="center" wrapText="1"/>
      <protection locked="0" hidden="1"/>
    </xf>
    <xf numFmtId="4" fontId="14" fillId="5" borderId="9" xfId="97" applyNumberFormat="1" applyFont="1" applyFill="1" applyBorder="1" applyAlignment="1" applyProtection="1">
      <protection hidden="1"/>
    </xf>
    <xf numFmtId="0" fontId="32" fillId="0" borderId="0" xfId="97" applyFont="1" applyProtection="1">
      <alignment vertical="center"/>
      <protection hidden="1"/>
    </xf>
    <xf numFmtId="0" fontId="11" fillId="0" borderId="11" xfId="97" applyFont="1" applyBorder="1" applyAlignment="1" applyProtection="1">
      <alignment horizontal="right"/>
      <protection locked="0" hidden="1"/>
    </xf>
    <xf numFmtId="0" fontId="20" fillId="0" borderId="11" xfId="97" applyFont="1" applyBorder="1" applyAlignment="1" applyProtection="1">
      <protection hidden="1"/>
    </xf>
    <xf numFmtId="0" fontId="19" fillId="0" borderId="11" xfId="0" applyFont="1" applyBorder="1"/>
    <xf numFmtId="0" fontId="11" fillId="0" borderId="11" xfId="0" applyFont="1" applyBorder="1" applyAlignment="1">
      <alignment horizontal="right"/>
    </xf>
    <xf numFmtId="0" fontId="19" fillId="0" borderId="11" xfId="97" applyFont="1" applyBorder="1" applyAlignment="1" applyProtection="1">
      <protection hidden="1"/>
    </xf>
    <xf numFmtId="0" fontId="11" fillId="0" borderId="11" xfId="0" applyFont="1" applyBorder="1"/>
    <xf numFmtId="0" fontId="21" fillId="9" borderId="23" xfId="97" applyFont="1" applyFill="1" applyBorder="1" applyAlignment="1" applyProtection="1">
      <alignment horizontal="center" vertical="center" wrapText="1"/>
      <protection hidden="1"/>
    </xf>
    <xf numFmtId="0" fontId="21" fillId="9" borderId="23" xfId="97" applyFont="1" applyFill="1" applyBorder="1" applyAlignment="1" applyProtection="1">
      <alignment horizontal="center" vertical="center" wrapText="1"/>
      <protection locked="0" hidden="1"/>
    </xf>
    <xf numFmtId="0" fontId="21" fillId="7" borderId="23" xfId="97" applyFont="1" applyFill="1" applyBorder="1" applyAlignment="1" applyProtection="1">
      <alignment horizontal="center" vertical="center" wrapText="1"/>
      <protection locked="0" hidden="1"/>
    </xf>
    <xf numFmtId="0" fontId="15" fillId="8" borderId="24" xfId="97" applyFont="1" applyFill="1" applyBorder="1" applyAlignment="1" applyProtection="1">
      <alignment horizontal="center"/>
      <protection hidden="1"/>
    </xf>
    <xf numFmtId="0" fontId="15" fillId="8" borderId="25" xfId="97" applyFont="1" applyFill="1" applyBorder="1" applyAlignment="1" applyProtection="1">
      <alignment horizontal="center"/>
      <protection hidden="1"/>
    </xf>
    <xf numFmtId="0" fontId="15" fillId="8" borderId="4" xfId="97" applyFont="1" applyFill="1" applyBorder="1" applyAlignment="1" applyProtection="1">
      <alignment horizontal="center"/>
      <protection hidden="1"/>
    </xf>
    <xf numFmtId="0" fontId="14" fillId="0" borderId="26" xfId="97" applyFont="1" applyBorder="1" applyAlignment="1" applyProtection="1">
      <alignment wrapText="1"/>
      <protection locked="0" hidden="1"/>
    </xf>
    <xf numFmtId="0" fontId="14" fillId="0" borderId="27" xfId="97" applyFont="1" applyBorder="1" applyAlignment="1" applyProtection="1">
      <protection locked="0"/>
    </xf>
    <xf numFmtId="4" fontId="14" fillId="5" borderId="27" xfId="97" applyNumberFormat="1" applyFont="1" applyFill="1" applyBorder="1" applyAlignment="1" applyProtection="1">
      <protection hidden="1"/>
    </xf>
    <xf numFmtId="0" fontId="14" fillId="3" borderId="27" xfId="97" applyFont="1" applyFill="1" applyBorder="1" applyAlignment="1" applyProtection="1">
      <protection hidden="1"/>
    </xf>
    <xf numFmtId="4" fontId="14" fillId="0" borderId="27" xfId="97" applyNumberFormat="1" applyFont="1" applyBorder="1" applyAlignment="1" applyProtection="1">
      <protection locked="0"/>
    </xf>
    <xf numFmtId="0" fontId="15" fillId="3" borderId="28" xfId="97" applyFont="1" applyFill="1" applyBorder="1" applyAlignment="1" applyProtection="1">
      <protection hidden="1"/>
    </xf>
    <xf numFmtId="0" fontId="15" fillId="3" borderId="29" xfId="97" applyFont="1" applyFill="1" applyBorder="1" applyAlignment="1" applyProtection="1">
      <protection hidden="1"/>
    </xf>
    <xf numFmtId="4" fontId="14" fillId="7" borderId="5" xfId="97" applyNumberFormat="1" applyFont="1" applyFill="1" applyBorder="1" applyAlignment="1" applyProtection="1">
      <protection hidden="1"/>
    </xf>
    <xf numFmtId="176" fontId="14" fillId="7" borderId="5" xfId="204" applyNumberFormat="1" applyFont="1" applyFill="1" applyBorder="1" applyProtection="1">
      <alignment vertical="center"/>
      <protection hidden="1"/>
    </xf>
    <xf numFmtId="4" fontId="14" fillId="7" borderId="1" xfId="204" applyNumberFormat="1" applyFont="1" applyFill="1" applyBorder="1" applyProtection="1">
      <alignment vertical="center"/>
      <protection hidden="1"/>
    </xf>
    <xf numFmtId="0" fontId="15" fillId="0" borderId="7" xfId="97" applyFont="1" applyBorder="1" applyAlignment="1" applyProtection="1">
      <alignment horizontal="right" vertical="center"/>
      <protection locked="0" hidden="1"/>
    </xf>
    <xf numFmtId="0" fontId="15" fillId="0" borderId="6" xfId="97" applyFont="1" applyBorder="1" applyProtection="1">
      <alignment vertical="center"/>
      <protection locked="0" hidden="1"/>
    </xf>
    <xf numFmtId="4" fontId="14" fillId="7" borderId="9" xfId="97" applyNumberFormat="1" applyFont="1" applyFill="1" applyBorder="1" applyAlignment="1" applyProtection="1">
      <protection hidden="1"/>
    </xf>
    <xf numFmtId="179" fontId="14" fillId="7" borderId="5" xfId="204" applyNumberFormat="1" applyFont="1" applyFill="1" applyBorder="1" applyProtection="1">
      <alignment vertical="center"/>
      <protection hidden="1"/>
    </xf>
    <xf numFmtId="0" fontId="30" fillId="0" borderId="29" xfId="97" applyFont="1" applyBorder="1" applyAlignment="1" applyProtection="1">
      <protection locked="0" hidden="1"/>
    </xf>
    <xf numFmtId="0" fontId="14" fillId="0" borderId="9" xfId="204" applyFont="1" applyBorder="1" applyProtection="1">
      <alignment vertical="center"/>
      <protection locked="0" hidden="1"/>
    </xf>
    <xf numFmtId="178" fontId="14" fillId="3" borderId="9" xfId="204" applyNumberFormat="1" applyFont="1" applyFill="1" applyBorder="1" applyProtection="1">
      <alignment vertical="center"/>
      <protection locked="0" hidden="1"/>
    </xf>
    <xf numFmtId="0" fontId="14" fillId="3" borderId="9" xfId="204" applyFont="1" applyFill="1" applyBorder="1" applyProtection="1">
      <alignment vertical="center"/>
      <protection locked="0" hidden="1"/>
    </xf>
    <xf numFmtId="0" fontId="15" fillId="3" borderId="29" xfId="97" applyFont="1" applyFill="1" applyBorder="1" applyAlignment="1" applyProtection="1">
      <alignment horizontal="right"/>
      <protection locked="0" hidden="1"/>
    </xf>
    <xf numFmtId="7" fontId="15" fillId="4" borderId="30" xfId="97" applyNumberFormat="1" applyFont="1" applyFill="1" applyBorder="1" applyAlignment="1" applyProtection="1">
      <alignment horizontal="left"/>
      <protection hidden="1"/>
    </xf>
    <xf numFmtId="5" fontId="14" fillId="7" borderId="29" xfId="97" applyNumberFormat="1" applyFont="1" applyFill="1" applyBorder="1" applyAlignment="1" applyProtection="1">
      <alignment horizontal="left"/>
      <protection hidden="1"/>
    </xf>
    <xf numFmtId="4" fontId="14" fillId="7" borderId="29" xfId="204" applyNumberFormat="1" applyFont="1" applyFill="1" applyBorder="1" applyProtection="1">
      <alignment vertical="center"/>
      <protection hidden="1"/>
    </xf>
    <xf numFmtId="4" fontId="14" fillId="5" borderId="1" xfId="97" applyNumberFormat="1" applyFont="1" applyFill="1" applyBorder="1" applyProtection="1">
      <alignment vertical="center"/>
      <protection locked="0"/>
    </xf>
    <xf numFmtId="176" fontId="14" fillId="7" borderId="1" xfId="204" applyNumberFormat="1" applyFont="1" applyFill="1" applyBorder="1" applyAlignment="1" applyProtection="1">
      <alignment horizontal="left" vertical="center"/>
      <protection hidden="1"/>
    </xf>
    <xf numFmtId="176" fontId="14" fillId="7" borderId="16" xfId="204" applyNumberFormat="1" applyFont="1" applyFill="1" applyBorder="1" applyAlignment="1" applyProtection="1">
      <alignment horizontal="left" vertical="center"/>
      <protection hidden="1"/>
    </xf>
    <xf numFmtId="0" fontId="27" fillId="3" borderId="0" xfId="0" applyFont="1" applyFill="1" applyAlignment="1">
      <alignment horizontal="center" vertical="center"/>
    </xf>
    <xf numFmtId="0" fontId="20" fillId="0" borderId="11" xfId="97" applyFont="1" applyBorder="1" applyAlignment="1" applyProtection="1">
      <alignment horizontal="right"/>
      <protection hidden="1"/>
    </xf>
    <xf numFmtId="0" fontId="19" fillId="0" borderId="11" xfId="97" applyFont="1" applyBorder="1" applyAlignment="1" applyProtection="1">
      <alignment horizontal="left"/>
      <protection locked="0" hidden="1"/>
    </xf>
    <xf numFmtId="180" fontId="19" fillId="3" borderId="11" xfId="97" applyNumberFormat="1" applyFont="1" applyFill="1" applyBorder="1" applyAlignment="1" applyProtection="1">
      <alignment horizontal="left"/>
      <protection locked="0" hidden="1"/>
    </xf>
    <xf numFmtId="14" fontId="19" fillId="0" borderId="11" xfId="0" applyNumberFormat="1" applyFont="1" applyBorder="1" applyAlignment="1">
      <alignment horizontal="left"/>
    </xf>
    <xf numFmtId="7" fontId="15" fillId="4" borderId="31" xfId="204" applyNumberFormat="1" applyFont="1" applyFill="1" applyBorder="1" applyAlignment="1" applyProtection="1">
      <alignment horizontal="center" vertical="center"/>
      <protection hidden="1"/>
    </xf>
    <xf numFmtId="7" fontId="15" fillId="4" borderId="32" xfId="204" applyNumberFormat="1" applyFont="1" applyFill="1" applyBorder="1" applyAlignment="1" applyProtection="1">
      <alignment horizontal="center" vertical="center"/>
      <protection hidden="1"/>
    </xf>
    <xf numFmtId="7" fontId="21" fillId="4" borderId="9" xfId="97" applyNumberFormat="1" applyFont="1" applyFill="1" applyBorder="1" applyAlignment="1">
      <alignment horizontal="left" vertical="center"/>
    </xf>
    <xf numFmtId="7" fontId="21" fillId="4" borderId="14" xfId="97" applyNumberFormat="1" applyFont="1" applyFill="1" applyBorder="1" applyAlignment="1">
      <alignment horizontal="left" vertical="center"/>
    </xf>
    <xf numFmtId="7" fontId="15" fillId="4" borderId="9" xfId="97" applyNumberFormat="1" applyFont="1" applyFill="1" applyBorder="1" applyAlignment="1" applyProtection="1">
      <alignment horizontal="left" vertical="center"/>
      <protection hidden="1"/>
    </xf>
    <xf numFmtId="7" fontId="15" fillId="4" borderId="33" xfId="97" applyNumberFormat="1" applyFont="1" applyFill="1" applyBorder="1" applyAlignment="1" applyProtection="1">
      <alignment horizontal="left" vertical="center"/>
      <protection hidden="1"/>
    </xf>
    <xf numFmtId="182" fontId="15" fillId="4" borderId="9" xfId="204" applyNumberFormat="1" applyFont="1" applyFill="1" applyBorder="1" applyAlignment="1" applyProtection="1">
      <alignment horizontal="left" vertical="center"/>
      <protection hidden="1"/>
    </xf>
    <xf numFmtId="182" fontId="15" fillId="4" borderId="17" xfId="204" applyNumberFormat="1" applyFont="1" applyFill="1" applyBorder="1" applyAlignment="1" applyProtection="1">
      <alignment horizontal="left" vertical="center"/>
      <protection hidden="1"/>
    </xf>
    <xf numFmtId="7" fontId="15" fillId="4" borderId="17" xfId="97" applyNumberFormat="1" applyFont="1" applyFill="1" applyBorder="1" applyAlignment="1" applyProtection="1">
      <alignment horizontal="left" vertical="center"/>
      <protection hidden="1"/>
    </xf>
    <xf numFmtId="0" fontId="15" fillId="0" borderId="34" xfId="204" applyFont="1" applyBorder="1" applyAlignment="1" applyProtection="1">
      <alignment horizontal="left" vertical="center" wrapText="1"/>
      <protection locked="0" hidden="1"/>
    </xf>
    <xf numFmtId="0" fontId="15" fillId="0" borderId="35" xfId="204" applyFont="1" applyBorder="1" applyAlignment="1" applyProtection="1">
      <alignment horizontal="left" vertical="center" wrapText="1"/>
      <protection locked="0" hidden="1"/>
    </xf>
    <xf numFmtId="183" fontId="14" fillId="7" borderId="7" xfId="97" applyNumberFormat="1" applyFont="1" applyFill="1" applyBorder="1" applyAlignment="1" applyProtection="1">
      <alignment horizontal="left" vertical="center"/>
      <protection locked="0" hidden="1"/>
    </xf>
  </cellXfs>
  <cellStyles count="3887">
    <cellStyle name="??&amp;O龡&amp;H?_x0008_??_x0007__x0001__x0001_" xfId="1" xr:uid="{00000000-0005-0000-0000-000000000000}"/>
    <cellStyle name="百分比 2" xfId="5" xr:uid="{00000000-0005-0000-0000-000001000000}"/>
    <cellStyle name="百分比 2 10" xfId="437" xr:uid="{00000000-0005-0000-0000-000002000000}"/>
    <cellStyle name="百分比 2 10 2" xfId="1190" xr:uid="{00000000-0005-0000-0000-000003000000}"/>
    <cellStyle name="百分比 2 10 3" xfId="1796" xr:uid="{00000000-0005-0000-0000-000004000000}"/>
    <cellStyle name="百分比 2 10 4" xfId="2403" xr:uid="{00000000-0005-0000-0000-000005000000}"/>
    <cellStyle name="百分比 2 10 5" xfId="2974" xr:uid="{00000000-0005-0000-0000-000006000000}"/>
    <cellStyle name="百分比 2 10 6" xfId="3523" xr:uid="{00000000-0005-0000-0000-000007000000}"/>
    <cellStyle name="百分比 2 11" xfId="619" xr:uid="{00000000-0005-0000-0000-000008000000}"/>
    <cellStyle name="百分比 2 11 2" xfId="1372" xr:uid="{00000000-0005-0000-0000-000009000000}"/>
    <cellStyle name="百分比 2 11 3" xfId="1978" xr:uid="{00000000-0005-0000-0000-00000A000000}"/>
    <cellStyle name="百分比 2 11 4" xfId="2585" xr:uid="{00000000-0005-0000-0000-00000B000000}"/>
    <cellStyle name="百分比 2 11 5" xfId="3156" xr:uid="{00000000-0005-0000-0000-00000C000000}"/>
    <cellStyle name="百分比 2 11 6" xfId="3705" xr:uid="{00000000-0005-0000-0000-00000D000000}"/>
    <cellStyle name="百分比 2 2" xfId="6" xr:uid="{00000000-0005-0000-0000-00000E000000}"/>
    <cellStyle name="百分比 2 2 10" xfId="620" xr:uid="{00000000-0005-0000-0000-00000F000000}"/>
    <cellStyle name="百分比 2 2 10 2" xfId="1373" xr:uid="{00000000-0005-0000-0000-000010000000}"/>
    <cellStyle name="百分比 2 2 10 3" xfId="1979" xr:uid="{00000000-0005-0000-0000-000011000000}"/>
    <cellStyle name="百分比 2 2 10 4" xfId="2586" xr:uid="{00000000-0005-0000-0000-000012000000}"/>
    <cellStyle name="百分比 2 2 10 5" xfId="3157" xr:uid="{00000000-0005-0000-0000-000013000000}"/>
    <cellStyle name="百分比 2 2 10 6" xfId="3706" xr:uid="{00000000-0005-0000-0000-000014000000}"/>
    <cellStyle name="百分比 2 2 2" xfId="7" xr:uid="{00000000-0005-0000-0000-000015000000}"/>
    <cellStyle name="百分比 2 2 2 2" xfId="257" xr:uid="{00000000-0005-0000-0000-000016000000}"/>
    <cellStyle name="百分比 2 2 2 2 2" xfId="1010" xr:uid="{00000000-0005-0000-0000-000017000000}"/>
    <cellStyle name="百分比 2 2 2 2 3" xfId="1616" xr:uid="{00000000-0005-0000-0000-000018000000}"/>
    <cellStyle name="百分比 2 2 2 2 4" xfId="2223" xr:uid="{00000000-0005-0000-0000-000019000000}"/>
    <cellStyle name="百分比 2 2 2 2 5" xfId="2794" xr:uid="{00000000-0005-0000-0000-00001A000000}"/>
    <cellStyle name="百分比 2 2 2 2 6" xfId="3343" xr:uid="{00000000-0005-0000-0000-00001B000000}"/>
    <cellStyle name="百分比 2 2 2 3" xfId="439" xr:uid="{00000000-0005-0000-0000-00001C000000}"/>
    <cellStyle name="百分比 2 2 2 3 2" xfId="1192" xr:uid="{00000000-0005-0000-0000-00001D000000}"/>
    <cellStyle name="百分比 2 2 2 3 3" xfId="1798" xr:uid="{00000000-0005-0000-0000-00001E000000}"/>
    <cellStyle name="百分比 2 2 2 3 4" xfId="2405" xr:uid="{00000000-0005-0000-0000-00001F000000}"/>
    <cellStyle name="百分比 2 2 2 3 5" xfId="2976" xr:uid="{00000000-0005-0000-0000-000020000000}"/>
    <cellStyle name="百分比 2 2 2 3 6" xfId="3525" xr:uid="{00000000-0005-0000-0000-000021000000}"/>
    <cellStyle name="百分比 2 2 2 4" xfId="621" xr:uid="{00000000-0005-0000-0000-000022000000}"/>
    <cellStyle name="百分比 2 2 2 4 2" xfId="1374" xr:uid="{00000000-0005-0000-0000-000023000000}"/>
    <cellStyle name="百分比 2 2 2 4 3" xfId="1980" xr:uid="{00000000-0005-0000-0000-000024000000}"/>
    <cellStyle name="百分比 2 2 2 4 4" xfId="2587" xr:uid="{00000000-0005-0000-0000-000025000000}"/>
    <cellStyle name="百分比 2 2 2 4 5" xfId="3158" xr:uid="{00000000-0005-0000-0000-000026000000}"/>
    <cellStyle name="百分比 2 2 2 4 6" xfId="3707" xr:uid="{00000000-0005-0000-0000-000027000000}"/>
    <cellStyle name="百分比 2 2 3" xfId="8" xr:uid="{00000000-0005-0000-0000-000028000000}"/>
    <cellStyle name="百分比 2 2 3 2" xfId="258" xr:uid="{00000000-0005-0000-0000-000029000000}"/>
    <cellStyle name="百分比 2 2 3 2 2" xfId="1011" xr:uid="{00000000-0005-0000-0000-00002A000000}"/>
    <cellStyle name="百分比 2 2 3 2 3" xfId="1617" xr:uid="{00000000-0005-0000-0000-00002B000000}"/>
    <cellStyle name="百分比 2 2 3 2 4" xfId="2224" xr:uid="{00000000-0005-0000-0000-00002C000000}"/>
    <cellStyle name="百分比 2 2 3 2 5" xfId="2795" xr:uid="{00000000-0005-0000-0000-00002D000000}"/>
    <cellStyle name="百分比 2 2 3 2 6" xfId="3344" xr:uid="{00000000-0005-0000-0000-00002E000000}"/>
    <cellStyle name="百分比 2 2 3 3" xfId="440" xr:uid="{00000000-0005-0000-0000-00002F000000}"/>
    <cellStyle name="百分比 2 2 3 3 2" xfId="1193" xr:uid="{00000000-0005-0000-0000-000030000000}"/>
    <cellStyle name="百分比 2 2 3 3 3" xfId="1799" xr:uid="{00000000-0005-0000-0000-000031000000}"/>
    <cellStyle name="百分比 2 2 3 3 4" xfId="2406" xr:uid="{00000000-0005-0000-0000-000032000000}"/>
    <cellStyle name="百分比 2 2 3 3 5" xfId="2977" xr:uid="{00000000-0005-0000-0000-000033000000}"/>
    <cellStyle name="百分比 2 2 3 3 6" xfId="3526" xr:uid="{00000000-0005-0000-0000-000034000000}"/>
    <cellStyle name="百分比 2 2 3 4" xfId="622" xr:uid="{00000000-0005-0000-0000-000035000000}"/>
    <cellStyle name="百分比 2 2 3 4 2" xfId="1375" xr:uid="{00000000-0005-0000-0000-000036000000}"/>
    <cellStyle name="百分比 2 2 3 4 3" xfId="1981" xr:uid="{00000000-0005-0000-0000-000037000000}"/>
    <cellStyle name="百分比 2 2 3 4 4" xfId="2588" xr:uid="{00000000-0005-0000-0000-000038000000}"/>
    <cellStyle name="百分比 2 2 3 4 5" xfId="3159" xr:uid="{00000000-0005-0000-0000-000039000000}"/>
    <cellStyle name="百分比 2 2 3 4 6" xfId="3708" xr:uid="{00000000-0005-0000-0000-00003A000000}"/>
    <cellStyle name="百分比 2 2 4" xfId="9" xr:uid="{00000000-0005-0000-0000-00003B000000}"/>
    <cellStyle name="百分比 2 2 4 2" xfId="259" xr:uid="{00000000-0005-0000-0000-00003C000000}"/>
    <cellStyle name="百分比 2 2 4 2 2" xfId="1012" xr:uid="{00000000-0005-0000-0000-00003D000000}"/>
    <cellStyle name="百分比 2 2 4 2 3" xfId="1618" xr:uid="{00000000-0005-0000-0000-00003E000000}"/>
    <cellStyle name="百分比 2 2 4 2 4" xfId="2225" xr:uid="{00000000-0005-0000-0000-00003F000000}"/>
    <cellStyle name="百分比 2 2 4 2 5" xfId="2796" xr:uid="{00000000-0005-0000-0000-000040000000}"/>
    <cellStyle name="百分比 2 2 4 2 6" xfId="3345" xr:uid="{00000000-0005-0000-0000-000041000000}"/>
    <cellStyle name="百分比 2 2 4 3" xfId="441" xr:uid="{00000000-0005-0000-0000-000042000000}"/>
    <cellStyle name="百分比 2 2 4 3 2" xfId="1194" xr:uid="{00000000-0005-0000-0000-000043000000}"/>
    <cellStyle name="百分比 2 2 4 3 3" xfId="1800" xr:uid="{00000000-0005-0000-0000-000044000000}"/>
    <cellStyle name="百分比 2 2 4 3 4" xfId="2407" xr:uid="{00000000-0005-0000-0000-000045000000}"/>
    <cellStyle name="百分比 2 2 4 3 5" xfId="2978" xr:uid="{00000000-0005-0000-0000-000046000000}"/>
    <cellStyle name="百分比 2 2 4 3 6" xfId="3527" xr:uid="{00000000-0005-0000-0000-000047000000}"/>
    <cellStyle name="百分比 2 2 4 4" xfId="623" xr:uid="{00000000-0005-0000-0000-000048000000}"/>
    <cellStyle name="百分比 2 2 4 4 2" xfId="1376" xr:uid="{00000000-0005-0000-0000-000049000000}"/>
    <cellStyle name="百分比 2 2 4 4 3" xfId="1982" xr:uid="{00000000-0005-0000-0000-00004A000000}"/>
    <cellStyle name="百分比 2 2 4 4 4" xfId="2589" xr:uid="{00000000-0005-0000-0000-00004B000000}"/>
    <cellStyle name="百分比 2 2 4 4 5" xfId="3160" xr:uid="{00000000-0005-0000-0000-00004C000000}"/>
    <cellStyle name="百分比 2 2 4 4 6" xfId="3709" xr:uid="{00000000-0005-0000-0000-00004D000000}"/>
    <cellStyle name="百分比 2 2 5" xfId="10" xr:uid="{00000000-0005-0000-0000-00004E000000}"/>
    <cellStyle name="百分比 2 2 5 2" xfId="260" xr:uid="{00000000-0005-0000-0000-00004F000000}"/>
    <cellStyle name="百分比 2 2 5 2 2" xfId="1013" xr:uid="{00000000-0005-0000-0000-000050000000}"/>
    <cellStyle name="百分比 2 2 5 2 3" xfId="1619" xr:uid="{00000000-0005-0000-0000-000051000000}"/>
    <cellStyle name="百分比 2 2 5 2 4" xfId="2226" xr:uid="{00000000-0005-0000-0000-000052000000}"/>
    <cellStyle name="百分比 2 2 5 2 5" xfId="2797" xr:uid="{00000000-0005-0000-0000-000053000000}"/>
    <cellStyle name="百分比 2 2 5 2 6" xfId="3346" xr:uid="{00000000-0005-0000-0000-000054000000}"/>
    <cellStyle name="百分比 2 2 5 3" xfId="442" xr:uid="{00000000-0005-0000-0000-000055000000}"/>
    <cellStyle name="百分比 2 2 5 3 2" xfId="1195" xr:uid="{00000000-0005-0000-0000-000056000000}"/>
    <cellStyle name="百分比 2 2 5 3 3" xfId="1801" xr:uid="{00000000-0005-0000-0000-000057000000}"/>
    <cellStyle name="百分比 2 2 5 3 4" xfId="2408" xr:uid="{00000000-0005-0000-0000-000058000000}"/>
    <cellStyle name="百分比 2 2 5 3 5" xfId="2979" xr:uid="{00000000-0005-0000-0000-000059000000}"/>
    <cellStyle name="百分比 2 2 5 3 6" xfId="3528" xr:uid="{00000000-0005-0000-0000-00005A000000}"/>
    <cellStyle name="百分比 2 2 5 4" xfId="624" xr:uid="{00000000-0005-0000-0000-00005B000000}"/>
    <cellStyle name="百分比 2 2 5 4 2" xfId="1377" xr:uid="{00000000-0005-0000-0000-00005C000000}"/>
    <cellStyle name="百分比 2 2 5 4 3" xfId="1983" xr:uid="{00000000-0005-0000-0000-00005D000000}"/>
    <cellStyle name="百分比 2 2 5 4 4" xfId="2590" xr:uid="{00000000-0005-0000-0000-00005E000000}"/>
    <cellStyle name="百分比 2 2 5 4 5" xfId="3161" xr:uid="{00000000-0005-0000-0000-00005F000000}"/>
    <cellStyle name="百分比 2 2 5 4 6" xfId="3710" xr:uid="{00000000-0005-0000-0000-000060000000}"/>
    <cellStyle name="百分比 2 2 6" xfId="11" xr:uid="{00000000-0005-0000-0000-000061000000}"/>
    <cellStyle name="百分比 2 2 6 2" xfId="261" xr:uid="{00000000-0005-0000-0000-000062000000}"/>
    <cellStyle name="百分比 2 2 6 2 2" xfId="1014" xr:uid="{00000000-0005-0000-0000-000063000000}"/>
    <cellStyle name="百分比 2 2 6 2 3" xfId="1620" xr:uid="{00000000-0005-0000-0000-000064000000}"/>
    <cellStyle name="百分比 2 2 6 2 4" xfId="2227" xr:uid="{00000000-0005-0000-0000-000065000000}"/>
    <cellStyle name="百分比 2 2 6 2 5" xfId="2798" xr:uid="{00000000-0005-0000-0000-000066000000}"/>
    <cellStyle name="百分比 2 2 6 2 6" xfId="3347" xr:uid="{00000000-0005-0000-0000-000067000000}"/>
    <cellStyle name="百分比 2 2 6 3" xfId="443" xr:uid="{00000000-0005-0000-0000-000068000000}"/>
    <cellStyle name="百分比 2 2 6 3 2" xfId="1196" xr:uid="{00000000-0005-0000-0000-000069000000}"/>
    <cellStyle name="百分比 2 2 6 3 3" xfId="1802" xr:uid="{00000000-0005-0000-0000-00006A000000}"/>
    <cellStyle name="百分比 2 2 6 3 4" xfId="2409" xr:uid="{00000000-0005-0000-0000-00006B000000}"/>
    <cellStyle name="百分比 2 2 6 3 5" xfId="2980" xr:uid="{00000000-0005-0000-0000-00006C000000}"/>
    <cellStyle name="百分比 2 2 6 3 6" xfId="3529" xr:uid="{00000000-0005-0000-0000-00006D000000}"/>
    <cellStyle name="百分比 2 2 6 4" xfId="625" xr:uid="{00000000-0005-0000-0000-00006E000000}"/>
    <cellStyle name="百分比 2 2 6 4 2" xfId="1378" xr:uid="{00000000-0005-0000-0000-00006F000000}"/>
    <cellStyle name="百分比 2 2 6 4 3" xfId="1984" xr:uid="{00000000-0005-0000-0000-000070000000}"/>
    <cellStyle name="百分比 2 2 6 4 4" xfId="2591" xr:uid="{00000000-0005-0000-0000-000071000000}"/>
    <cellStyle name="百分比 2 2 6 4 5" xfId="3162" xr:uid="{00000000-0005-0000-0000-000072000000}"/>
    <cellStyle name="百分比 2 2 6 4 6" xfId="3711" xr:uid="{00000000-0005-0000-0000-000073000000}"/>
    <cellStyle name="百分比 2 2 7" xfId="12" xr:uid="{00000000-0005-0000-0000-000074000000}"/>
    <cellStyle name="百分比 2 2 7 2" xfId="262" xr:uid="{00000000-0005-0000-0000-000075000000}"/>
    <cellStyle name="百分比 2 2 7 2 2" xfId="1015" xr:uid="{00000000-0005-0000-0000-000076000000}"/>
    <cellStyle name="百分比 2 2 7 2 3" xfId="1621" xr:uid="{00000000-0005-0000-0000-000077000000}"/>
    <cellStyle name="百分比 2 2 7 2 4" xfId="2228" xr:uid="{00000000-0005-0000-0000-000078000000}"/>
    <cellStyle name="百分比 2 2 7 2 5" xfId="2799" xr:uid="{00000000-0005-0000-0000-000079000000}"/>
    <cellStyle name="百分比 2 2 7 2 6" xfId="3348" xr:uid="{00000000-0005-0000-0000-00007A000000}"/>
    <cellStyle name="百分比 2 2 7 3" xfId="444" xr:uid="{00000000-0005-0000-0000-00007B000000}"/>
    <cellStyle name="百分比 2 2 7 3 2" xfId="1197" xr:uid="{00000000-0005-0000-0000-00007C000000}"/>
    <cellStyle name="百分比 2 2 7 3 3" xfId="1803" xr:uid="{00000000-0005-0000-0000-00007D000000}"/>
    <cellStyle name="百分比 2 2 7 3 4" xfId="2410" xr:uid="{00000000-0005-0000-0000-00007E000000}"/>
    <cellStyle name="百分比 2 2 7 3 5" xfId="2981" xr:uid="{00000000-0005-0000-0000-00007F000000}"/>
    <cellStyle name="百分比 2 2 7 3 6" xfId="3530" xr:uid="{00000000-0005-0000-0000-000080000000}"/>
    <cellStyle name="百分比 2 2 7 4" xfId="626" xr:uid="{00000000-0005-0000-0000-000081000000}"/>
    <cellStyle name="百分比 2 2 7 4 2" xfId="1379" xr:uid="{00000000-0005-0000-0000-000082000000}"/>
    <cellStyle name="百分比 2 2 7 4 3" xfId="1985" xr:uid="{00000000-0005-0000-0000-000083000000}"/>
    <cellStyle name="百分比 2 2 7 4 4" xfId="2592" xr:uid="{00000000-0005-0000-0000-000084000000}"/>
    <cellStyle name="百分比 2 2 7 4 5" xfId="3163" xr:uid="{00000000-0005-0000-0000-000085000000}"/>
    <cellStyle name="百分比 2 2 7 4 6" xfId="3712" xr:uid="{00000000-0005-0000-0000-000086000000}"/>
    <cellStyle name="百分比 2 2 8" xfId="256" xr:uid="{00000000-0005-0000-0000-000087000000}"/>
    <cellStyle name="百分比 2 2 8 2" xfId="1009" xr:uid="{00000000-0005-0000-0000-000088000000}"/>
    <cellStyle name="百分比 2 2 8 3" xfId="1615" xr:uid="{00000000-0005-0000-0000-000089000000}"/>
    <cellStyle name="百分比 2 2 8 4" xfId="2222" xr:uid="{00000000-0005-0000-0000-00008A000000}"/>
    <cellStyle name="百分比 2 2 8 5" xfId="2793" xr:uid="{00000000-0005-0000-0000-00008B000000}"/>
    <cellStyle name="百分比 2 2 8 6" xfId="3342" xr:uid="{00000000-0005-0000-0000-00008C000000}"/>
    <cellStyle name="百分比 2 2 9" xfId="438" xr:uid="{00000000-0005-0000-0000-00008D000000}"/>
    <cellStyle name="百分比 2 2 9 2" xfId="1191" xr:uid="{00000000-0005-0000-0000-00008E000000}"/>
    <cellStyle name="百分比 2 2 9 3" xfId="1797" xr:uid="{00000000-0005-0000-0000-00008F000000}"/>
    <cellStyle name="百分比 2 2 9 4" xfId="2404" xr:uid="{00000000-0005-0000-0000-000090000000}"/>
    <cellStyle name="百分比 2 2 9 5" xfId="2975" xr:uid="{00000000-0005-0000-0000-000091000000}"/>
    <cellStyle name="百分比 2 2 9 6" xfId="3524" xr:uid="{00000000-0005-0000-0000-000092000000}"/>
    <cellStyle name="百分比 2 3" xfId="13" xr:uid="{00000000-0005-0000-0000-000093000000}"/>
    <cellStyle name="百分比 2 3 2" xfId="263" xr:uid="{00000000-0005-0000-0000-000094000000}"/>
    <cellStyle name="百分比 2 3 2 2" xfId="1016" xr:uid="{00000000-0005-0000-0000-000095000000}"/>
    <cellStyle name="百分比 2 3 2 3" xfId="1622" xr:uid="{00000000-0005-0000-0000-000096000000}"/>
    <cellStyle name="百分比 2 3 2 4" xfId="2229" xr:uid="{00000000-0005-0000-0000-000097000000}"/>
    <cellStyle name="百分比 2 3 2 5" xfId="2800" xr:uid="{00000000-0005-0000-0000-000098000000}"/>
    <cellStyle name="百分比 2 3 2 6" xfId="3349" xr:uid="{00000000-0005-0000-0000-000099000000}"/>
    <cellStyle name="百分比 2 3 3" xfId="445" xr:uid="{00000000-0005-0000-0000-00009A000000}"/>
    <cellStyle name="百分比 2 3 3 2" xfId="1198" xr:uid="{00000000-0005-0000-0000-00009B000000}"/>
    <cellStyle name="百分比 2 3 3 3" xfId="1804" xr:uid="{00000000-0005-0000-0000-00009C000000}"/>
    <cellStyle name="百分比 2 3 3 4" xfId="2411" xr:uid="{00000000-0005-0000-0000-00009D000000}"/>
    <cellStyle name="百分比 2 3 3 5" xfId="2982" xr:uid="{00000000-0005-0000-0000-00009E000000}"/>
    <cellStyle name="百分比 2 3 3 6" xfId="3531" xr:uid="{00000000-0005-0000-0000-00009F000000}"/>
    <cellStyle name="百分比 2 3 4" xfId="627" xr:uid="{00000000-0005-0000-0000-0000A0000000}"/>
    <cellStyle name="百分比 2 3 4 2" xfId="1380" xr:uid="{00000000-0005-0000-0000-0000A1000000}"/>
    <cellStyle name="百分比 2 3 4 3" xfId="1986" xr:uid="{00000000-0005-0000-0000-0000A2000000}"/>
    <cellStyle name="百分比 2 3 4 4" xfId="2593" xr:uid="{00000000-0005-0000-0000-0000A3000000}"/>
    <cellStyle name="百分比 2 3 4 5" xfId="3164" xr:uid="{00000000-0005-0000-0000-0000A4000000}"/>
    <cellStyle name="百分比 2 3 4 6" xfId="3713" xr:uid="{00000000-0005-0000-0000-0000A5000000}"/>
    <cellStyle name="百分比 2 4" xfId="14" xr:uid="{00000000-0005-0000-0000-0000A6000000}"/>
    <cellStyle name="百分比 2 4 2" xfId="264" xr:uid="{00000000-0005-0000-0000-0000A7000000}"/>
    <cellStyle name="百分比 2 4 2 2" xfId="1017" xr:uid="{00000000-0005-0000-0000-0000A8000000}"/>
    <cellStyle name="百分比 2 4 2 3" xfId="1623" xr:uid="{00000000-0005-0000-0000-0000A9000000}"/>
    <cellStyle name="百分比 2 4 2 4" xfId="2230" xr:uid="{00000000-0005-0000-0000-0000AA000000}"/>
    <cellStyle name="百分比 2 4 2 5" xfId="2801" xr:uid="{00000000-0005-0000-0000-0000AB000000}"/>
    <cellStyle name="百分比 2 4 2 6" xfId="3350" xr:uid="{00000000-0005-0000-0000-0000AC000000}"/>
    <cellStyle name="百分比 2 4 3" xfId="446" xr:uid="{00000000-0005-0000-0000-0000AD000000}"/>
    <cellStyle name="百分比 2 4 3 2" xfId="1199" xr:uid="{00000000-0005-0000-0000-0000AE000000}"/>
    <cellStyle name="百分比 2 4 3 3" xfId="1805" xr:uid="{00000000-0005-0000-0000-0000AF000000}"/>
    <cellStyle name="百分比 2 4 3 4" xfId="2412" xr:uid="{00000000-0005-0000-0000-0000B0000000}"/>
    <cellStyle name="百分比 2 4 3 5" xfId="2983" xr:uid="{00000000-0005-0000-0000-0000B1000000}"/>
    <cellStyle name="百分比 2 4 3 6" xfId="3532" xr:uid="{00000000-0005-0000-0000-0000B2000000}"/>
    <cellStyle name="百分比 2 4 4" xfId="628" xr:uid="{00000000-0005-0000-0000-0000B3000000}"/>
    <cellStyle name="百分比 2 4 4 2" xfId="1381" xr:uid="{00000000-0005-0000-0000-0000B4000000}"/>
    <cellStyle name="百分比 2 4 4 3" xfId="1987" xr:uid="{00000000-0005-0000-0000-0000B5000000}"/>
    <cellStyle name="百分比 2 4 4 4" xfId="2594" xr:uid="{00000000-0005-0000-0000-0000B6000000}"/>
    <cellStyle name="百分比 2 4 4 5" xfId="3165" xr:uid="{00000000-0005-0000-0000-0000B7000000}"/>
    <cellStyle name="百分比 2 4 4 6" xfId="3714" xr:uid="{00000000-0005-0000-0000-0000B8000000}"/>
    <cellStyle name="百分比 2 5" xfId="15" xr:uid="{00000000-0005-0000-0000-0000B9000000}"/>
    <cellStyle name="百分比 2 5 2" xfId="265" xr:uid="{00000000-0005-0000-0000-0000BA000000}"/>
    <cellStyle name="百分比 2 5 2 2" xfId="1018" xr:uid="{00000000-0005-0000-0000-0000BB000000}"/>
    <cellStyle name="百分比 2 5 2 3" xfId="1624" xr:uid="{00000000-0005-0000-0000-0000BC000000}"/>
    <cellStyle name="百分比 2 5 2 4" xfId="2231" xr:uid="{00000000-0005-0000-0000-0000BD000000}"/>
    <cellStyle name="百分比 2 5 2 5" xfId="2802" xr:uid="{00000000-0005-0000-0000-0000BE000000}"/>
    <cellStyle name="百分比 2 5 2 6" xfId="3351" xr:uid="{00000000-0005-0000-0000-0000BF000000}"/>
    <cellStyle name="百分比 2 5 3" xfId="447" xr:uid="{00000000-0005-0000-0000-0000C0000000}"/>
    <cellStyle name="百分比 2 5 3 2" xfId="1200" xr:uid="{00000000-0005-0000-0000-0000C1000000}"/>
    <cellStyle name="百分比 2 5 3 3" xfId="1806" xr:uid="{00000000-0005-0000-0000-0000C2000000}"/>
    <cellStyle name="百分比 2 5 3 4" xfId="2413" xr:uid="{00000000-0005-0000-0000-0000C3000000}"/>
    <cellStyle name="百分比 2 5 3 5" xfId="2984" xr:uid="{00000000-0005-0000-0000-0000C4000000}"/>
    <cellStyle name="百分比 2 5 3 6" xfId="3533" xr:uid="{00000000-0005-0000-0000-0000C5000000}"/>
    <cellStyle name="百分比 2 5 4" xfId="629" xr:uid="{00000000-0005-0000-0000-0000C6000000}"/>
    <cellStyle name="百分比 2 5 4 2" xfId="1382" xr:uid="{00000000-0005-0000-0000-0000C7000000}"/>
    <cellStyle name="百分比 2 5 4 3" xfId="1988" xr:uid="{00000000-0005-0000-0000-0000C8000000}"/>
    <cellStyle name="百分比 2 5 4 4" xfId="2595" xr:uid="{00000000-0005-0000-0000-0000C9000000}"/>
    <cellStyle name="百分比 2 5 4 5" xfId="3166" xr:uid="{00000000-0005-0000-0000-0000CA000000}"/>
    <cellStyle name="百分比 2 5 4 6" xfId="3715" xr:uid="{00000000-0005-0000-0000-0000CB000000}"/>
    <cellStyle name="百分比 2 6" xfId="16" xr:uid="{00000000-0005-0000-0000-0000CC000000}"/>
    <cellStyle name="百分比 2 6 2" xfId="266" xr:uid="{00000000-0005-0000-0000-0000CD000000}"/>
    <cellStyle name="百分比 2 6 2 2" xfId="1019" xr:uid="{00000000-0005-0000-0000-0000CE000000}"/>
    <cellStyle name="百分比 2 6 2 3" xfId="1625" xr:uid="{00000000-0005-0000-0000-0000CF000000}"/>
    <cellStyle name="百分比 2 6 2 4" xfId="2232" xr:uid="{00000000-0005-0000-0000-0000D0000000}"/>
    <cellStyle name="百分比 2 6 2 5" xfId="2803" xr:uid="{00000000-0005-0000-0000-0000D1000000}"/>
    <cellStyle name="百分比 2 6 2 6" xfId="3352" xr:uid="{00000000-0005-0000-0000-0000D2000000}"/>
    <cellStyle name="百分比 2 6 3" xfId="448" xr:uid="{00000000-0005-0000-0000-0000D3000000}"/>
    <cellStyle name="百分比 2 6 3 2" xfId="1201" xr:uid="{00000000-0005-0000-0000-0000D4000000}"/>
    <cellStyle name="百分比 2 6 3 3" xfId="1807" xr:uid="{00000000-0005-0000-0000-0000D5000000}"/>
    <cellStyle name="百分比 2 6 3 4" xfId="2414" xr:uid="{00000000-0005-0000-0000-0000D6000000}"/>
    <cellStyle name="百分比 2 6 3 5" xfId="2985" xr:uid="{00000000-0005-0000-0000-0000D7000000}"/>
    <cellStyle name="百分比 2 6 3 6" xfId="3534" xr:uid="{00000000-0005-0000-0000-0000D8000000}"/>
    <cellStyle name="百分比 2 6 4" xfId="630" xr:uid="{00000000-0005-0000-0000-0000D9000000}"/>
    <cellStyle name="百分比 2 6 4 2" xfId="1383" xr:uid="{00000000-0005-0000-0000-0000DA000000}"/>
    <cellStyle name="百分比 2 6 4 3" xfId="1989" xr:uid="{00000000-0005-0000-0000-0000DB000000}"/>
    <cellStyle name="百分比 2 6 4 4" xfId="2596" xr:uid="{00000000-0005-0000-0000-0000DC000000}"/>
    <cellStyle name="百分比 2 6 4 5" xfId="3167" xr:uid="{00000000-0005-0000-0000-0000DD000000}"/>
    <cellStyle name="百分比 2 6 4 6" xfId="3716" xr:uid="{00000000-0005-0000-0000-0000DE000000}"/>
    <cellStyle name="百分比 2 7" xfId="17" xr:uid="{00000000-0005-0000-0000-0000DF000000}"/>
    <cellStyle name="百分比 2 7 2" xfId="267" xr:uid="{00000000-0005-0000-0000-0000E0000000}"/>
    <cellStyle name="百分比 2 7 2 2" xfId="1020" xr:uid="{00000000-0005-0000-0000-0000E1000000}"/>
    <cellStyle name="百分比 2 7 2 3" xfId="1626" xr:uid="{00000000-0005-0000-0000-0000E2000000}"/>
    <cellStyle name="百分比 2 7 2 4" xfId="2233" xr:uid="{00000000-0005-0000-0000-0000E3000000}"/>
    <cellStyle name="百分比 2 7 2 5" xfId="2804" xr:uid="{00000000-0005-0000-0000-0000E4000000}"/>
    <cellStyle name="百分比 2 7 2 6" xfId="3353" xr:uid="{00000000-0005-0000-0000-0000E5000000}"/>
    <cellStyle name="百分比 2 7 3" xfId="449" xr:uid="{00000000-0005-0000-0000-0000E6000000}"/>
    <cellStyle name="百分比 2 7 3 2" xfId="1202" xr:uid="{00000000-0005-0000-0000-0000E7000000}"/>
    <cellStyle name="百分比 2 7 3 3" xfId="1808" xr:uid="{00000000-0005-0000-0000-0000E8000000}"/>
    <cellStyle name="百分比 2 7 3 4" xfId="2415" xr:uid="{00000000-0005-0000-0000-0000E9000000}"/>
    <cellStyle name="百分比 2 7 3 5" xfId="2986" xr:uid="{00000000-0005-0000-0000-0000EA000000}"/>
    <cellStyle name="百分比 2 7 3 6" xfId="3535" xr:uid="{00000000-0005-0000-0000-0000EB000000}"/>
    <cellStyle name="百分比 2 7 4" xfId="631" xr:uid="{00000000-0005-0000-0000-0000EC000000}"/>
    <cellStyle name="百分比 2 7 4 2" xfId="1384" xr:uid="{00000000-0005-0000-0000-0000ED000000}"/>
    <cellStyle name="百分比 2 7 4 3" xfId="1990" xr:uid="{00000000-0005-0000-0000-0000EE000000}"/>
    <cellStyle name="百分比 2 7 4 4" xfId="2597" xr:uid="{00000000-0005-0000-0000-0000EF000000}"/>
    <cellStyle name="百分比 2 7 4 5" xfId="3168" xr:uid="{00000000-0005-0000-0000-0000F0000000}"/>
    <cellStyle name="百分比 2 7 4 6" xfId="3717" xr:uid="{00000000-0005-0000-0000-0000F1000000}"/>
    <cellStyle name="百分比 2 8" xfId="18" xr:uid="{00000000-0005-0000-0000-0000F2000000}"/>
    <cellStyle name="百分比 2 8 2" xfId="268" xr:uid="{00000000-0005-0000-0000-0000F3000000}"/>
    <cellStyle name="百分比 2 8 2 2" xfId="1021" xr:uid="{00000000-0005-0000-0000-0000F4000000}"/>
    <cellStyle name="百分比 2 8 2 3" xfId="1627" xr:uid="{00000000-0005-0000-0000-0000F5000000}"/>
    <cellStyle name="百分比 2 8 2 4" xfId="2234" xr:uid="{00000000-0005-0000-0000-0000F6000000}"/>
    <cellStyle name="百分比 2 8 2 5" xfId="2805" xr:uid="{00000000-0005-0000-0000-0000F7000000}"/>
    <cellStyle name="百分比 2 8 2 6" xfId="3354" xr:uid="{00000000-0005-0000-0000-0000F8000000}"/>
    <cellStyle name="百分比 2 8 3" xfId="450" xr:uid="{00000000-0005-0000-0000-0000F9000000}"/>
    <cellStyle name="百分比 2 8 3 2" xfId="1203" xr:uid="{00000000-0005-0000-0000-0000FA000000}"/>
    <cellStyle name="百分比 2 8 3 3" xfId="1809" xr:uid="{00000000-0005-0000-0000-0000FB000000}"/>
    <cellStyle name="百分比 2 8 3 4" xfId="2416" xr:uid="{00000000-0005-0000-0000-0000FC000000}"/>
    <cellStyle name="百分比 2 8 3 5" xfId="2987" xr:uid="{00000000-0005-0000-0000-0000FD000000}"/>
    <cellStyle name="百分比 2 8 3 6" xfId="3536" xr:uid="{00000000-0005-0000-0000-0000FE000000}"/>
    <cellStyle name="百分比 2 8 4" xfId="632" xr:uid="{00000000-0005-0000-0000-0000FF000000}"/>
    <cellStyle name="百分比 2 8 4 2" xfId="1385" xr:uid="{00000000-0005-0000-0000-000000010000}"/>
    <cellStyle name="百分比 2 8 4 3" xfId="1991" xr:uid="{00000000-0005-0000-0000-000001010000}"/>
    <cellStyle name="百分比 2 8 4 4" xfId="2598" xr:uid="{00000000-0005-0000-0000-000002010000}"/>
    <cellStyle name="百分比 2 8 4 5" xfId="3169" xr:uid="{00000000-0005-0000-0000-000003010000}"/>
    <cellStyle name="百分比 2 8 4 6" xfId="3718" xr:uid="{00000000-0005-0000-0000-000004010000}"/>
    <cellStyle name="百分比 2 9" xfId="255" xr:uid="{00000000-0005-0000-0000-000005010000}"/>
    <cellStyle name="百分比 2 9 2" xfId="1008" xr:uid="{00000000-0005-0000-0000-000006010000}"/>
    <cellStyle name="百分比 2 9 3" xfId="1614" xr:uid="{00000000-0005-0000-0000-000007010000}"/>
    <cellStyle name="百分比 2 9 4" xfId="2221" xr:uid="{00000000-0005-0000-0000-000008010000}"/>
    <cellStyle name="百分比 2 9 5" xfId="2792" xr:uid="{00000000-0005-0000-0000-000009010000}"/>
    <cellStyle name="百分比 2 9 6" xfId="3341" xr:uid="{00000000-0005-0000-0000-00000A010000}"/>
    <cellStyle name="百分比 3" xfId="19" xr:uid="{00000000-0005-0000-0000-00000B010000}"/>
    <cellStyle name="百分比 3 10" xfId="269" xr:uid="{00000000-0005-0000-0000-00000C010000}"/>
    <cellStyle name="百分比 3 10 2" xfId="1022" xr:uid="{00000000-0005-0000-0000-00000D010000}"/>
    <cellStyle name="百分比 3 10 3" xfId="1628" xr:uid="{00000000-0005-0000-0000-00000E010000}"/>
    <cellStyle name="百分比 3 10 4" xfId="2235" xr:uid="{00000000-0005-0000-0000-00000F010000}"/>
    <cellStyle name="百分比 3 10 5" xfId="2806" xr:uid="{00000000-0005-0000-0000-000010010000}"/>
    <cellStyle name="百分比 3 10 6" xfId="3355" xr:uid="{00000000-0005-0000-0000-000011010000}"/>
    <cellStyle name="百分比 3 11" xfId="451" xr:uid="{00000000-0005-0000-0000-000012010000}"/>
    <cellStyle name="百分比 3 11 2" xfId="1204" xr:uid="{00000000-0005-0000-0000-000013010000}"/>
    <cellStyle name="百分比 3 11 3" xfId="1810" xr:uid="{00000000-0005-0000-0000-000014010000}"/>
    <cellStyle name="百分比 3 11 4" xfId="2417" xr:uid="{00000000-0005-0000-0000-000015010000}"/>
    <cellStyle name="百分比 3 11 5" xfId="2988" xr:uid="{00000000-0005-0000-0000-000016010000}"/>
    <cellStyle name="百分比 3 11 6" xfId="3537" xr:uid="{00000000-0005-0000-0000-000017010000}"/>
    <cellStyle name="百分比 3 12" xfId="633" xr:uid="{00000000-0005-0000-0000-000018010000}"/>
    <cellStyle name="百分比 3 12 2" xfId="1386" xr:uid="{00000000-0005-0000-0000-000019010000}"/>
    <cellStyle name="百分比 3 12 3" xfId="1992" xr:uid="{00000000-0005-0000-0000-00001A010000}"/>
    <cellStyle name="百分比 3 12 4" xfId="2599" xr:uid="{00000000-0005-0000-0000-00001B010000}"/>
    <cellStyle name="百分比 3 12 5" xfId="3170" xr:uid="{00000000-0005-0000-0000-00001C010000}"/>
    <cellStyle name="百分比 3 12 6" xfId="3719" xr:uid="{00000000-0005-0000-0000-00001D010000}"/>
    <cellStyle name="百分比 3 13" xfId="812" xr:uid="{00000000-0005-0000-0000-00001E010000}"/>
    <cellStyle name="百分比 3 14" xfId="1003" xr:uid="{00000000-0005-0000-0000-00001F010000}"/>
    <cellStyle name="百分比 3 15" xfId="1609" xr:uid="{00000000-0005-0000-0000-000020010000}"/>
    <cellStyle name="百分比 3 16" xfId="2216" xr:uid="{00000000-0005-0000-0000-000021010000}"/>
    <cellStyle name="百分比 3 17" xfId="2788" xr:uid="{00000000-0005-0000-0000-000022010000}"/>
    <cellStyle name="百分比 3 2" xfId="20" xr:uid="{00000000-0005-0000-0000-000023010000}"/>
    <cellStyle name="百分比 3 2 10" xfId="452" xr:uid="{00000000-0005-0000-0000-000024010000}"/>
    <cellStyle name="百分比 3 2 10 2" xfId="1205" xr:uid="{00000000-0005-0000-0000-000025010000}"/>
    <cellStyle name="百分比 3 2 10 3" xfId="1811" xr:uid="{00000000-0005-0000-0000-000026010000}"/>
    <cellStyle name="百分比 3 2 10 4" xfId="2418" xr:uid="{00000000-0005-0000-0000-000027010000}"/>
    <cellStyle name="百分比 3 2 10 5" xfId="2989" xr:uid="{00000000-0005-0000-0000-000028010000}"/>
    <cellStyle name="百分比 3 2 10 6" xfId="3538" xr:uid="{00000000-0005-0000-0000-000029010000}"/>
    <cellStyle name="百分比 3 2 11" xfId="634" xr:uid="{00000000-0005-0000-0000-00002A010000}"/>
    <cellStyle name="百分比 3 2 11 2" xfId="1387" xr:uid="{00000000-0005-0000-0000-00002B010000}"/>
    <cellStyle name="百分比 3 2 11 3" xfId="1993" xr:uid="{00000000-0005-0000-0000-00002C010000}"/>
    <cellStyle name="百分比 3 2 11 4" xfId="2600" xr:uid="{00000000-0005-0000-0000-00002D010000}"/>
    <cellStyle name="百分比 3 2 11 5" xfId="3171" xr:uid="{00000000-0005-0000-0000-00002E010000}"/>
    <cellStyle name="百分比 3 2 11 6" xfId="3720" xr:uid="{00000000-0005-0000-0000-00002F010000}"/>
    <cellStyle name="百分比 3 2 12" xfId="813" xr:uid="{00000000-0005-0000-0000-000030010000}"/>
    <cellStyle name="百分比 3 2 13" xfId="930" xr:uid="{00000000-0005-0000-0000-000031010000}"/>
    <cellStyle name="百分比 3 2 14" xfId="824" xr:uid="{00000000-0005-0000-0000-000032010000}"/>
    <cellStyle name="百分比 3 2 15" xfId="2215" xr:uid="{00000000-0005-0000-0000-000033010000}"/>
    <cellStyle name="百分比 3 2 16" xfId="2787" xr:uid="{00000000-0005-0000-0000-000034010000}"/>
    <cellStyle name="百分比 3 2 2" xfId="21" xr:uid="{00000000-0005-0000-0000-000035010000}"/>
    <cellStyle name="百分比 3 2 2 10" xfId="2786" xr:uid="{00000000-0005-0000-0000-000036010000}"/>
    <cellStyle name="百分比 3 2 2 2" xfId="186" xr:uid="{00000000-0005-0000-0000-000037010000}"/>
    <cellStyle name="百分比 3 2 2 3" xfId="271" xr:uid="{00000000-0005-0000-0000-000038010000}"/>
    <cellStyle name="百分比 3 2 2 3 2" xfId="1024" xr:uid="{00000000-0005-0000-0000-000039010000}"/>
    <cellStyle name="百分比 3 2 2 3 3" xfId="1630" xr:uid="{00000000-0005-0000-0000-00003A010000}"/>
    <cellStyle name="百分比 3 2 2 3 4" xfId="2237" xr:uid="{00000000-0005-0000-0000-00003B010000}"/>
    <cellStyle name="百分比 3 2 2 3 5" xfId="2808" xr:uid="{00000000-0005-0000-0000-00003C010000}"/>
    <cellStyle name="百分比 3 2 2 3 6" xfId="3357" xr:uid="{00000000-0005-0000-0000-00003D010000}"/>
    <cellStyle name="百分比 3 2 2 4" xfId="453" xr:uid="{00000000-0005-0000-0000-00003E010000}"/>
    <cellStyle name="百分比 3 2 2 4 2" xfId="1206" xr:uid="{00000000-0005-0000-0000-00003F010000}"/>
    <cellStyle name="百分比 3 2 2 4 3" xfId="1812" xr:uid="{00000000-0005-0000-0000-000040010000}"/>
    <cellStyle name="百分比 3 2 2 4 4" xfId="2419" xr:uid="{00000000-0005-0000-0000-000041010000}"/>
    <cellStyle name="百分比 3 2 2 4 5" xfId="2990" xr:uid="{00000000-0005-0000-0000-000042010000}"/>
    <cellStyle name="百分比 3 2 2 4 6" xfId="3539" xr:uid="{00000000-0005-0000-0000-000043010000}"/>
    <cellStyle name="百分比 3 2 2 5" xfId="635" xr:uid="{00000000-0005-0000-0000-000044010000}"/>
    <cellStyle name="百分比 3 2 2 5 2" xfId="1388" xr:uid="{00000000-0005-0000-0000-000045010000}"/>
    <cellStyle name="百分比 3 2 2 5 3" xfId="1994" xr:uid="{00000000-0005-0000-0000-000046010000}"/>
    <cellStyle name="百分比 3 2 2 5 4" xfId="2601" xr:uid="{00000000-0005-0000-0000-000047010000}"/>
    <cellStyle name="百分比 3 2 2 5 5" xfId="3172" xr:uid="{00000000-0005-0000-0000-000048010000}"/>
    <cellStyle name="百分比 3 2 2 5 6" xfId="3721" xr:uid="{00000000-0005-0000-0000-000049010000}"/>
    <cellStyle name="百分比 3 2 2 6" xfId="814" xr:uid="{00000000-0005-0000-0000-00004A010000}"/>
    <cellStyle name="百分比 3 2 2 7" xfId="1002" xr:uid="{00000000-0005-0000-0000-00004B010000}"/>
    <cellStyle name="百分比 3 2 2 8" xfId="1608" xr:uid="{00000000-0005-0000-0000-00004C010000}"/>
    <cellStyle name="百分比 3 2 2 9" xfId="2214" xr:uid="{00000000-0005-0000-0000-00004D010000}"/>
    <cellStyle name="百分比 3 2 3" xfId="22" xr:uid="{00000000-0005-0000-0000-00004E010000}"/>
    <cellStyle name="百分比 3 2 3 10" xfId="2785" xr:uid="{00000000-0005-0000-0000-00004F010000}"/>
    <cellStyle name="百分比 3 2 3 2" xfId="187" xr:uid="{00000000-0005-0000-0000-000050010000}"/>
    <cellStyle name="百分比 3 2 3 3" xfId="272" xr:uid="{00000000-0005-0000-0000-000051010000}"/>
    <cellStyle name="百分比 3 2 3 3 2" xfId="1025" xr:uid="{00000000-0005-0000-0000-000052010000}"/>
    <cellStyle name="百分比 3 2 3 3 3" xfId="1631" xr:uid="{00000000-0005-0000-0000-000053010000}"/>
    <cellStyle name="百分比 3 2 3 3 4" xfId="2238" xr:uid="{00000000-0005-0000-0000-000054010000}"/>
    <cellStyle name="百分比 3 2 3 3 5" xfId="2809" xr:uid="{00000000-0005-0000-0000-000055010000}"/>
    <cellStyle name="百分比 3 2 3 3 6" xfId="3358" xr:uid="{00000000-0005-0000-0000-000056010000}"/>
    <cellStyle name="百分比 3 2 3 4" xfId="454" xr:uid="{00000000-0005-0000-0000-000057010000}"/>
    <cellStyle name="百分比 3 2 3 4 2" xfId="1207" xr:uid="{00000000-0005-0000-0000-000058010000}"/>
    <cellStyle name="百分比 3 2 3 4 3" xfId="1813" xr:uid="{00000000-0005-0000-0000-000059010000}"/>
    <cellStyle name="百分比 3 2 3 4 4" xfId="2420" xr:uid="{00000000-0005-0000-0000-00005A010000}"/>
    <cellStyle name="百分比 3 2 3 4 5" xfId="2991" xr:uid="{00000000-0005-0000-0000-00005B010000}"/>
    <cellStyle name="百分比 3 2 3 4 6" xfId="3540" xr:uid="{00000000-0005-0000-0000-00005C010000}"/>
    <cellStyle name="百分比 3 2 3 5" xfId="636" xr:uid="{00000000-0005-0000-0000-00005D010000}"/>
    <cellStyle name="百分比 3 2 3 5 2" xfId="1389" xr:uid="{00000000-0005-0000-0000-00005E010000}"/>
    <cellStyle name="百分比 3 2 3 5 3" xfId="1995" xr:uid="{00000000-0005-0000-0000-00005F010000}"/>
    <cellStyle name="百分比 3 2 3 5 4" xfId="2602" xr:uid="{00000000-0005-0000-0000-000060010000}"/>
    <cellStyle name="百分比 3 2 3 5 5" xfId="3173" xr:uid="{00000000-0005-0000-0000-000061010000}"/>
    <cellStyle name="百分比 3 2 3 5 6" xfId="3722" xr:uid="{00000000-0005-0000-0000-000062010000}"/>
    <cellStyle name="百分比 3 2 3 6" xfId="815" xr:uid="{00000000-0005-0000-0000-000063010000}"/>
    <cellStyle name="百分比 3 2 3 7" xfId="1001" xr:uid="{00000000-0005-0000-0000-000064010000}"/>
    <cellStyle name="百分比 3 2 3 8" xfId="1607" xr:uid="{00000000-0005-0000-0000-000065010000}"/>
    <cellStyle name="百分比 3 2 3 9" xfId="2213" xr:uid="{00000000-0005-0000-0000-000066010000}"/>
    <cellStyle name="百分比 3 2 4" xfId="23" xr:uid="{00000000-0005-0000-0000-000067010000}"/>
    <cellStyle name="百分比 3 2 4 10" xfId="2784" xr:uid="{00000000-0005-0000-0000-000068010000}"/>
    <cellStyle name="百分比 3 2 4 2" xfId="188" xr:uid="{00000000-0005-0000-0000-000069010000}"/>
    <cellStyle name="百分比 3 2 4 3" xfId="273" xr:uid="{00000000-0005-0000-0000-00006A010000}"/>
    <cellStyle name="百分比 3 2 4 3 2" xfId="1026" xr:uid="{00000000-0005-0000-0000-00006B010000}"/>
    <cellStyle name="百分比 3 2 4 3 3" xfId="1632" xr:uid="{00000000-0005-0000-0000-00006C010000}"/>
    <cellStyle name="百分比 3 2 4 3 4" xfId="2239" xr:uid="{00000000-0005-0000-0000-00006D010000}"/>
    <cellStyle name="百分比 3 2 4 3 5" xfId="2810" xr:uid="{00000000-0005-0000-0000-00006E010000}"/>
    <cellStyle name="百分比 3 2 4 3 6" xfId="3359" xr:uid="{00000000-0005-0000-0000-00006F010000}"/>
    <cellStyle name="百分比 3 2 4 4" xfId="455" xr:uid="{00000000-0005-0000-0000-000070010000}"/>
    <cellStyle name="百分比 3 2 4 4 2" xfId="1208" xr:uid="{00000000-0005-0000-0000-000071010000}"/>
    <cellStyle name="百分比 3 2 4 4 3" xfId="1814" xr:uid="{00000000-0005-0000-0000-000072010000}"/>
    <cellStyle name="百分比 3 2 4 4 4" xfId="2421" xr:uid="{00000000-0005-0000-0000-000073010000}"/>
    <cellStyle name="百分比 3 2 4 4 5" xfId="2992" xr:uid="{00000000-0005-0000-0000-000074010000}"/>
    <cellStyle name="百分比 3 2 4 4 6" xfId="3541" xr:uid="{00000000-0005-0000-0000-000075010000}"/>
    <cellStyle name="百分比 3 2 4 5" xfId="637" xr:uid="{00000000-0005-0000-0000-000076010000}"/>
    <cellStyle name="百分比 3 2 4 5 2" xfId="1390" xr:uid="{00000000-0005-0000-0000-000077010000}"/>
    <cellStyle name="百分比 3 2 4 5 3" xfId="1996" xr:uid="{00000000-0005-0000-0000-000078010000}"/>
    <cellStyle name="百分比 3 2 4 5 4" xfId="2603" xr:uid="{00000000-0005-0000-0000-000079010000}"/>
    <cellStyle name="百分比 3 2 4 5 5" xfId="3174" xr:uid="{00000000-0005-0000-0000-00007A010000}"/>
    <cellStyle name="百分比 3 2 4 5 6" xfId="3723" xr:uid="{00000000-0005-0000-0000-00007B010000}"/>
    <cellStyle name="百分比 3 2 4 6" xfId="816" xr:uid="{00000000-0005-0000-0000-00007C010000}"/>
    <cellStyle name="百分比 3 2 4 7" xfId="1000" xr:uid="{00000000-0005-0000-0000-00007D010000}"/>
    <cellStyle name="百分比 3 2 4 8" xfId="1606" xr:uid="{00000000-0005-0000-0000-00007E010000}"/>
    <cellStyle name="百分比 3 2 4 9" xfId="2212" xr:uid="{00000000-0005-0000-0000-00007F010000}"/>
    <cellStyle name="百分比 3 2 5" xfId="24" xr:uid="{00000000-0005-0000-0000-000080010000}"/>
    <cellStyle name="百分比 3 2 5 10" xfId="2782" xr:uid="{00000000-0005-0000-0000-000081010000}"/>
    <cellStyle name="百分比 3 2 5 2" xfId="189" xr:uid="{00000000-0005-0000-0000-000082010000}"/>
    <cellStyle name="百分比 3 2 5 3" xfId="274" xr:uid="{00000000-0005-0000-0000-000083010000}"/>
    <cellStyle name="百分比 3 2 5 3 2" xfId="1027" xr:uid="{00000000-0005-0000-0000-000084010000}"/>
    <cellStyle name="百分比 3 2 5 3 3" xfId="1633" xr:uid="{00000000-0005-0000-0000-000085010000}"/>
    <cellStyle name="百分比 3 2 5 3 4" xfId="2240" xr:uid="{00000000-0005-0000-0000-000086010000}"/>
    <cellStyle name="百分比 3 2 5 3 5" xfId="2811" xr:uid="{00000000-0005-0000-0000-000087010000}"/>
    <cellStyle name="百分比 3 2 5 3 6" xfId="3360" xr:uid="{00000000-0005-0000-0000-000088010000}"/>
    <cellStyle name="百分比 3 2 5 4" xfId="456" xr:uid="{00000000-0005-0000-0000-000089010000}"/>
    <cellStyle name="百分比 3 2 5 4 2" xfId="1209" xr:uid="{00000000-0005-0000-0000-00008A010000}"/>
    <cellStyle name="百分比 3 2 5 4 3" xfId="1815" xr:uid="{00000000-0005-0000-0000-00008B010000}"/>
    <cellStyle name="百分比 3 2 5 4 4" xfId="2422" xr:uid="{00000000-0005-0000-0000-00008C010000}"/>
    <cellStyle name="百分比 3 2 5 4 5" xfId="2993" xr:uid="{00000000-0005-0000-0000-00008D010000}"/>
    <cellStyle name="百分比 3 2 5 4 6" xfId="3542" xr:uid="{00000000-0005-0000-0000-00008E010000}"/>
    <cellStyle name="百分比 3 2 5 5" xfId="638" xr:uid="{00000000-0005-0000-0000-00008F010000}"/>
    <cellStyle name="百分比 3 2 5 5 2" xfId="1391" xr:uid="{00000000-0005-0000-0000-000090010000}"/>
    <cellStyle name="百分比 3 2 5 5 3" xfId="1997" xr:uid="{00000000-0005-0000-0000-000091010000}"/>
    <cellStyle name="百分比 3 2 5 5 4" xfId="2604" xr:uid="{00000000-0005-0000-0000-000092010000}"/>
    <cellStyle name="百分比 3 2 5 5 5" xfId="3175" xr:uid="{00000000-0005-0000-0000-000093010000}"/>
    <cellStyle name="百分比 3 2 5 5 6" xfId="3724" xr:uid="{00000000-0005-0000-0000-000094010000}"/>
    <cellStyle name="百分比 3 2 5 6" xfId="817" xr:uid="{00000000-0005-0000-0000-000095010000}"/>
    <cellStyle name="百分比 3 2 5 7" xfId="999" xr:uid="{00000000-0005-0000-0000-000096010000}"/>
    <cellStyle name="百分比 3 2 5 8" xfId="1605" xr:uid="{00000000-0005-0000-0000-000097010000}"/>
    <cellStyle name="百分比 3 2 5 9" xfId="2210" xr:uid="{00000000-0005-0000-0000-000098010000}"/>
    <cellStyle name="百分比 3 2 6" xfId="25" xr:uid="{00000000-0005-0000-0000-000099010000}"/>
    <cellStyle name="百分比 3 2 6 10" xfId="2783" xr:uid="{00000000-0005-0000-0000-00009A010000}"/>
    <cellStyle name="百分比 3 2 6 2" xfId="190" xr:uid="{00000000-0005-0000-0000-00009B010000}"/>
    <cellStyle name="百分比 3 2 6 3" xfId="275" xr:uid="{00000000-0005-0000-0000-00009C010000}"/>
    <cellStyle name="百分比 3 2 6 3 2" xfId="1028" xr:uid="{00000000-0005-0000-0000-00009D010000}"/>
    <cellStyle name="百分比 3 2 6 3 3" xfId="1634" xr:uid="{00000000-0005-0000-0000-00009E010000}"/>
    <cellStyle name="百分比 3 2 6 3 4" xfId="2241" xr:uid="{00000000-0005-0000-0000-00009F010000}"/>
    <cellStyle name="百分比 3 2 6 3 5" xfId="2812" xr:uid="{00000000-0005-0000-0000-0000A0010000}"/>
    <cellStyle name="百分比 3 2 6 3 6" xfId="3361" xr:uid="{00000000-0005-0000-0000-0000A1010000}"/>
    <cellStyle name="百分比 3 2 6 4" xfId="457" xr:uid="{00000000-0005-0000-0000-0000A2010000}"/>
    <cellStyle name="百分比 3 2 6 4 2" xfId="1210" xr:uid="{00000000-0005-0000-0000-0000A3010000}"/>
    <cellStyle name="百分比 3 2 6 4 3" xfId="1816" xr:uid="{00000000-0005-0000-0000-0000A4010000}"/>
    <cellStyle name="百分比 3 2 6 4 4" xfId="2423" xr:uid="{00000000-0005-0000-0000-0000A5010000}"/>
    <cellStyle name="百分比 3 2 6 4 5" xfId="2994" xr:uid="{00000000-0005-0000-0000-0000A6010000}"/>
    <cellStyle name="百分比 3 2 6 4 6" xfId="3543" xr:uid="{00000000-0005-0000-0000-0000A7010000}"/>
    <cellStyle name="百分比 3 2 6 5" xfId="639" xr:uid="{00000000-0005-0000-0000-0000A8010000}"/>
    <cellStyle name="百分比 3 2 6 5 2" xfId="1392" xr:uid="{00000000-0005-0000-0000-0000A9010000}"/>
    <cellStyle name="百分比 3 2 6 5 3" xfId="1998" xr:uid="{00000000-0005-0000-0000-0000AA010000}"/>
    <cellStyle name="百分比 3 2 6 5 4" xfId="2605" xr:uid="{00000000-0005-0000-0000-0000AB010000}"/>
    <cellStyle name="百分比 3 2 6 5 5" xfId="3176" xr:uid="{00000000-0005-0000-0000-0000AC010000}"/>
    <cellStyle name="百分比 3 2 6 5 6" xfId="3725" xr:uid="{00000000-0005-0000-0000-0000AD010000}"/>
    <cellStyle name="百分比 3 2 6 6" xfId="818" xr:uid="{00000000-0005-0000-0000-0000AE010000}"/>
    <cellStyle name="百分比 3 2 6 7" xfId="998" xr:uid="{00000000-0005-0000-0000-0000AF010000}"/>
    <cellStyle name="百分比 3 2 6 8" xfId="1604" xr:uid="{00000000-0005-0000-0000-0000B0010000}"/>
    <cellStyle name="百分比 3 2 6 9" xfId="2211" xr:uid="{00000000-0005-0000-0000-0000B1010000}"/>
    <cellStyle name="百分比 3 2 7" xfId="26" xr:uid="{00000000-0005-0000-0000-0000B2010000}"/>
    <cellStyle name="百分比 3 2 7 2" xfId="276" xr:uid="{00000000-0005-0000-0000-0000B3010000}"/>
    <cellStyle name="百分比 3 2 7 2 2" xfId="1029" xr:uid="{00000000-0005-0000-0000-0000B4010000}"/>
    <cellStyle name="百分比 3 2 7 2 3" xfId="1635" xr:uid="{00000000-0005-0000-0000-0000B5010000}"/>
    <cellStyle name="百分比 3 2 7 2 4" xfId="2242" xr:uid="{00000000-0005-0000-0000-0000B6010000}"/>
    <cellStyle name="百分比 3 2 7 2 5" xfId="2813" xr:uid="{00000000-0005-0000-0000-0000B7010000}"/>
    <cellStyle name="百分比 3 2 7 2 6" xfId="3362" xr:uid="{00000000-0005-0000-0000-0000B8010000}"/>
    <cellStyle name="百分比 3 2 7 3" xfId="458" xr:uid="{00000000-0005-0000-0000-0000B9010000}"/>
    <cellStyle name="百分比 3 2 7 3 2" xfId="1211" xr:uid="{00000000-0005-0000-0000-0000BA010000}"/>
    <cellStyle name="百分比 3 2 7 3 3" xfId="1817" xr:uid="{00000000-0005-0000-0000-0000BB010000}"/>
    <cellStyle name="百分比 3 2 7 3 4" xfId="2424" xr:uid="{00000000-0005-0000-0000-0000BC010000}"/>
    <cellStyle name="百分比 3 2 7 3 5" xfId="2995" xr:uid="{00000000-0005-0000-0000-0000BD010000}"/>
    <cellStyle name="百分比 3 2 7 3 6" xfId="3544" xr:uid="{00000000-0005-0000-0000-0000BE010000}"/>
    <cellStyle name="百分比 3 2 7 4" xfId="640" xr:uid="{00000000-0005-0000-0000-0000BF010000}"/>
    <cellStyle name="百分比 3 2 7 4 2" xfId="1393" xr:uid="{00000000-0005-0000-0000-0000C0010000}"/>
    <cellStyle name="百分比 3 2 7 4 3" xfId="1999" xr:uid="{00000000-0005-0000-0000-0000C1010000}"/>
    <cellStyle name="百分比 3 2 7 4 4" xfId="2606" xr:uid="{00000000-0005-0000-0000-0000C2010000}"/>
    <cellStyle name="百分比 3 2 7 4 5" xfId="3177" xr:uid="{00000000-0005-0000-0000-0000C3010000}"/>
    <cellStyle name="百分比 3 2 7 4 6" xfId="3726" xr:uid="{00000000-0005-0000-0000-0000C4010000}"/>
    <cellStyle name="百分比 3 2 8" xfId="185" xr:uid="{00000000-0005-0000-0000-0000C5010000}"/>
    <cellStyle name="百分比 3 2 9" xfId="270" xr:uid="{00000000-0005-0000-0000-0000C6010000}"/>
    <cellStyle name="百分比 3 2 9 2" xfId="1023" xr:uid="{00000000-0005-0000-0000-0000C7010000}"/>
    <cellStyle name="百分比 3 2 9 3" xfId="1629" xr:uid="{00000000-0005-0000-0000-0000C8010000}"/>
    <cellStyle name="百分比 3 2 9 4" xfId="2236" xr:uid="{00000000-0005-0000-0000-0000C9010000}"/>
    <cellStyle name="百分比 3 2 9 5" xfId="2807" xr:uid="{00000000-0005-0000-0000-0000CA010000}"/>
    <cellStyle name="百分比 3 2 9 6" xfId="3356" xr:uid="{00000000-0005-0000-0000-0000CB010000}"/>
    <cellStyle name="百分比 3 3" xfId="27" xr:uid="{00000000-0005-0000-0000-0000CC010000}"/>
    <cellStyle name="百分比 3 3 10" xfId="2791" xr:uid="{00000000-0005-0000-0000-0000CD010000}"/>
    <cellStyle name="百分比 3 3 2" xfId="191" xr:uid="{00000000-0005-0000-0000-0000CE010000}"/>
    <cellStyle name="百分比 3 3 3" xfId="277" xr:uid="{00000000-0005-0000-0000-0000CF010000}"/>
    <cellStyle name="百分比 3 3 3 2" xfId="1030" xr:uid="{00000000-0005-0000-0000-0000D0010000}"/>
    <cellStyle name="百分比 3 3 3 3" xfId="1636" xr:uid="{00000000-0005-0000-0000-0000D1010000}"/>
    <cellStyle name="百分比 3 3 3 4" xfId="2243" xr:uid="{00000000-0005-0000-0000-0000D2010000}"/>
    <cellStyle name="百分比 3 3 3 5" xfId="2814" xr:uid="{00000000-0005-0000-0000-0000D3010000}"/>
    <cellStyle name="百分比 3 3 3 6" xfId="3363" xr:uid="{00000000-0005-0000-0000-0000D4010000}"/>
    <cellStyle name="百分比 3 3 4" xfId="459" xr:uid="{00000000-0005-0000-0000-0000D5010000}"/>
    <cellStyle name="百分比 3 3 4 2" xfId="1212" xr:uid="{00000000-0005-0000-0000-0000D6010000}"/>
    <cellStyle name="百分比 3 3 4 3" xfId="1818" xr:uid="{00000000-0005-0000-0000-0000D7010000}"/>
    <cellStyle name="百分比 3 3 4 4" xfId="2425" xr:uid="{00000000-0005-0000-0000-0000D8010000}"/>
    <cellStyle name="百分比 3 3 4 5" xfId="2996" xr:uid="{00000000-0005-0000-0000-0000D9010000}"/>
    <cellStyle name="百分比 3 3 4 6" xfId="3545" xr:uid="{00000000-0005-0000-0000-0000DA010000}"/>
    <cellStyle name="百分比 3 3 5" xfId="641" xr:uid="{00000000-0005-0000-0000-0000DB010000}"/>
    <cellStyle name="百分比 3 3 5 2" xfId="1394" xr:uid="{00000000-0005-0000-0000-0000DC010000}"/>
    <cellStyle name="百分比 3 3 5 3" xfId="2000" xr:uid="{00000000-0005-0000-0000-0000DD010000}"/>
    <cellStyle name="百分比 3 3 5 4" xfId="2607" xr:uid="{00000000-0005-0000-0000-0000DE010000}"/>
    <cellStyle name="百分比 3 3 5 5" xfId="3178" xr:uid="{00000000-0005-0000-0000-0000DF010000}"/>
    <cellStyle name="百分比 3 3 5 6" xfId="3727" xr:uid="{00000000-0005-0000-0000-0000E0010000}"/>
    <cellStyle name="百分比 3 3 6" xfId="819" xr:uid="{00000000-0005-0000-0000-0000E1010000}"/>
    <cellStyle name="百分比 3 3 7" xfId="996" xr:uid="{00000000-0005-0000-0000-0000E2010000}"/>
    <cellStyle name="百分比 3 3 8" xfId="1601" xr:uid="{00000000-0005-0000-0000-0000E3010000}"/>
    <cellStyle name="百分比 3 3 9" xfId="2219" xr:uid="{00000000-0005-0000-0000-0000E4010000}"/>
    <cellStyle name="百分比 3 4" xfId="28" xr:uid="{00000000-0005-0000-0000-0000E5010000}"/>
    <cellStyle name="百分比 3 4 10" xfId="2790" xr:uid="{00000000-0005-0000-0000-0000E6010000}"/>
    <cellStyle name="百分比 3 4 2" xfId="192" xr:uid="{00000000-0005-0000-0000-0000E7010000}"/>
    <cellStyle name="百分比 3 4 3" xfId="278" xr:uid="{00000000-0005-0000-0000-0000E8010000}"/>
    <cellStyle name="百分比 3 4 3 2" xfId="1031" xr:uid="{00000000-0005-0000-0000-0000E9010000}"/>
    <cellStyle name="百分比 3 4 3 3" xfId="1637" xr:uid="{00000000-0005-0000-0000-0000EA010000}"/>
    <cellStyle name="百分比 3 4 3 4" xfId="2244" xr:uid="{00000000-0005-0000-0000-0000EB010000}"/>
    <cellStyle name="百分比 3 4 3 5" xfId="2815" xr:uid="{00000000-0005-0000-0000-0000EC010000}"/>
    <cellStyle name="百分比 3 4 3 6" xfId="3364" xr:uid="{00000000-0005-0000-0000-0000ED010000}"/>
    <cellStyle name="百分比 3 4 4" xfId="460" xr:uid="{00000000-0005-0000-0000-0000EE010000}"/>
    <cellStyle name="百分比 3 4 4 2" xfId="1213" xr:uid="{00000000-0005-0000-0000-0000EF010000}"/>
    <cellStyle name="百分比 3 4 4 3" xfId="1819" xr:uid="{00000000-0005-0000-0000-0000F0010000}"/>
    <cellStyle name="百分比 3 4 4 4" xfId="2426" xr:uid="{00000000-0005-0000-0000-0000F1010000}"/>
    <cellStyle name="百分比 3 4 4 5" xfId="2997" xr:uid="{00000000-0005-0000-0000-0000F2010000}"/>
    <cellStyle name="百分比 3 4 4 6" xfId="3546" xr:uid="{00000000-0005-0000-0000-0000F3010000}"/>
    <cellStyle name="百分比 3 4 5" xfId="642" xr:uid="{00000000-0005-0000-0000-0000F4010000}"/>
    <cellStyle name="百分比 3 4 5 2" xfId="1395" xr:uid="{00000000-0005-0000-0000-0000F5010000}"/>
    <cellStyle name="百分比 3 4 5 3" xfId="2001" xr:uid="{00000000-0005-0000-0000-0000F6010000}"/>
    <cellStyle name="百分比 3 4 5 4" xfId="2608" xr:uid="{00000000-0005-0000-0000-0000F7010000}"/>
    <cellStyle name="百分比 3 4 5 5" xfId="3179" xr:uid="{00000000-0005-0000-0000-0000F8010000}"/>
    <cellStyle name="百分比 3 4 5 6" xfId="3728" xr:uid="{00000000-0005-0000-0000-0000F9010000}"/>
    <cellStyle name="百分比 3 4 6" xfId="820" xr:uid="{00000000-0005-0000-0000-0000FA010000}"/>
    <cellStyle name="百分比 3 4 7" xfId="997" xr:uid="{00000000-0005-0000-0000-0000FB010000}"/>
    <cellStyle name="百分比 3 4 8" xfId="1602" xr:uid="{00000000-0005-0000-0000-0000FC010000}"/>
    <cellStyle name="百分比 3 4 9" xfId="2218" xr:uid="{00000000-0005-0000-0000-0000FD010000}"/>
    <cellStyle name="百分比 3 5" xfId="29" xr:uid="{00000000-0005-0000-0000-0000FE010000}"/>
    <cellStyle name="百分比 3 5 10" xfId="2789" xr:uid="{00000000-0005-0000-0000-0000FF010000}"/>
    <cellStyle name="百分比 3 5 2" xfId="193" xr:uid="{00000000-0005-0000-0000-000000020000}"/>
    <cellStyle name="百分比 3 5 3" xfId="279" xr:uid="{00000000-0005-0000-0000-000001020000}"/>
    <cellStyle name="百分比 3 5 3 2" xfId="1032" xr:uid="{00000000-0005-0000-0000-000002020000}"/>
    <cellStyle name="百分比 3 5 3 3" xfId="1638" xr:uid="{00000000-0005-0000-0000-000003020000}"/>
    <cellStyle name="百分比 3 5 3 4" xfId="2245" xr:uid="{00000000-0005-0000-0000-000004020000}"/>
    <cellStyle name="百分比 3 5 3 5" xfId="2816" xr:uid="{00000000-0005-0000-0000-000005020000}"/>
    <cellStyle name="百分比 3 5 3 6" xfId="3365" xr:uid="{00000000-0005-0000-0000-000006020000}"/>
    <cellStyle name="百分比 3 5 4" xfId="461" xr:uid="{00000000-0005-0000-0000-000007020000}"/>
    <cellStyle name="百分比 3 5 4 2" xfId="1214" xr:uid="{00000000-0005-0000-0000-000008020000}"/>
    <cellStyle name="百分比 3 5 4 3" xfId="1820" xr:uid="{00000000-0005-0000-0000-000009020000}"/>
    <cellStyle name="百分比 3 5 4 4" xfId="2427" xr:uid="{00000000-0005-0000-0000-00000A020000}"/>
    <cellStyle name="百分比 3 5 4 5" xfId="2998" xr:uid="{00000000-0005-0000-0000-00000B020000}"/>
    <cellStyle name="百分比 3 5 4 6" xfId="3547" xr:uid="{00000000-0005-0000-0000-00000C020000}"/>
    <cellStyle name="百分比 3 5 5" xfId="643" xr:uid="{00000000-0005-0000-0000-00000D020000}"/>
    <cellStyle name="百分比 3 5 5 2" xfId="1396" xr:uid="{00000000-0005-0000-0000-00000E020000}"/>
    <cellStyle name="百分比 3 5 5 3" xfId="2002" xr:uid="{00000000-0005-0000-0000-00000F020000}"/>
    <cellStyle name="百分比 3 5 5 4" xfId="2609" xr:uid="{00000000-0005-0000-0000-000010020000}"/>
    <cellStyle name="百分比 3 5 5 5" xfId="3180" xr:uid="{00000000-0005-0000-0000-000011020000}"/>
    <cellStyle name="百分比 3 5 5 6" xfId="3729" xr:uid="{00000000-0005-0000-0000-000012020000}"/>
    <cellStyle name="百分比 3 5 6" xfId="821" xr:uid="{00000000-0005-0000-0000-000013020000}"/>
    <cellStyle name="百分比 3 5 7" xfId="1007" xr:uid="{00000000-0005-0000-0000-000014020000}"/>
    <cellStyle name="百分比 3 5 8" xfId="1613" xr:uid="{00000000-0005-0000-0000-000015020000}"/>
    <cellStyle name="百分比 3 5 9" xfId="2217" xr:uid="{00000000-0005-0000-0000-000016020000}"/>
    <cellStyle name="百分比 3 6" xfId="30" xr:uid="{00000000-0005-0000-0000-000017020000}"/>
    <cellStyle name="百分比 3 6 10" xfId="1004" xr:uid="{00000000-0005-0000-0000-000018020000}"/>
    <cellStyle name="百分比 3 6 2" xfId="194" xr:uid="{00000000-0005-0000-0000-000019020000}"/>
    <cellStyle name="百分比 3 6 3" xfId="280" xr:uid="{00000000-0005-0000-0000-00001A020000}"/>
    <cellStyle name="百分比 3 6 3 2" xfId="1033" xr:uid="{00000000-0005-0000-0000-00001B020000}"/>
    <cellStyle name="百分比 3 6 3 3" xfId="1639" xr:uid="{00000000-0005-0000-0000-00001C020000}"/>
    <cellStyle name="百分比 3 6 3 4" xfId="2246" xr:uid="{00000000-0005-0000-0000-00001D020000}"/>
    <cellStyle name="百分比 3 6 3 5" xfId="2817" xr:uid="{00000000-0005-0000-0000-00001E020000}"/>
    <cellStyle name="百分比 3 6 3 6" xfId="3366" xr:uid="{00000000-0005-0000-0000-00001F020000}"/>
    <cellStyle name="百分比 3 6 4" xfId="462" xr:uid="{00000000-0005-0000-0000-000020020000}"/>
    <cellStyle name="百分比 3 6 4 2" xfId="1215" xr:uid="{00000000-0005-0000-0000-000021020000}"/>
    <cellStyle name="百分比 3 6 4 3" xfId="1821" xr:uid="{00000000-0005-0000-0000-000022020000}"/>
    <cellStyle name="百分比 3 6 4 4" xfId="2428" xr:uid="{00000000-0005-0000-0000-000023020000}"/>
    <cellStyle name="百分比 3 6 4 5" xfId="2999" xr:uid="{00000000-0005-0000-0000-000024020000}"/>
    <cellStyle name="百分比 3 6 4 6" xfId="3548" xr:uid="{00000000-0005-0000-0000-000025020000}"/>
    <cellStyle name="百分比 3 6 5" xfId="644" xr:uid="{00000000-0005-0000-0000-000026020000}"/>
    <cellStyle name="百分比 3 6 5 2" xfId="1397" xr:uid="{00000000-0005-0000-0000-000027020000}"/>
    <cellStyle name="百分比 3 6 5 3" xfId="2003" xr:uid="{00000000-0005-0000-0000-000028020000}"/>
    <cellStyle name="百分比 3 6 5 4" xfId="2610" xr:uid="{00000000-0005-0000-0000-000029020000}"/>
    <cellStyle name="百分比 3 6 5 5" xfId="3181" xr:uid="{00000000-0005-0000-0000-00002A020000}"/>
    <cellStyle name="百分比 3 6 5 6" xfId="3730" xr:uid="{00000000-0005-0000-0000-00002B020000}"/>
    <cellStyle name="百分比 3 6 6" xfId="822" xr:uid="{00000000-0005-0000-0000-00002C020000}"/>
    <cellStyle name="百分比 3 6 7" xfId="1006" xr:uid="{00000000-0005-0000-0000-00002D020000}"/>
    <cellStyle name="百分比 3 6 8" xfId="1612" xr:uid="{00000000-0005-0000-0000-00002E020000}"/>
    <cellStyle name="百分比 3 6 9" xfId="809" xr:uid="{00000000-0005-0000-0000-00002F020000}"/>
    <cellStyle name="百分比 3 7" xfId="31" xr:uid="{00000000-0005-0000-0000-000030020000}"/>
    <cellStyle name="百分比 3 7 10" xfId="2174" xr:uid="{00000000-0005-0000-0000-000031020000}"/>
    <cellStyle name="百分比 3 7 2" xfId="195" xr:uid="{00000000-0005-0000-0000-000032020000}"/>
    <cellStyle name="百分比 3 7 3" xfId="281" xr:uid="{00000000-0005-0000-0000-000033020000}"/>
    <cellStyle name="百分比 3 7 3 2" xfId="1034" xr:uid="{00000000-0005-0000-0000-000034020000}"/>
    <cellStyle name="百分比 3 7 3 3" xfId="1640" xr:uid="{00000000-0005-0000-0000-000035020000}"/>
    <cellStyle name="百分比 3 7 3 4" xfId="2247" xr:uid="{00000000-0005-0000-0000-000036020000}"/>
    <cellStyle name="百分比 3 7 3 5" xfId="2818" xr:uid="{00000000-0005-0000-0000-000037020000}"/>
    <cellStyle name="百分比 3 7 3 6" xfId="3367" xr:uid="{00000000-0005-0000-0000-000038020000}"/>
    <cellStyle name="百分比 3 7 4" xfId="463" xr:uid="{00000000-0005-0000-0000-000039020000}"/>
    <cellStyle name="百分比 3 7 4 2" xfId="1216" xr:uid="{00000000-0005-0000-0000-00003A020000}"/>
    <cellStyle name="百分比 3 7 4 3" xfId="1822" xr:uid="{00000000-0005-0000-0000-00003B020000}"/>
    <cellStyle name="百分比 3 7 4 4" xfId="2429" xr:uid="{00000000-0005-0000-0000-00003C020000}"/>
    <cellStyle name="百分比 3 7 4 5" xfId="3000" xr:uid="{00000000-0005-0000-0000-00003D020000}"/>
    <cellStyle name="百分比 3 7 4 6" xfId="3549" xr:uid="{00000000-0005-0000-0000-00003E020000}"/>
    <cellStyle name="百分比 3 7 5" xfId="645" xr:uid="{00000000-0005-0000-0000-00003F020000}"/>
    <cellStyle name="百分比 3 7 5 2" xfId="1398" xr:uid="{00000000-0005-0000-0000-000040020000}"/>
    <cellStyle name="百分比 3 7 5 3" xfId="2004" xr:uid="{00000000-0005-0000-0000-000041020000}"/>
    <cellStyle name="百分比 3 7 5 4" xfId="2611" xr:uid="{00000000-0005-0000-0000-000042020000}"/>
    <cellStyle name="百分比 3 7 5 5" xfId="3182" xr:uid="{00000000-0005-0000-0000-000043020000}"/>
    <cellStyle name="百分比 3 7 5 6" xfId="3731" xr:uid="{00000000-0005-0000-0000-000044020000}"/>
    <cellStyle name="百分比 3 7 6" xfId="823" xr:uid="{00000000-0005-0000-0000-000045020000}"/>
    <cellStyle name="百分比 3 7 7" xfId="1005" xr:uid="{00000000-0005-0000-0000-000046020000}"/>
    <cellStyle name="百分比 3 7 8" xfId="1611" xr:uid="{00000000-0005-0000-0000-000047020000}"/>
    <cellStyle name="百分比 3 7 9" xfId="939" xr:uid="{00000000-0005-0000-0000-000048020000}"/>
    <cellStyle name="百分比 3 8" xfId="32" xr:uid="{00000000-0005-0000-0000-000049020000}"/>
    <cellStyle name="百分比 3 8 2" xfId="282" xr:uid="{00000000-0005-0000-0000-00004A020000}"/>
    <cellStyle name="百分比 3 8 2 2" xfId="1035" xr:uid="{00000000-0005-0000-0000-00004B020000}"/>
    <cellStyle name="百分比 3 8 2 3" xfId="1641" xr:uid="{00000000-0005-0000-0000-00004C020000}"/>
    <cellStyle name="百分比 3 8 2 4" xfId="2248" xr:uid="{00000000-0005-0000-0000-00004D020000}"/>
    <cellStyle name="百分比 3 8 2 5" xfId="2819" xr:uid="{00000000-0005-0000-0000-00004E020000}"/>
    <cellStyle name="百分比 3 8 2 6" xfId="3368" xr:uid="{00000000-0005-0000-0000-00004F020000}"/>
    <cellStyle name="百分比 3 8 3" xfId="464" xr:uid="{00000000-0005-0000-0000-000050020000}"/>
    <cellStyle name="百分比 3 8 3 2" xfId="1217" xr:uid="{00000000-0005-0000-0000-000051020000}"/>
    <cellStyle name="百分比 3 8 3 3" xfId="1823" xr:uid="{00000000-0005-0000-0000-000052020000}"/>
    <cellStyle name="百分比 3 8 3 4" xfId="2430" xr:uid="{00000000-0005-0000-0000-000053020000}"/>
    <cellStyle name="百分比 3 8 3 5" xfId="3001" xr:uid="{00000000-0005-0000-0000-000054020000}"/>
    <cellStyle name="百分比 3 8 3 6" xfId="3550" xr:uid="{00000000-0005-0000-0000-000055020000}"/>
    <cellStyle name="百分比 3 8 4" xfId="646" xr:uid="{00000000-0005-0000-0000-000056020000}"/>
    <cellStyle name="百分比 3 8 4 2" xfId="1399" xr:uid="{00000000-0005-0000-0000-000057020000}"/>
    <cellStyle name="百分比 3 8 4 3" xfId="2005" xr:uid="{00000000-0005-0000-0000-000058020000}"/>
    <cellStyle name="百分比 3 8 4 4" xfId="2612" xr:uid="{00000000-0005-0000-0000-000059020000}"/>
    <cellStyle name="百分比 3 8 4 5" xfId="3183" xr:uid="{00000000-0005-0000-0000-00005A020000}"/>
    <cellStyle name="百分比 3 8 4 6" xfId="3732" xr:uid="{00000000-0005-0000-0000-00005B020000}"/>
    <cellStyle name="百分比 3 9" xfId="184" xr:uid="{00000000-0005-0000-0000-00005C020000}"/>
    <cellStyle name="百分比 4" xfId="33" xr:uid="{00000000-0005-0000-0000-00005D020000}"/>
    <cellStyle name="百分比 4 10" xfId="465" xr:uid="{00000000-0005-0000-0000-00005E020000}"/>
    <cellStyle name="百分比 4 10 2" xfId="1218" xr:uid="{00000000-0005-0000-0000-00005F020000}"/>
    <cellStyle name="百分比 4 10 3" xfId="1824" xr:uid="{00000000-0005-0000-0000-000060020000}"/>
    <cellStyle name="百分比 4 10 4" xfId="2431" xr:uid="{00000000-0005-0000-0000-000061020000}"/>
    <cellStyle name="百分比 4 10 5" xfId="3002" xr:uid="{00000000-0005-0000-0000-000062020000}"/>
    <cellStyle name="百分比 4 10 6" xfId="3551" xr:uid="{00000000-0005-0000-0000-000063020000}"/>
    <cellStyle name="百分比 4 11" xfId="647" xr:uid="{00000000-0005-0000-0000-000064020000}"/>
    <cellStyle name="百分比 4 11 2" xfId="1400" xr:uid="{00000000-0005-0000-0000-000065020000}"/>
    <cellStyle name="百分比 4 11 3" xfId="2006" xr:uid="{00000000-0005-0000-0000-000066020000}"/>
    <cellStyle name="百分比 4 11 4" xfId="2613" xr:uid="{00000000-0005-0000-0000-000067020000}"/>
    <cellStyle name="百分比 4 11 5" xfId="3184" xr:uid="{00000000-0005-0000-0000-000068020000}"/>
    <cellStyle name="百分比 4 11 6" xfId="3733" xr:uid="{00000000-0005-0000-0000-000069020000}"/>
    <cellStyle name="百分比 4 12" xfId="825" xr:uid="{00000000-0005-0000-0000-00006A020000}"/>
    <cellStyle name="百分比 4 13" xfId="802" xr:uid="{00000000-0005-0000-0000-00006B020000}"/>
    <cellStyle name="百分比 4 14" xfId="940" xr:uid="{00000000-0005-0000-0000-00006C020000}"/>
    <cellStyle name="百分比 4 15" xfId="913" xr:uid="{00000000-0005-0000-0000-00006D020000}"/>
    <cellStyle name="百分比 4 16" xfId="2169" xr:uid="{00000000-0005-0000-0000-00006E020000}"/>
    <cellStyle name="百分比 4 2" xfId="34" xr:uid="{00000000-0005-0000-0000-00006F020000}"/>
    <cellStyle name="百分比 4 2 10" xfId="810" xr:uid="{00000000-0005-0000-0000-000070020000}"/>
    <cellStyle name="百分比 4 2 2" xfId="197" xr:uid="{00000000-0005-0000-0000-000071020000}"/>
    <cellStyle name="百分比 4 2 3" xfId="284" xr:uid="{00000000-0005-0000-0000-000072020000}"/>
    <cellStyle name="百分比 4 2 3 2" xfId="1037" xr:uid="{00000000-0005-0000-0000-000073020000}"/>
    <cellStyle name="百分比 4 2 3 3" xfId="1643" xr:uid="{00000000-0005-0000-0000-000074020000}"/>
    <cellStyle name="百分比 4 2 3 4" xfId="2250" xr:uid="{00000000-0005-0000-0000-000075020000}"/>
    <cellStyle name="百分比 4 2 3 5" xfId="2821" xr:uid="{00000000-0005-0000-0000-000076020000}"/>
    <cellStyle name="百分比 4 2 3 6" xfId="3370" xr:uid="{00000000-0005-0000-0000-000077020000}"/>
    <cellStyle name="百分比 4 2 4" xfId="466" xr:uid="{00000000-0005-0000-0000-000078020000}"/>
    <cellStyle name="百分比 4 2 4 2" xfId="1219" xr:uid="{00000000-0005-0000-0000-000079020000}"/>
    <cellStyle name="百分比 4 2 4 3" xfId="1825" xr:uid="{00000000-0005-0000-0000-00007A020000}"/>
    <cellStyle name="百分比 4 2 4 4" xfId="2432" xr:uid="{00000000-0005-0000-0000-00007B020000}"/>
    <cellStyle name="百分比 4 2 4 5" xfId="3003" xr:uid="{00000000-0005-0000-0000-00007C020000}"/>
    <cellStyle name="百分比 4 2 4 6" xfId="3552" xr:uid="{00000000-0005-0000-0000-00007D020000}"/>
    <cellStyle name="百分比 4 2 5" xfId="648" xr:uid="{00000000-0005-0000-0000-00007E020000}"/>
    <cellStyle name="百分比 4 2 5 2" xfId="1401" xr:uid="{00000000-0005-0000-0000-00007F020000}"/>
    <cellStyle name="百分比 4 2 5 3" xfId="2007" xr:uid="{00000000-0005-0000-0000-000080020000}"/>
    <cellStyle name="百分比 4 2 5 4" xfId="2614" xr:uid="{00000000-0005-0000-0000-000081020000}"/>
    <cellStyle name="百分比 4 2 5 5" xfId="3185" xr:uid="{00000000-0005-0000-0000-000082020000}"/>
    <cellStyle name="百分比 4 2 5 6" xfId="3734" xr:uid="{00000000-0005-0000-0000-000083020000}"/>
    <cellStyle name="百分比 4 2 6" xfId="826" xr:uid="{00000000-0005-0000-0000-000084020000}"/>
    <cellStyle name="百分比 4 2 7" xfId="921" xr:uid="{00000000-0005-0000-0000-000085020000}"/>
    <cellStyle name="百分比 4 2 8" xfId="803" xr:uid="{00000000-0005-0000-0000-000086020000}"/>
    <cellStyle name="百分比 4 2 9" xfId="912" xr:uid="{00000000-0005-0000-0000-000087020000}"/>
    <cellStyle name="百分比 4 3" xfId="35" xr:uid="{00000000-0005-0000-0000-000088020000}"/>
    <cellStyle name="百分比 4 3 10" xfId="837" xr:uid="{00000000-0005-0000-0000-000089020000}"/>
    <cellStyle name="百分比 4 3 2" xfId="198" xr:uid="{00000000-0005-0000-0000-00008A020000}"/>
    <cellStyle name="百分比 4 3 3" xfId="285" xr:uid="{00000000-0005-0000-0000-00008B020000}"/>
    <cellStyle name="百分比 4 3 3 2" xfId="1038" xr:uid="{00000000-0005-0000-0000-00008C020000}"/>
    <cellStyle name="百分比 4 3 3 3" xfId="1644" xr:uid="{00000000-0005-0000-0000-00008D020000}"/>
    <cellStyle name="百分比 4 3 3 4" xfId="2251" xr:uid="{00000000-0005-0000-0000-00008E020000}"/>
    <cellStyle name="百分比 4 3 3 5" xfId="2822" xr:uid="{00000000-0005-0000-0000-00008F020000}"/>
    <cellStyle name="百分比 4 3 3 6" xfId="3371" xr:uid="{00000000-0005-0000-0000-000090020000}"/>
    <cellStyle name="百分比 4 3 4" xfId="467" xr:uid="{00000000-0005-0000-0000-000091020000}"/>
    <cellStyle name="百分比 4 3 4 2" xfId="1220" xr:uid="{00000000-0005-0000-0000-000092020000}"/>
    <cellStyle name="百分比 4 3 4 3" xfId="1826" xr:uid="{00000000-0005-0000-0000-000093020000}"/>
    <cellStyle name="百分比 4 3 4 4" xfId="2433" xr:uid="{00000000-0005-0000-0000-000094020000}"/>
    <cellStyle name="百分比 4 3 4 5" xfId="3004" xr:uid="{00000000-0005-0000-0000-000095020000}"/>
    <cellStyle name="百分比 4 3 4 6" xfId="3553" xr:uid="{00000000-0005-0000-0000-000096020000}"/>
    <cellStyle name="百分比 4 3 5" xfId="649" xr:uid="{00000000-0005-0000-0000-000097020000}"/>
    <cellStyle name="百分比 4 3 5 2" xfId="1402" xr:uid="{00000000-0005-0000-0000-000098020000}"/>
    <cellStyle name="百分比 4 3 5 3" xfId="2008" xr:uid="{00000000-0005-0000-0000-000099020000}"/>
    <cellStyle name="百分比 4 3 5 4" xfId="2615" xr:uid="{00000000-0005-0000-0000-00009A020000}"/>
    <cellStyle name="百分比 4 3 5 5" xfId="3186" xr:uid="{00000000-0005-0000-0000-00009B020000}"/>
    <cellStyle name="百分比 4 3 5 6" xfId="3735" xr:uid="{00000000-0005-0000-0000-00009C020000}"/>
    <cellStyle name="百分比 4 3 6" xfId="827" xr:uid="{00000000-0005-0000-0000-00009D020000}"/>
    <cellStyle name="百分比 4 3 7" xfId="920" xr:uid="{00000000-0005-0000-0000-00009E020000}"/>
    <cellStyle name="百分比 4 3 8" xfId="833" xr:uid="{00000000-0005-0000-0000-00009F020000}"/>
    <cellStyle name="百分比 4 3 9" xfId="915" xr:uid="{00000000-0005-0000-0000-0000A0020000}"/>
    <cellStyle name="百分比 4 4" xfId="36" xr:uid="{00000000-0005-0000-0000-0000A1020000}"/>
    <cellStyle name="百分比 4 4 10" xfId="838" xr:uid="{00000000-0005-0000-0000-0000A2020000}"/>
    <cellStyle name="百分比 4 4 2" xfId="199" xr:uid="{00000000-0005-0000-0000-0000A3020000}"/>
    <cellStyle name="百分比 4 4 3" xfId="286" xr:uid="{00000000-0005-0000-0000-0000A4020000}"/>
    <cellStyle name="百分比 4 4 3 2" xfId="1039" xr:uid="{00000000-0005-0000-0000-0000A5020000}"/>
    <cellStyle name="百分比 4 4 3 3" xfId="1645" xr:uid="{00000000-0005-0000-0000-0000A6020000}"/>
    <cellStyle name="百分比 4 4 3 4" xfId="2252" xr:uid="{00000000-0005-0000-0000-0000A7020000}"/>
    <cellStyle name="百分比 4 4 3 5" xfId="2823" xr:uid="{00000000-0005-0000-0000-0000A8020000}"/>
    <cellStyle name="百分比 4 4 3 6" xfId="3372" xr:uid="{00000000-0005-0000-0000-0000A9020000}"/>
    <cellStyle name="百分比 4 4 4" xfId="468" xr:uid="{00000000-0005-0000-0000-0000AA020000}"/>
    <cellStyle name="百分比 4 4 4 2" xfId="1221" xr:uid="{00000000-0005-0000-0000-0000AB020000}"/>
    <cellStyle name="百分比 4 4 4 3" xfId="1827" xr:uid="{00000000-0005-0000-0000-0000AC020000}"/>
    <cellStyle name="百分比 4 4 4 4" xfId="2434" xr:uid="{00000000-0005-0000-0000-0000AD020000}"/>
    <cellStyle name="百分比 4 4 4 5" xfId="3005" xr:uid="{00000000-0005-0000-0000-0000AE020000}"/>
    <cellStyle name="百分比 4 4 4 6" xfId="3554" xr:uid="{00000000-0005-0000-0000-0000AF020000}"/>
    <cellStyle name="百分比 4 4 5" xfId="650" xr:uid="{00000000-0005-0000-0000-0000B0020000}"/>
    <cellStyle name="百分比 4 4 5 2" xfId="1403" xr:uid="{00000000-0005-0000-0000-0000B1020000}"/>
    <cellStyle name="百分比 4 4 5 3" xfId="2009" xr:uid="{00000000-0005-0000-0000-0000B2020000}"/>
    <cellStyle name="百分比 4 4 5 4" xfId="2616" xr:uid="{00000000-0005-0000-0000-0000B3020000}"/>
    <cellStyle name="百分比 4 4 5 5" xfId="3187" xr:uid="{00000000-0005-0000-0000-0000B4020000}"/>
    <cellStyle name="百分比 4 4 5 6" xfId="3736" xr:uid="{00000000-0005-0000-0000-0000B5020000}"/>
    <cellStyle name="百分比 4 4 6" xfId="828" xr:uid="{00000000-0005-0000-0000-0000B6020000}"/>
    <cellStyle name="百分比 4 4 7" xfId="919" xr:uid="{00000000-0005-0000-0000-0000B7020000}"/>
    <cellStyle name="百分比 4 4 8" xfId="834" xr:uid="{00000000-0005-0000-0000-0000B8020000}"/>
    <cellStyle name="百分比 4 4 9" xfId="941" xr:uid="{00000000-0005-0000-0000-0000B9020000}"/>
    <cellStyle name="百分比 4 5" xfId="37" xr:uid="{00000000-0005-0000-0000-0000BA020000}"/>
    <cellStyle name="百分比 4 5 10" xfId="839" xr:uid="{00000000-0005-0000-0000-0000BB020000}"/>
    <cellStyle name="百分比 4 5 2" xfId="200" xr:uid="{00000000-0005-0000-0000-0000BC020000}"/>
    <cellStyle name="百分比 4 5 3" xfId="287" xr:uid="{00000000-0005-0000-0000-0000BD020000}"/>
    <cellStyle name="百分比 4 5 3 2" xfId="1040" xr:uid="{00000000-0005-0000-0000-0000BE020000}"/>
    <cellStyle name="百分比 4 5 3 3" xfId="1646" xr:uid="{00000000-0005-0000-0000-0000BF020000}"/>
    <cellStyle name="百分比 4 5 3 4" xfId="2253" xr:uid="{00000000-0005-0000-0000-0000C0020000}"/>
    <cellStyle name="百分比 4 5 3 5" xfId="2824" xr:uid="{00000000-0005-0000-0000-0000C1020000}"/>
    <cellStyle name="百分比 4 5 3 6" xfId="3373" xr:uid="{00000000-0005-0000-0000-0000C2020000}"/>
    <cellStyle name="百分比 4 5 4" xfId="469" xr:uid="{00000000-0005-0000-0000-0000C3020000}"/>
    <cellStyle name="百分比 4 5 4 2" xfId="1222" xr:uid="{00000000-0005-0000-0000-0000C4020000}"/>
    <cellStyle name="百分比 4 5 4 3" xfId="1828" xr:uid="{00000000-0005-0000-0000-0000C5020000}"/>
    <cellStyle name="百分比 4 5 4 4" xfId="2435" xr:uid="{00000000-0005-0000-0000-0000C6020000}"/>
    <cellStyle name="百分比 4 5 4 5" xfId="3006" xr:uid="{00000000-0005-0000-0000-0000C7020000}"/>
    <cellStyle name="百分比 4 5 4 6" xfId="3555" xr:uid="{00000000-0005-0000-0000-0000C8020000}"/>
    <cellStyle name="百分比 4 5 5" xfId="651" xr:uid="{00000000-0005-0000-0000-0000C9020000}"/>
    <cellStyle name="百分比 4 5 5 2" xfId="1404" xr:uid="{00000000-0005-0000-0000-0000CA020000}"/>
    <cellStyle name="百分比 4 5 5 3" xfId="2010" xr:uid="{00000000-0005-0000-0000-0000CB020000}"/>
    <cellStyle name="百分比 4 5 5 4" xfId="2617" xr:uid="{00000000-0005-0000-0000-0000CC020000}"/>
    <cellStyle name="百分比 4 5 5 5" xfId="3188" xr:uid="{00000000-0005-0000-0000-0000CD020000}"/>
    <cellStyle name="百分比 4 5 5 6" xfId="3737" xr:uid="{00000000-0005-0000-0000-0000CE020000}"/>
    <cellStyle name="百分比 4 5 6" xfId="829" xr:uid="{00000000-0005-0000-0000-0000CF020000}"/>
    <cellStyle name="百分比 4 5 7" xfId="918" xr:uid="{00000000-0005-0000-0000-0000D0020000}"/>
    <cellStyle name="百分比 4 5 8" xfId="835" xr:uid="{00000000-0005-0000-0000-0000D1020000}"/>
    <cellStyle name="百分比 4 5 9" xfId="911" xr:uid="{00000000-0005-0000-0000-0000D2020000}"/>
    <cellStyle name="百分比 4 6" xfId="38" xr:uid="{00000000-0005-0000-0000-0000D3020000}"/>
    <cellStyle name="百分比 4 6 10" xfId="836" xr:uid="{00000000-0005-0000-0000-0000D4020000}"/>
    <cellStyle name="百分比 4 6 2" xfId="201" xr:uid="{00000000-0005-0000-0000-0000D5020000}"/>
    <cellStyle name="百分比 4 6 3" xfId="288" xr:uid="{00000000-0005-0000-0000-0000D6020000}"/>
    <cellStyle name="百分比 4 6 3 2" xfId="1041" xr:uid="{00000000-0005-0000-0000-0000D7020000}"/>
    <cellStyle name="百分比 4 6 3 3" xfId="1647" xr:uid="{00000000-0005-0000-0000-0000D8020000}"/>
    <cellStyle name="百分比 4 6 3 4" xfId="2254" xr:uid="{00000000-0005-0000-0000-0000D9020000}"/>
    <cellStyle name="百分比 4 6 3 5" xfId="2825" xr:uid="{00000000-0005-0000-0000-0000DA020000}"/>
    <cellStyle name="百分比 4 6 3 6" xfId="3374" xr:uid="{00000000-0005-0000-0000-0000DB020000}"/>
    <cellStyle name="百分比 4 6 4" xfId="470" xr:uid="{00000000-0005-0000-0000-0000DC020000}"/>
    <cellStyle name="百分比 4 6 4 2" xfId="1223" xr:uid="{00000000-0005-0000-0000-0000DD020000}"/>
    <cellStyle name="百分比 4 6 4 3" xfId="1829" xr:uid="{00000000-0005-0000-0000-0000DE020000}"/>
    <cellStyle name="百分比 4 6 4 4" xfId="2436" xr:uid="{00000000-0005-0000-0000-0000DF020000}"/>
    <cellStyle name="百分比 4 6 4 5" xfId="3007" xr:uid="{00000000-0005-0000-0000-0000E0020000}"/>
    <cellStyle name="百分比 4 6 4 6" xfId="3556" xr:uid="{00000000-0005-0000-0000-0000E1020000}"/>
    <cellStyle name="百分比 4 6 5" xfId="652" xr:uid="{00000000-0005-0000-0000-0000E2020000}"/>
    <cellStyle name="百分比 4 6 5 2" xfId="1405" xr:uid="{00000000-0005-0000-0000-0000E3020000}"/>
    <cellStyle name="百分比 4 6 5 3" xfId="2011" xr:uid="{00000000-0005-0000-0000-0000E4020000}"/>
    <cellStyle name="百分比 4 6 5 4" xfId="2618" xr:uid="{00000000-0005-0000-0000-0000E5020000}"/>
    <cellStyle name="百分比 4 6 5 5" xfId="3189" xr:uid="{00000000-0005-0000-0000-0000E6020000}"/>
    <cellStyle name="百分比 4 6 5 6" xfId="3738" xr:uid="{00000000-0005-0000-0000-0000E7020000}"/>
    <cellStyle name="百分比 4 6 6" xfId="830" xr:uid="{00000000-0005-0000-0000-0000E8020000}"/>
    <cellStyle name="百分比 4 6 7" xfId="917" xr:uid="{00000000-0005-0000-0000-0000E9020000}"/>
    <cellStyle name="百分比 4 6 8" xfId="832" xr:uid="{00000000-0005-0000-0000-0000EA020000}"/>
    <cellStyle name="百分比 4 6 9" xfId="910" xr:uid="{00000000-0005-0000-0000-0000EB020000}"/>
    <cellStyle name="百分比 4 7" xfId="39" xr:uid="{00000000-0005-0000-0000-0000EC020000}"/>
    <cellStyle name="百分比 4 7 2" xfId="289" xr:uid="{00000000-0005-0000-0000-0000ED020000}"/>
    <cellStyle name="百分比 4 7 2 2" xfId="1042" xr:uid="{00000000-0005-0000-0000-0000EE020000}"/>
    <cellStyle name="百分比 4 7 2 3" xfId="1648" xr:uid="{00000000-0005-0000-0000-0000EF020000}"/>
    <cellStyle name="百分比 4 7 2 4" xfId="2255" xr:uid="{00000000-0005-0000-0000-0000F0020000}"/>
    <cellStyle name="百分比 4 7 2 5" xfId="2826" xr:uid="{00000000-0005-0000-0000-0000F1020000}"/>
    <cellStyle name="百分比 4 7 2 6" xfId="3375" xr:uid="{00000000-0005-0000-0000-0000F2020000}"/>
    <cellStyle name="百分比 4 7 3" xfId="471" xr:uid="{00000000-0005-0000-0000-0000F3020000}"/>
    <cellStyle name="百分比 4 7 3 2" xfId="1224" xr:uid="{00000000-0005-0000-0000-0000F4020000}"/>
    <cellStyle name="百分比 4 7 3 3" xfId="1830" xr:uid="{00000000-0005-0000-0000-0000F5020000}"/>
    <cellStyle name="百分比 4 7 3 4" xfId="2437" xr:uid="{00000000-0005-0000-0000-0000F6020000}"/>
    <cellStyle name="百分比 4 7 3 5" xfId="3008" xr:uid="{00000000-0005-0000-0000-0000F7020000}"/>
    <cellStyle name="百分比 4 7 3 6" xfId="3557" xr:uid="{00000000-0005-0000-0000-0000F8020000}"/>
    <cellStyle name="百分比 4 7 4" xfId="653" xr:uid="{00000000-0005-0000-0000-0000F9020000}"/>
    <cellStyle name="百分比 4 7 4 2" xfId="1406" xr:uid="{00000000-0005-0000-0000-0000FA020000}"/>
    <cellStyle name="百分比 4 7 4 3" xfId="2012" xr:uid="{00000000-0005-0000-0000-0000FB020000}"/>
    <cellStyle name="百分比 4 7 4 4" xfId="2619" xr:uid="{00000000-0005-0000-0000-0000FC020000}"/>
    <cellStyle name="百分比 4 7 4 5" xfId="3190" xr:uid="{00000000-0005-0000-0000-0000FD020000}"/>
    <cellStyle name="百分比 4 7 4 6" xfId="3739" xr:uid="{00000000-0005-0000-0000-0000FE020000}"/>
    <cellStyle name="百分比 4 8" xfId="196" xr:uid="{00000000-0005-0000-0000-0000FF020000}"/>
    <cellStyle name="百分比 4 9" xfId="283" xr:uid="{00000000-0005-0000-0000-000000030000}"/>
    <cellStyle name="百分比 4 9 2" xfId="1036" xr:uid="{00000000-0005-0000-0000-000001030000}"/>
    <cellStyle name="百分比 4 9 3" xfId="1642" xr:uid="{00000000-0005-0000-0000-000002030000}"/>
    <cellStyle name="百分比 4 9 4" xfId="2249" xr:uid="{00000000-0005-0000-0000-000003030000}"/>
    <cellStyle name="百分比 4 9 5" xfId="2820" xr:uid="{00000000-0005-0000-0000-000004030000}"/>
    <cellStyle name="百分比 4 9 6" xfId="3369" xr:uid="{00000000-0005-0000-0000-000005030000}"/>
    <cellStyle name="常规" xfId="0" builtinId="0"/>
    <cellStyle name="常规 14" xfId="949" xr:uid="{00000000-0005-0000-0000-000007030000}"/>
    <cellStyle name="常规 2" xfId="4" xr:uid="{00000000-0005-0000-0000-000008030000}"/>
    <cellStyle name="常规 2 10" xfId="41" xr:uid="{00000000-0005-0000-0000-000009030000}"/>
    <cellStyle name="常规 2 10 2" xfId="291" xr:uid="{00000000-0005-0000-0000-00000A030000}"/>
    <cellStyle name="常规 2 10 2 2" xfId="1044" xr:uid="{00000000-0005-0000-0000-00000B030000}"/>
    <cellStyle name="常规 2 10 2 3" xfId="1650" xr:uid="{00000000-0005-0000-0000-00000C030000}"/>
    <cellStyle name="常规 2 10 2 4" xfId="2257" xr:uid="{00000000-0005-0000-0000-00000D030000}"/>
    <cellStyle name="常规 2 10 2 5" xfId="2828" xr:uid="{00000000-0005-0000-0000-00000E030000}"/>
    <cellStyle name="常规 2 10 2 6" xfId="3377" xr:uid="{00000000-0005-0000-0000-00000F030000}"/>
    <cellStyle name="常规 2 10 3" xfId="473" xr:uid="{00000000-0005-0000-0000-000010030000}"/>
    <cellStyle name="常规 2 10 3 2" xfId="1226" xr:uid="{00000000-0005-0000-0000-000011030000}"/>
    <cellStyle name="常规 2 10 3 3" xfId="1832" xr:uid="{00000000-0005-0000-0000-000012030000}"/>
    <cellStyle name="常规 2 10 3 4" xfId="2439" xr:uid="{00000000-0005-0000-0000-000013030000}"/>
    <cellStyle name="常规 2 10 3 5" xfId="3010" xr:uid="{00000000-0005-0000-0000-000014030000}"/>
    <cellStyle name="常规 2 10 3 6" xfId="3559" xr:uid="{00000000-0005-0000-0000-000015030000}"/>
    <cellStyle name="常规 2 10 4" xfId="655" xr:uid="{00000000-0005-0000-0000-000016030000}"/>
    <cellStyle name="常规 2 10 4 2" xfId="1408" xr:uid="{00000000-0005-0000-0000-000017030000}"/>
    <cellStyle name="常规 2 10 4 3" xfId="2014" xr:uid="{00000000-0005-0000-0000-000018030000}"/>
    <cellStyle name="常规 2 10 4 4" xfId="2621" xr:uid="{00000000-0005-0000-0000-000019030000}"/>
    <cellStyle name="常规 2 10 4 5" xfId="3192" xr:uid="{00000000-0005-0000-0000-00001A030000}"/>
    <cellStyle name="常规 2 10 4 6" xfId="3741" xr:uid="{00000000-0005-0000-0000-00001B030000}"/>
    <cellStyle name="常规 2 11" xfId="42" xr:uid="{00000000-0005-0000-0000-00001C030000}"/>
    <cellStyle name="常规 2 11 2" xfId="292" xr:uid="{00000000-0005-0000-0000-00001D030000}"/>
    <cellStyle name="常规 2 11 2 2" xfId="1045" xr:uid="{00000000-0005-0000-0000-00001E030000}"/>
    <cellStyle name="常规 2 11 2 3" xfId="1651" xr:uid="{00000000-0005-0000-0000-00001F030000}"/>
    <cellStyle name="常规 2 11 2 4" xfId="2258" xr:uid="{00000000-0005-0000-0000-000020030000}"/>
    <cellStyle name="常规 2 11 2 5" xfId="2829" xr:uid="{00000000-0005-0000-0000-000021030000}"/>
    <cellStyle name="常规 2 11 2 6" xfId="3378" xr:uid="{00000000-0005-0000-0000-000022030000}"/>
    <cellStyle name="常规 2 11 3" xfId="474" xr:uid="{00000000-0005-0000-0000-000023030000}"/>
    <cellStyle name="常规 2 11 3 2" xfId="1227" xr:uid="{00000000-0005-0000-0000-000024030000}"/>
    <cellStyle name="常规 2 11 3 3" xfId="1833" xr:uid="{00000000-0005-0000-0000-000025030000}"/>
    <cellStyle name="常规 2 11 3 4" xfId="2440" xr:uid="{00000000-0005-0000-0000-000026030000}"/>
    <cellStyle name="常规 2 11 3 5" xfId="3011" xr:uid="{00000000-0005-0000-0000-000027030000}"/>
    <cellStyle name="常规 2 11 3 6" xfId="3560" xr:uid="{00000000-0005-0000-0000-000028030000}"/>
    <cellStyle name="常规 2 11 4" xfId="656" xr:uid="{00000000-0005-0000-0000-000029030000}"/>
    <cellStyle name="常规 2 11 4 2" xfId="1409" xr:uid="{00000000-0005-0000-0000-00002A030000}"/>
    <cellStyle name="常规 2 11 4 3" xfId="2015" xr:uid="{00000000-0005-0000-0000-00002B030000}"/>
    <cellStyle name="常规 2 11 4 4" xfId="2622" xr:uid="{00000000-0005-0000-0000-00002C030000}"/>
    <cellStyle name="常规 2 11 4 5" xfId="3193" xr:uid="{00000000-0005-0000-0000-00002D030000}"/>
    <cellStyle name="常规 2 11 4 6" xfId="3742" xr:uid="{00000000-0005-0000-0000-00002E030000}"/>
    <cellStyle name="常规 2 12" xfId="43" xr:uid="{00000000-0005-0000-0000-00002F030000}"/>
    <cellStyle name="常规 2 12 2" xfId="293" xr:uid="{00000000-0005-0000-0000-000030030000}"/>
    <cellStyle name="常规 2 12 2 2" xfId="1046" xr:uid="{00000000-0005-0000-0000-000031030000}"/>
    <cellStyle name="常规 2 12 2 3" xfId="1652" xr:uid="{00000000-0005-0000-0000-000032030000}"/>
    <cellStyle name="常规 2 12 2 4" xfId="2259" xr:uid="{00000000-0005-0000-0000-000033030000}"/>
    <cellStyle name="常规 2 12 2 5" xfId="2830" xr:uid="{00000000-0005-0000-0000-000034030000}"/>
    <cellStyle name="常规 2 12 2 6" xfId="3379" xr:uid="{00000000-0005-0000-0000-000035030000}"/>
    <cellStyle name="常规 2 12 3" xfId="475" xr:uid="{00000000-0005-0000-0000-000036030000}"/>
    <cellStyle name="常规 2 12 3 2" xfId="1228" xr:uid="{00000000-0005-0000-0000-000037030000}"/>
    <cellStyle name="常规 2 12 3 3" xfId="1834" xr:uid="{00000000-0005-0000-0000-000038030000}"/>
    <cellStyle name="常规 2 12 3 4" xfId="2441" xr:uid="{00000000-0005-0000-0000-000039030000}"/>
    <cellStyle name="常规 2 12 3 5" xfId="3012" xr:uid="{00000000-0005-0000-0000-00003A030000}"/>
    <cellStyle name="常规 2 12 3 6" xfId="3561" xr:uid="{00000000-0005-0000-0000-00003B030000}"/>
    <cellStyle name="常规 2 12 4" xfId="657" xr:uid="{00000000-0005-0000-0000-00003C030000}"/>
    <cellStyle name="常规 2 12 4 2" xfId="1410" xr:uid="{00000000-0005-0000-0000-00003D030000}"/>
    <cellStyle name="常规 2 12 4 3" xfId="2016" xr:uid="{00000000-0005-0000-0000-00003E030000}"/>
    <cellStyle name="常规 2 12 4 4" xfId="2623" xr:uid="{00000000-0005-0000-0000-00003F030000}"/>
    <cellStyle name="常规 2 12 4 5" xfId="3194" xr:uid="{00000000-0005-0000-0000-000040030000}"/>
    <cellStyle name="常规 2 12 4 6" xfId="3743" xr:uid="{00000000-0005-0000-0000-000041030000}"/>
    <cellStyle name="常规 2 13" xfId="290" xr:uid="{00000000-0005-0000-0000-000042030000}"/>
    <cellStyle name="常规 2 13 2" xfId="1043" xr:uid="{00000000-0005-0000-0000-000043030000}"/>
    <cellStyle name="常规 2 13 3" xfId="1649" xr:uid="{00000000-0005-0000-0000-000044030000}"/>
    <cellStyle name="常规 2 13 4" xfId="2256" xr:uid="{00000000-0005-0000-0000-000045030000}"/>
    <cellStyle name="常规 2 13 5" xfId="2827" xr:uid="{00000000-0005-0000-0000-000046030000}"/>
    <cellStyle name="常规 2 13 6" xfId="3376" xr:uid="{00000000-0005-0000-0000-000047030000}"/>
    <cellStyle name="常规 2 14" xfId="472" xr:uid="{00000000-0005-0000-0000-000048030000}"/>
    <cellStyle name="常规 2 14 2" xfId="1225" xr:uid="{00000000-0005-0000-0000-000049030000}"/>
    <cellStyle name="常规 2 14 3" xfId="1831" xr:uid="{00000000-0005-0000-0000-00004A030000}"/>
    <cellStyle name="常规 2 14 4" xfId="2438" xr:uid="{00000000-0005-0000-0000-00004B030000}"/>
    <cellStyle name="常规 2 14 5" xfId="3009" xr:uid="{00000000-0005-0000-0000-00004C030000}"/>
    <cellStyle name="常规 2 14 6" xfId="3558" xr:uid="{00000000-0005-0000-0000-00004D030000}"/>
    <cellStyle name="常规 2 15" xfId="654" xr:uid="{00000000-0005-0000-0000-00004E030000}"/>
    <cellStyle name="常规 2 15 2" xfId="1407" xr:uid="{00000000-0005-0000-0000-00004F030000}"/>
    <cellStyle name="常规 2 15 3" xfId="2013" xr:uid="{00000000-0005-0000-0000-000050030000}"/>
    <cellStyle name="常规 2 15 4" xfId="2620" xr:uid="{00000000-0005-0000-0000-000051030000}"/>
    <cellStyle name="常规 2 15 5" xfId="3191" xr:uid="{00000000-0005-0000-0000-000052030000}"/>
    <cellStyle name="常规 2 15 6" xfId="3740" xr:uid="{00000000-0005-0000-0000-000053030000}"/>
    <cellStyle name="常规 2 2" xfId="40" xr:uid="{00000000-0005-0000-0000-000054030000}"/>
    <cellStyle name="常规 2 2 10" xfId="476" xr:uid="{00000000-0005-0000-0000-000055030000}"/>
    <cellStyle name="常规 2 2 10 2" xfId="1229" xr:uid="{00000000-0005-0000-0000-000056030000}"/>
    <cellStyle name="常规 2 2 10 3" xfId="1835" xr:uid="{00000000-0005-0000-0000-000057030000}"/>
    <cellStyle name="常规 2 2 10 4" xfId="2442" xr:uid="{00000000-0005-0000-0000-000058030000}"/>
    <cellStyle name="常规 2 2 10 5" xfId="3013" xr:uid="{00000000-0005-0000-0000-000059030000}"/>
    <cellStyle name="常规 2 2 10 6" xfId="3562" xr:uid="{00000000-0005-0000-0000-00005A030000}"/>
    <cellStyle name="常规 2 2 11" xfId="658" xr:uid="{00000000-0005-0000-0000-00005B030000}"/>
    <cellStyle name="常规 2 2 11 2" xfId="1411" xr:uid="{00000000-0005-0000-0000-00005C030000}"/>
    <cellStyle name="常规 2 2 11 3" xfId="2017" xr:uid="{00000000-0005-0000-0000-00005D030000}"/>
    <cellStyle name="常规 2 2 11 4" xfId="2624" xr:uid="{00000000-0005-0000-0000-00005E030000}"/>
    <cellStyle name="常规 2 2 11 5" xfId="3195" xr:uid="{00000000-0005-0000-0000-00005F030000}"/>
    <cellStyle name="常规 2 2 11 6" xfId="3744" xr:uid="{00000000-0005-0000-0000-000060030000}"/>
    <cellStyle name="常规 2 2 2" xfId="2" xr:uid="{00000000-0005-0000-0000-000061030000}"/>
    <cellStyle name="常规 2 2 2 10" xfId="295" xr:uid="{00000000-0005-0000-0000-000062030000}"/>
    <cellStyle name="常规 2 2 2 10 2" xfId="1048" xr:uid="{00000000-0005-0000-0000-000063030000}"/>
    <cellStyle name="常规 2 2 2 10 3" xfId="1654" xr:uid="{00000000-0005-0000-0000-000064030000}"/>
    <cellStyle name="常规 2 2 2 10 4" xfId="2261" xr:uid="{00000000-0005-0000-0000-000065030000}"/>
    <cellStyle name="常规 2 2 2 10 5" xfId="2832" xr:uid="{00000000-0005-0000-0000-000066030000}"/>
    <cellStyle name="常规 2 2 2 10 6" xfId="3381" xr:uid="{00000000-0005-0000-0000-000067030000}"/>
    <cellStyle name="常规 2 2 2 11" xfId="477" xr:uid="{00000000-0005-0000-0000-000068030000}"/>
    <cellStyle name="常规 2 2 2 11 2" xfId="1230" xr:uid="{00000000-0005-0000-0000-000069030000}"/>
    <cellStyle name="常规 2 2 2 11 3" xfId="1836" xr:uid="{00000000-0005-0000-0000-00006A030000}"/>
    <cellStyle name="常规 2 2 2 11 4" xfId="2443" xr:uid="{00000000-0005-0000-0000-00006B030000}"/>
    <cellStyle name="常规 2 2 2 11 5" xfId="3014" xr:uid="{00000000-0005-0000-0000-00006C030000}"/>
    <cellStyle name="常规 2 2 2 11 6" xfId="3563" xr:uid="{00000000-0005-0000-0000-00006D030000}"/>
    <cellStyle name="常规 2 2 2 12" xfId="659" xr:uid="{00000000-0005-0000-0000-00006E030000}"/>
    <cellStyle name="常规 2 2 2 12 2" xfId="1412" xr:uid="{00000000-0005-0000-0000-00006F030000}"/>
    <cellStyle name="常规 2 2 2 12 3" xfId="2018" xr:uid="{00000000-0005-0000-0000-000070030000}"/>
    <cellStyle name="常规 2 2 2 12 4" xfId="2625" xr:uid="{00000000-0005-0000-0000-000071030000}"/>
    <cellStyle name="常规 2 2 2 12 5" xfId="3196" xr:uid="{00000000-0005-0000-0000-000072030000}"/>
    <cellStyle name="常规 2 2 2 12 6" xfId="3745" xr:uid="{00000000-0005-0000-0000-000073030000}"/>
    <cellStyle name="常规 2 2 2 2" xfId="44" xr:uid="{00000000-0005-0000-0000-000074030000}"/>
    <cellStyle name="常规 2 2 2 2 2" xfId="296" xr:uid="{00000000-0005-0000-0000-000075030000}"/>
    <cellStyle name="常规 2 2 2 2 2 2" xfId="1049" xr:uid="{00000000-0005-0000-0000-000076030000}"/>
    <cellStyle name="常规 2 2 2 2 2 3" xfId="1655" xr:uid="{00000000-0005-0000-0000-000077030000}"/>
    <cellStyle name="常规 2 2 2 2 2 4" xfId="2262" xr:uid="{00000000-0005-0000-0000-000078030000}"/>
    <cellStyle name="常规 2 2 2 2 2 5" xfId="2833" xr:uid="{00000000-0005-0000-0000-000079030000}"/>
    <cellStyle name="常规 2 2 2 2 2 6" xfId="3382" xr:uid="{00000000-0005-0000-0000-00007A030000}"/>
    <cellStyle name="常规 2 2 2 2 3" xfId="478" xr:uid="{00000000-0005-0000-0000-00007B030000}"/>
    <cellStyle name="常规 2 2 2 2 3 2" xfId="1231" xr:uid="{00000000-0005-0000-0000-00007C030000}"/>
    <cellStyle name="常规 2 2 2 2 3 3" xfId="1837" xr:uid="{00000000-0005-0000-0000-00007D030000}"/>
    <cellStyle name="常规 2 2 2 2 3 4" xfId="2444" xr:uid="{00000000-0005-0000-0000-00007E030000}"/>
    <cellStyle name="常规 2 2 2 2 3 5" xfId="3015" xr:uid="{00000000-0005-0000-0000-00007F030000}"/>
    <cellStyle name="常规 2 2 2 2 3 6" xfId="3564" xr:uid="{00000000-0005-0000-0000-000080030000}"/>
    <cellStyle name="常规 2 2 2 2 4" xfId="660" xr:uid="{00000000-0005-0000-0000-000081030000}"/>
    <cellStyle name="常规 2 2 2 2 4 2" xfId="1413" xr:uid="{00000000-0005-0000-0000-000082030000}"/>
    <cellStyle name="常规 2 2 2 2 4 3" xfId="2019" xr:uid="{00000000-0005-0000-0000-000083030000}"/>
    <cellStyle name="常规 2 2 2 2 4 4" xfId="2626" xr:uid="{00000000-0005-0000-0000-000084030000}"/>
    <cellStyle name="常规 2 2 2 2 4 5" xfId="3197" xr:uid="{00000000-0005-0000-0000-000085030000}"/>
    <cellStyle name="常规 2 2 2 2 4 6" xfId="3746" xr:uid="{00000000-0005-0000-0000-000086030000}"/>
    <cellStyle name="常规 2 2 2 3" xfId="45" xr:uid="{00000000-0005-0000-0000-000087030000}"/>
    <cellStyle name="常规 2 2 2 3 2" xfId="297" xr:uid="{00000000-0005-0000-0000-000088030000}"/>
    <cellStyle name="常规 2 2 2 3 2 2" xfId="1050" xr:uid="{00000000-0005-0000-0000-000089030000}"/>
    <cellStyle name="常规 2 2 2 3 2 3" xfId="1656" xr:uid="{00000000-0005-0000-0000-00008A030000}"/>
    <cellStyle name="常规 2 2 2 3 2 4" xfId="2263" xr:uid="{00000000-0005-0000-0000-00008B030000}"/>
    <cellStyle name="常规 2 2 2 3 2 5" xfId="2834" xr:uid="{00000000-0005-0000-0000-00008C030000}"/>
    <cellStyle name="常规 2 2 2 3 2 6" xfId="3383" xr:uid="{00000000-0005-0000-0000-00008D030000}"/>
    <cellStyle name="常规 2 2 2 3 3" xfId="479" xr:uid="{00000000-0005-0000-0000-00008E030000}"/>
    <cellStyle name="常规 2 2 2 3 3 2" xfId="1232" xr:uid="{00000000-0005-0000-0000-00008F030000}"/>
    <cellStyle name="常规 2 2 2 3 3 3" xfId="1838" xr:uid="{00000000-0005-0000-0000-000090030000}"/>
    <cellStyle name="常规 2 2 2 3 3 4" xfId="2445" xr:uid="{00000000-0005-0000-0000-000091030000}"/>
    <cellStyle name="常规 2 2 2 3 3 5" xfId="3016" xr:uid="{00000000-0005-0000-0000-000092030000}"/>
    <cellStyle name="常规 2 2 2 3 3 6" xfId="3565" xr:uid="{00000000-0005-0000-0000-000093030000}"/>
    <cellStyle name="常规 2 2 2 3 4" xfId="661" xr:uid="{00000000-0005-0000-0000-000094030000}"/>
    <cellStyle name="常规 2 2 2 3 4 2" xfId="1414" xr:uid="{00000000-0005-0000-0000-000095030000}"/>
    <cellStyle name="常规 2 2 2 3 4 3" xfId="2020" xr:uid="{00000000-0005-0000-0000-000096030000}"/>
    <cellStyle name="常规 2 2 2 3 4 4" xfId="2627" xr:uid="{00000000-0005-0000-0000-000097030000}"/>
    <cellStyle name="常规 2 2 2 3 4 5" xfId="3198" xr:uid="{00000000-0005-0000-0000-000098030000}"/>
    <cellStyle name="常规 2 2 2 3 4 6" xfId="3747" xr:uid="{00000000-0005-0000-0000-000099030000}"/>
    <cellStyle name="常规 2 2 2 4" xfId="46" xr:uid="{00000000-0005-0000-0000-00009A030000}"/>
    <cellStyle name="常规 2 2 2 4 2" xfId="298" xr:uid="{00000000-0005-0000-0000-00009B030000}"/>
    <cellStyle name="常规 2 2 2 4 2 2" xfId="1051" xr:uid="{00000000-0005-0000-0000-00009C030000}"/>
    <cellStyle name="常规 2 2 2 4 2 3" xfId="1657" xr:uid="{00000000-0005-0000-0000-00009D030000}"/>
    <cellStyle name="常规 2 2 2 4 2 4" xfId="2264" xr:uid="{00000000-0005-0000-0000-00009E030000}"/>
    <cellStyle name="常规 2 2 2 4 2 5" xfId="2835" xr:uid="{00000000-0005-0000-0000-00009F030000}"/>
    <cellStyle name="常规 2 2 2 4 2 6" xfId="3384" xr:uid="{00000000-0005-0000-0000-0000A0030000}"/>
    <cellStyle name="常规 2 2 2 4 3" xfId="480" xr:uid="{00000000-0005-0000-0000-0000A1030000}"/>
    <cellStyle name="常规 2 2 2 4 3 2" xfId="1233" xr:uid="{00000000-0005-0000-0000-0000A2030000}"/>
    <cellStyle name="常规 2 2 2 4 3 3" xfId="1839" xr:uid="{00000000-0005-0000-0000-0000A3030000}"/>
    <cellStyle name="常规 2 2 2 4 3 4" xfId="2446" xr:uid="{00000000-0005-0000-0000-0000A4030000}"/>
    <cellStyle name="常规 2 2 2 4 3 5" xfId="3017" xr:uid="{00000000-0005-0000-0000-0000A5030000}"/>
    <cellStyle name="常规 2 2 2 4 3 6" xfId="3566" xr:uid="{00000000-0005-0000-0000-0000A6030000}"/>
    <cellStyle name="常规 2 2 2 4 4" xfId="662" xr:uid="{00000000-0005-0000-0000-0000A7030000}"/>
    <cellStyle name="常规 2 2 2 4 4 2" xfId="1415" xr:uid="{00000000-0005-0000-0000-0000A8030000}"/>
    <cellStyle name="常规 2 2 2 4 4 3" xfId="2021" xr:uid="{00000000-0005-0000-0000-0000A9030000}"/>
    <cellStyle name="常规 2 2 2 4 4 4" xfId="2628" xr:uid="{00000000-0005-0000-0000-0000AA030000}"/>
    <cellStyle name="常规 2 2 2 4 4 5" xfId="3199" xr:uid="{00000000-0005-0000-0000-0000AB030000}"/>
    <cellStyle name="常规 2 2 2 4 4 6" xfId="3748" xr:uid="{00000000-0005-0000-0000-0000AC030000}"/>
    <cellStyle name="常规 2 2 2 5" xfId="47" xr:uid="{00000000-0005-0000-0000-0000AD030000}"/>
    <cellStyle name="常规 2 2 2 5 2" xfId="299" xr:uid="{00000000-0005-0000-0000-0000AE030000}"/>
    <cellStyle name="常规 2 2 2 5 2 2" xfId="1052" xr:uid="{00000000-0005-0000-0000-0000AF030000}"/>
    <cellStyle name="常规 2 2 2 5 2 3" xfId="1658" xr:uid="{00000000-0005-0000-0000-0000B0030000}"/>
    <cellStyle name="常规 2 2 2 5 2 4" xfId="2265" xr:uid="{00000000-0005-0000-0000-0000B1030000}"/>
    <cellStyle name="常规 2 2 2 5 2 5" xfId="2836" xr:uid="{00000000-0005-0000-0000-0000B2030000}"/>
    <cellStyle name="常规 2 2 2 5 2 6" xfId="3385" xr:uid="{00000000-0005-0000-0000-0000B3030000}"/>
    <cellStyle name="常规 2 2 2 5 3" xfId="481" xr:uid="{00000000-0005-0000-0000-0000B4030000}"/>
    <cellStyle name="常规 2 2 2 5 3 2" xfId="1234" xr:uid="{00000000-0005-0000-0000-0000B5030000}"/>
    <cellStyle name="常规 2 2 2 5 3 3" xfId="1840" xr:uid="{00000000-0005-0000-0000-0000B6030000}"/>
    <cellStyle name="常规 2 2 2 5 3 4" xfId="2447" xr:uid="{00000000-0005-0000-0000-0000B7030000}"/>
    <cellStyle name="常规 2 2 2 5 3 5" xfId="3018" xr:uid="{00000000-0005-0000-0000-0000B8030000}"/>
    <cellStyle name="常规 2 2 2 5 3 6" xfId="3567" xr:uid="{00000000-0005-0000-0000-0000B9030000}"/>
    <cellStyle name="常规 2 2 2 5 4" xfId="663" xr:uid="{00000000-0005-0000-0000-0000BA030000}"/>
    <cellStyle name="常规 2 2 2 5 4 2" xfId="1416" xr:uid="{00000000-0005-0000-0000-0000BB030000}"/>
    <cellStyle name="常规 2 2 2 5 4 3" xfId="2022" xr:uid="{00000000-0005-0000-0000-0000BC030000}"/>
    <cellStyle name="常规 2 2 2 5 4 4" xfId="2629" xr:uid="{00000000-0005-0000-0000-0000BD030000}"/>
    <cellStyle name="常规 2 2 2 5 4 5" xfId="3200" xr:uid="{00000000-0005-0000-0000-0000BE030000}"/>
    <cellStyle name="常规 2 2 2 5 4 6" xfId="3749" xr:uid="{00000000-0005-0000-0000-0000BF030000}"/>
    <cellStyle name="常规 2 2 2 6" xfId="48" xr:uid="{00000000-0005-0000-0000-0000C0030000}"/>
    <cellStyle name="常规 2 2 2 6 2" xfId="300" xr:uid="{00000000-0005-0000-0000-0000C1030000}"/>
    <cellStyle name="常规 2 2 2 6 2 2" xfId="1053" xr:uid="{00000000-0005-0000-0000-0000C2030000}"/>
    <cellStyle name="常规 2 2 2 6 2 3" xfId="1659" xr:uid="{00000000-0005-0000-0000-0000C3030000}"/>
    <cellStyle name="常规 2 2 2 6 2 4" xfId="2266" xr:uid="{00000000-0005-0000-0000-0000C4030000}"/>
    <cellStyle name="常规 2 2 2 6 2 5" xfId="2837" xr:uid="{00000000-0005-0000-0000-0000C5030000}"/>
    <cellStyle name="常规 2 2 2 6 2 6" xfId="3386" xr:uid="{00000000-0005-0000-0000-0000C6030000}"/>
    <cellStyle name="常规 2 2 2 6 3" xfId="482" xr:uid="{00000000-0005-0000-0000-0000C7030000}"/>
    <cellStyle name="常规 2 2 2 6 3 2" xfId="1235" xr:uid="{00000000-0005-0000-0000-0000C8030000}"/>
    <cellStyle name="常规 2 2 2 6 3 3" xfId="1841" xr:uid="{00000000-0005-0000-0000-0000C9030000}"/>
    <cellStyle name="常规 2 2 2 6 3 4" xfId="2448" xr:uid="{00000000-0005-0000-0000-0000CA030000}"/>
    <cellStyle name="常规 2 2 2 6 3 5" xfId="3019" xr:uid="{00000000-0005-0000-0000-0000CB030000}"/>
    <cellStyle name="常规 2 2 2 6 3 6" xfId="3568" xr:uid="{00000000-0005-0000-0000-0000CC030000}"/>
    <cellStyle name="常规 2 2 2 6 4" xfId="664" xr:uid="{00000000-0005-0000-0000-0000CD030000}"/>
    <cellStyle name="常规 2 2 2 6 4 2" xfId="1417" xr:uid="{00000000-0005-0000-0000-0000CE030000}"/>
    <cellStyle name="常规 2 2 2 6 4 3" xfId="2023" xr:uid="{00000000-0005-0000-0000-0000CF030000}"/>
    <cellStyle name="常规 2 2 2 6 4 4" xfId="2630" xr:uid="{00000000-0005-0000-0000-0000D0030000}"/>
    <cellStyle name="常规 2 2 2 6 4 5" xfId="3201" xr:uid="{00000000-0005-0000-0000-0000D1030000}"/>
    <cellStyle name="常规 2 2 2 6 4 6" xfId="3750" xr:uid="{00000000-0005-0000-0000-0000D2030000}"/>
    <cellStyle name="常规 2 2 2 7" xfId="49" xr:uid="{00000000-0005-0000-0000-0000D3030000}"/>
    <cellStyle name="常规 2 2 2 7 2" xfId="301" xr:uid="{00000000-0005-0000-0000-0000D4030000}"/>
    <cellStyle name="常规 2 2 2 7 2 2" xfId="1054" xr:uid="{00000000-0005-0000-0000-0000D5030000}"/>
    <cellStyle name="常规 2 2 2 7 2 3" xfId="1660" xr:uid="{00000000-0005-0000-0000-0000D6030000}"/>
    <cellStyle name="常规 2 2 2 7 2 4" xfId="2267" xr:uid="{00000000-0005-0000-0000-0000D7030000}"/>
    <cellStyle name="常规 2 2 2 7 2 5" xfId="2838" xr:uid="{00000000-0005-0000-0000-0000D8030000}"/>
    <cellStyle name="常规 2 2 2 7 2 6" xfId="3387" xr:uid="{00000000-0005-0000-0000-0000D9030000}"/>
    <cellStyle name="常规 2 2 2 7 3" xfId="483" xr:uid="{00000000-0005-0000-0000-0000DA030000}"/>
    <cellStyle name="常规 2 2 2 7 3 2" xfId="1236" xr:uid="{00000000-0005-0000-0000-0000DB030000}"/>
    <cellStyle name="常规 2 2 2 7 3 3" xfId="1842" xr:uid="{00000000-0005-0000-0000-0000DC030000}"/>
    <cellStyle name="常规 2 2 2 7 3 4" xfId="2449" xr:uid="{00000000-0005-0000-0000-0000DD030000}"/>
    <cellStyle name="常规 2 2 2 7 3 5" xfId="3020" xr:uid="{00000000-0005-0000-0000-0000DE030000}"/>
    <cellStyle name="常规 2 2 2 7 3 6" xfId="3569" xr:uid="{00000000-0005-0000-0000-0000DF030000}"/>
    <cellStyle name="常规 2 2 2 7 4" xfId="665" xr:uid="{00000000-0005-0000-0000-0000E0030000}"/>
    <cellStyle name="常规 2 2 2 7 4 2" xfId="1418" xr:uid="{00000000-0005-0000-0000-0000E1030000}"/>
    <cellStyle name="常规 2 2 2 7 4 3" xfId="2024" xr:uid="{00000000-0005-0000-0000-0000E2030000}"/>
    <cellStyle name="常规 2 2 2 7 4 4" xfId="2631" xr:uid="{00000000-0005-0000-0000-0000E3030000}"/>
    <cellStyle name="常规 2 2 2 7 4 5" xfId="3202" xr:uid="{00000000-0005-0000-0000-0000E4030000}"/>
    <cellStyle name="常规 2 2 2 7 4 6" xfId="3751" xr:uid="{00000000-0005-0000-0000-0000E5030000}"/>
    <cellStyle name="常规 2 2 2 8" xfId="50" xr:uid="{00000000-0005-0000-0000-0000E6030000}"/>
    <cellStyle name="常规 2 2 2 8 2" xfId="302" xr:uid="{00000000-0005-0000-0000-0000E7030000}"/>
    <cellStyle name="常规 2 2 2 8 2 2" xfId="1055" xr:uid="{00000000-0005-0000-0000-0000E8030000}"/>
    <cellStyle name="常规 2 2 2 8 2 3" xfId="1661" xr:uid="{00000000-0005-0000-0000-0000E9030000}"/>
    <cellStyle name="常规 2 2 2 8 2 4" xfId="2268" xr:uid="{00000000-0005-0000-0000-0000EA030000}"/>
    <cellStyle name="常规 2 2 2 8 2 5" xfId="2839" xr:uid="{00000000-0005-0000-0000-0000EB030000}"/>
    <cellStyle name="常规 2 2 2 8 2 6" xfId="3388" xr:uid="{00000000-0005-0000-0000-0000EC030000}"/>
    <cellStyle name="常规 2 2 2 8 3" xfId="484" xr:uid="{00000000-0005-0000-0000-0000ED030000}"/>
    <cellStyle name="常规 2 2 2 8 3 2" xfId="1237" xr:uid="{00000000-0005-0000-0000-0000EE030000}"/>
    <cellStyle name="常规 2 2 2 8 3 3" xfId="1843" xr:uid="{00000000-0005-0000-0000-0000EF030000}"/>
    <cellStyle name="常规 2 2 2 8 3 4" xfId="2450" xr:uid="{00000000-0005-0000-0000-0000F0030000}"/>
    <cellStyle name="常规 2 2 2 8 3 5" xfId="3021" xr:uid="{00000000-0005-0000-0000-0000F1030000}"/>
    <cellStyle name="常规 2 2 2 8 3 6" xfId="3570" xr:uid="{00000000-0005-0000-0000-0000F2030000}"/>
    <cellStyle name="常规 2 2 2 8 4" xfId="666" xr:uid="{00000000-0005-0000-0000-0000F3030000}"/>
    <cellStyle name="常规 2 2 2 8 4 2" xfId="1419" xr:uid="{00000000-0005-0000-0000-0000F4030000}"/>
    <cellStyle name="常规 2 2 2 8 4 3" xfId="2025" xr:uid="{00000000-0005-0000-0000-0000F5030000}"/>
    <cellStyle name="常规 2 2 2 8 4 4" xfId="2632" xr:uid="{00000000-0005-0000-0000-0000F6030000}"/>
    <cellStyle name="常规 2 2 2 8 4 5" xfId="3203" xr:uid="{00000000-0005-0000-0000-0000F7030000}"/>
    <cellStyle name="常规 2 2 2 8 4 6" xfId="3752" xr:uid="{00000000-0005-0000-0000-0000F8030000}"/>
    <cellStyle name="常规 2 2 2 9" xfId="51" xr:uid="{00000000-0005-0000-0000-0000F9030000}"/>
    <cellStyle name="常规 2 2 2 9 2" xfId="303" xr:uid="{00000000-0005-0000-0000-0000FA030000}"/>
    <cellStyle name="常规 2 2 2 9 2 2" xfId="1056" xr:uid="{00000000-0005-0000-0000-0000FB030000}"/>
    <cellStyle name="常规 2 2 2 9 2 3" xfId="1662" xr:uid="{00000000-0005-0000-0000-0000FC030000}"/>
    <cellStyle name="常规 2 2 2 9 2 4" xfId="2269" xr:uid="{00000000-0005-0000-0000-0000FD030000}"/>
    <cellStyle name="常规 2 2 2 9 2 5" xfId="2840" xr:uid="{00000000-0005-0000-0000-0000FE030000}"/>
    <cellStyle name="常规 2 2 2 9 2 6" xfId="3389" xr:uid="{00000000-0005-0000-0000-0000FF030000}"/>
    <cellStyle name="常规 2 2 2 9 3" xfId="485" xr:uid="{00000000-0005-0000-0000-000000040000}"/>
    <cellStyle name="常规 2 2 2 9 3 2" xfId="1238" xr:uid="{00000000-0005-0000-0000-000001040000}"/>
    <cellStyle name="常规 2 2 2 9 3 3" xfId="1844" xr:uid="{00000000-0005-0000-0000-000002040000}"/>
    <cellStyle name="常规 2 2 2 9 3 4" xfId="2451" xr:uid="{00000000-0005-0000-0000-000003040000}"/>
    <cellStyle name="常规 2 2 2 9 3 5" xfId="3022" xr:uid="{00000000-0005-0000-0000-000004040000}"/>
    <cellStyle name="常规 2 2 2 9 3 6" xfId="3571" xr:uid="{00000000-0005-0000-0000-000005040000}"/>
    <cellStyle name="常规 2 2 2 9 4" xfId="667" xr:uid="{00000000-0005-0000-0000-000006040000}"/>
    <cellStyle name="常规 2 2 2 9 4 2" xfId="1420" xr:uid="{00000000-0005-0000-0000-000007040000}"/>
    <cellStyle name="常规 2 2 2 9 4 3" xfId="2026" xr:uid="{00000000-0005-0000-0000-000008040000}"/>
    <cellStyle name="常规 2 2 2 9 4 4" xfId="2633" xr:uid="{00000000-0005-0000-0000-000009040000}"/>
    <cellStyle name="常规 2 2 2 9 4 5" xfId="3204" xr:uid="{00000000-0005-0000-0000-00000A040000}"/>
    <cellStyle name="常规 2 2 2 9 4 6" xfId="3753" xr:uid="{00000000-0005-0000-0000-00000B040000}"/>
    <cellStyle name="常规 2 2 3" xfId="52" xr:uid="{00000000-0005-0000-0000-00000C040000}"/>
    <cellStyle name="常规 2 2 3 2" xfId="304" xr:uid="{00000000-0005-0000-0000-00000D040000}"/>
    <cellStyle name="常规 2 2 3 2 2" xfId="1057" xr:uid="{00000000-0005-0000-0000-00000E040000}"/>
    <cellStyle name="常规 2 2 3 2 3" xfId="1663" xr:uid="{00000000-0005-0000-0000-00000F040000}"/>
    <cellStyle name="常规 2 2 3 2 4" xfId="2270" xr:uid="{00000000-0005-0000-0000-000010040000}"/>
    <cellStyle name="常规 2 2 3 2 5" xfId="2841" xr:uid="{00000000-0005-0000-0000-000011040000}"/>
    <cellStyle name="常规 2 2 3 2 6" xfId="3390" xr:uid="{00000000-0005-0000-0000-000012040000}"/>
    <cellStyle name="常规 2 2 3 3" xfId="486" xr:uid="{00000000-0005-0000-0000-000013040000}"/>
    <cellStyle name="常规 2 2 3 3 2" xfId="1239" xr:uid="{00000000-0005-0000-0000-000014040000}"/>
    <cellStyle name="常规 2 2 3 3 3" xfId="1845" xr:uid="{00000000-0005-0000-0000-000015040000}"/>
    <cellStyle name="常规 2 2 3 3 4" xfId="2452" xr:uid="{00000000-0005-0000-0000-000016040000}"/>
    <cellStyle name="常规 2 2 3 3 5" xfId="3023" xr:uid="{00000000-0005-0000-0000-000017040000}"/>
    <cellStyle name="常规 2 2 3 3 6" xfId="3572" xr:uid="{00000000-0005-0000-0000-000018040000}"/>
    <cellStyle name="常规 2 2 3 4" xfId="668" xr:uid="{00000000-0005-0000-0000-000019040000}"/>
    <cellStyle name="常规 2 2 3 4 2" xfId="1421" xr:uid="{00000000-0005-0000-0000-00001A040000}"/>
    <cellStyle name="常规 2 2 3 4 3" xfId="2027" xr:uid="{00000000-0005-0000-0000-00001B040000}"/>
    <cellStyle name="常规 2 2 3 4 4" xfId="2634" xr:uid="{00000000-0005-0000-0000-00001C040000}"/>
    <cellStyle name="常规 2 2 3 4 5" xfId="3205" xr:uid="{00000000-0005-0000-0000-00001D040000}"/>
    <cellStyle name="常规 2 2 3 4 6" xfId="3754" xr:uid="{00000000-0005-0000-0000-00001E040000}"/>
    <cellStyle name="常规 2 2 4" xfId="53" xr:uid="{00000000-0005-0000-0000-00001F040000}"/>
    <cellStyle name="常规 2 2 4 2" xfId="305" xr:uid="{00000000-0005-0000-0000-000020040000}"/>
    <cellStyle name="常规 2 2 4 2 2" xfId="1058" xr:uid="{00000000-0005-0000-0000-000021040000}"/>
    <cellStyle name="常规 2 2 4 2 3" xfId="1664" xr:uid="{00000000-0005-0000-0000-000022040000}"/>
    <cellStyle name="常规 2 2 4 2 4" xfId="2271" xr:uid="{00000000-0005-0000-0000-000023040000}"/>
    <cellStyle name="常规 2 2 4 2 5" xfId="2842" xr:uid="{00000000-0005-0000-0000-000024040000}"/>
    <cellStyle name="常规 2 2 4 2 6" xfId="3391" xr:uid="{00000000-0005-0000-0000-000025040000}"/>
    <cellStyle name="常规 2 2 4 3" xfId="487" xr:uid="{00000000-0005-0000-0000-000026040000}"/>
    <cellStyle name="常规 2 2 4 3 2" xfId="1240" xr:uid="{00000000-0005-0000-0000-000027040000}"/>
    <cellStyle name="常规 2 2 4 3 3" xfId="1846" xr:uid="{00000000-0005-0000-0000-000028040000}"/>
    <cellStyle name="常规 2 2 4 3 4" xfId="2453" xr:uid="{00000000-0005-0000-0000-000029040000}"/>
    <cellStyle name="常规 2 2 4 3 5" xfId="3024" xr:uid="{00000000-0005-0000-0000-00002A040000}"/>
    <cellStyle name="常规 2 2 4 3 6" xfId="3573" xr:uid="{00000000-0005-0000-0000-00002B040000}"/>
    <cellStyle name="常规 2 2 4 4" xfId="669" xr:uid="{00000000-0005-0000-0000-00002C040000}"/>
    <cellStyle name="常规 2 2 4 4 2" xfId="1422" xr:uid="{00000000-0005-0000-0000-00002D040000}"/>
    <cellStyle name="常规 2 2 4 4 3" xfId="2028" xr:uid="{00000000-0005-0000-0000-00002E040000}"/>
    <cellStyle name="常规 2 2 4 4 4" xfId="2635" xr:uid="{00000000-0005-0000-0000-00002F040000}"/>
    <cellStyle name="常规 2 2 4 4 5" xfId="3206" xr:uid="{00000000-0005-0000-0000-000030040000}"/>
    <cellStyle name="常规 2 2 4 4 6" xfId="3755" xr:uid="{00000000-0005-0000-0000-000031040000}"/>
    <cellStyle name="常规 2 2 5" xfId="54" xr:uid="{00000000-0005-0000-0000-000032040000}"/>
    <cellStyle name="常规 2 2 5 2" xfId="306" xr:uid="{00000000-0005-0000-0000-000033040000}"/>
    <cellStyle name="常规 2 2 5 2 2" xfId="1059" xr:uid="{00000000-0005-0000-0000-000034040000}"/>
    <cellStyle name="常规 2 2 5 2 3" xfId="1665" xr:uid="{00000000-0005-0000-0000-000035040000}"/>
    <cellStyle name="常规 2 2 5 2 4" xfId="2272" xr:uid="{00000000-0005-0000-0000-000036040000}"/>
    <cellStyle name="常规 2 2 5 2 5" xfId="2843" xr:uid="{00000000-0005-0000-0000-000037040000}"/>
    <cellStyle name="常规 2 2 5 2 6" xfId="3392" xr:uid="{00000000-0005-0000-0000-000038040000}"/>
    <cellStyle name="常规 2 2 5 3" xfId="488" xr:uid="{00000000-0005-0000-0000-000039040000}"/>
    <cellStyle name="常规 2 2 5 3 2" xfId="1241" xr:uid="{00000000-0005-0000-0000-00003A040000}"/>
    <cellStyle name="常规 2 2 5 3 3" xfId="1847" xr:uid="{00000000-0005-0000-0000-00003B040000}"/>
    <cellStyle name="常规 2 2 5 3 4" xfId="2454" xr:uid="{00000000-0005-0000-0000-00003C040000}"/>
    <cellStyle name="常规 2 2 5 3 5" xfId="3025" xr:uid="{00000000-0005-0000-0000-00003D040000}"/>
    <cellStyle name="常规 2 2 5 3 6" xfId="3574" xr:uid="{00000000-0005-0000-0000-00003E040000}"/>
    <cellStyle name="常规 2 2 5 4" xfId="670" xr:uid="{00000000-0005-0000-0000-00003F040000}"/>
    <cellStyle name="常规 2 2 5 4 2" xfId="1423" xr:uid="{00000000-0005-0000-0000-000040040000}"/>
    <cellStyle name="常规 2 2 5 4 3" xfId="2029" xr:uid="{00000000-0005-0000-0000-000041040000}"/>
    <cellStyle name="常规 2 2 5 4 4" xfId="2636" xr:uid="{00000000-0005-0000-0000-000042040000}"/>
    <cellStyle name="常规 2 2 5 4 5" xfId="3207" xr:uid="{00000000-0005-0000-0000-000043040000}"/>
    <cellStyle name="常规 2 2 5 4 6" xfId="3756" xr:uid="{00000000-0005-0000-0000-000044040000}"/>
    <cellStyle name="常规 2 2 6" xfId="55" xr:uid="{00000000-0005-0000-0000-000045040000}"/>
    <cellStyle name="常规 2 2 6 2" xfId="307" xr:uid="{00000000-0005-0000-0000-000046040000}"/>
    <cellStyle name="常规 2 2 6 2 2" xfId="1060" xr:uid="{00000000-0005-0000-0000-000047040000}"/>
    <cellStyle name="常规 2 2 6 2 3" xfId="1666" xr:uid="{00000000-0005-0000-0000-000048040000}"/>
    <cellStyle name="常规 2 2 6 2 4" xfId="2273" xr:uid="{00000000-0005-0000-0000-000049040000}"/>
    <cellStyle name="常规 2 2 6 2 5" xfId="2844" xr:uid="{00000000-0005-0000-0000-00004A040000}"/>
    <cellStyle name="常规 2 2 6 2 6" xfId="3393" xr:uid="{00000000-0005-0000-0000-00004B040000}"/>
    <cellStyle name="常规 2 2 6 3" xfId="489" xr:uid="{00000000-0005-0000-0000-00004C040000}"/>
    <cellStyle name="常规 2 2 6 3 2" xfId="1242" xr:uid="{00000000-0005-0000-0000-00004D040000}"/>
    <cellStyle name="常规 2 2 6 3 3" xfId="1848" xr:uid="{00000000-0005-0000-0000-00004E040000}"/>
    <cellStyle name="常规 2 2 6 3 4" xfId="2455" xr:uid="{00000000-0005-0000-0000-00004F040000}"/>
    <cellStyle name="常规 2 2 6 3 5" xfId="3026" xr:uid="{00000000-0005-0000-0000-000050040000}"/>
    <cellStyle name="常规 2 2 6 3 6" xfId="3575" xr:uid="{00000000-0005-0000-0000-000051040000}"/>
    <cellStyle name="常规 2 2 6 4" xfId="671" xr:uid="{00000000-0005-0000-0000-000052040000}"/>
    <cellStyle name="常规 2 2 6 4 2" xfId="1424" xr:uid="{00000000-0005-0000-0000-000053040000}"/>
    <cellStyle name="常规 2 2 6 4 3" xfId="2030" xr:uid="{00000000-0005-0000-0000-000054040000}"/>
    <cellStyle name="常规 2 2 6 4 4" xfId="2637" xr:uid="{00000000-0005-0000-0000-000055040000}"/>
    <cellStyle name="常规 2 2 6 4 5" xfId="3208" xr:uid="{00000000-0005-0000-0000-000056040000}"/>
    <cellStyle name="常规 2 2 6 4 6" xfId="3757" xr:uid="{00000000-0005-0000-0000-000057040000}"/>
    <cellStyle name="常规 2 2 7" xfId="56" xr:uid="{00000000-0005-0000-0000-000058040000}"/>
    <cellStyle name="常规 2 2 7 2" xfId="308" xr:uid="{00000000-0005-0000-0000-000059040000}"/>
    <cellStyle name="常规 2 2 7 2 2" xfId="1061" xr:uid="{00000000-0005-0000-0000-00005A040000}"/>
    <cellStyle name="常规 2 2 7 2 3" xfId="1667" xr:uid="{00000000-0005-0000-0000-00005B040000}"/>
    <cellStyle name="常规 2 2 7 2 4" xfId="2274" xr:uid="{00000000-0005-0000-0000-00005C040000}"/>
    <cellStyle name="常规 2 2 7 2 5" xfId="2845" xr:uid="{00000000-0005-0000-0000-00005D040000}"/>
    <cellStyle name="常规 2 2 7 2 6" xfId="3394" xr:uid="{00000000-0005-0000-0000-00005E040000}"/>
    <cellStyle name="常规 2 2 7 3" xfId="490" xr:uid="{00000000-0005-0000-0000-00005F040000}"/>
    <cellStyle name="常规 2 2 7 3 2" xfId="1243" xr:uid="{00000000-0005-0000-0000-000060040000}"/>
    <cellStyle name="常规 2 2 7 3 3" xfId="1849" xr:uid="{00000000-0005-0000-0000-000061040000}"/>
    <cellStyle name="常规 2 2 7 3 4" xfId="2456" xr:uid="{00000000-0005-0000-0000-000062040000}"/>
    <cellStyle name="常规 2 2 7 3 5" xfId="3027" xr:uid="{00000000-0005-0000-0000-000063040000}"/>
    <cellStyle name="常规 2 2 7 3 6" xfId="3576" xr:uid="{00000000-0005-0000-0000-000064040000}"/>
    <cellStyle name="常规 2 2 7 4" xfId="672" xr:uid="{00000000-0005-0000-0000-000065040000}"/>
    <cellStyle name="常规 2 2 7 4 2" xfId="1425" xr:uid="{00000000-0005-0000-0000-000066040000}"/>
    <cellStyle name="常规 2 2 7 4 3" xfId="2031" xr:uid="{00000000-0005-0000-0000-000067040000}"/>
    <cellStyle name="常规 2 2 7 4 4" xfId="2638" xr:uid="{00000000-0005-0000-0000-000068040000}"/>
    <cellStyle name="常规 2 2 7 4 5" xfId="3209" xr:uid="{00000000-0005-0000-0000-000069040000}"/>
    <cellStyle name="常规 2 2 7 4 6" xfId="3758" xr:uid="{00000000-0005-0000-0000-00006A040000}"/>
    <cellStyle name="常规 2 2 8" xfId="57" xr:uid="{00000000-0005-0000-0000-00006B040000}"/>
    <cellStyle name="常规 2 2 8 2" xfId="309" xr:uid="{00000000-0005-0000-0000-00006C040000}"/>
    <cellStyle name="常规 2 2 8 2 2" xfId="1062" xr:uid="{00000000-0005-0000-0000-00006D040000}"/>
    <cellStyle name="常规 2 2 8 2 3" xfId="1668" xr:uid="{00000000-0005-0000-0000-00006E040000}"/>
    <cellStyle name="常规 2 2 8 2 4" xfId="2275" xr:uid="{00000000-0005-0000-0000-00006F040000}"/>
    <cellStyle name="常规 2 2 8 2 5" xfId="2846" xr:uid="{00000000-0005-0000-0000-000070040000}"/>
    <cellStyle name="常规 2 2 8 2 6" xfId="3395" xr:uid="{00000000-0005-0000-0000-000071040000}"/>
    <cellStyle name="常规 2 2 8 3" xfId="491" xr:uid="{00000000-0005-0000-0000-000072040000}"/>
    <cellStyle name="常规 2 2 8 3 2" xfId="1244" xr:uid="{00000000-0005-0000-0000-000073040000}"/>
    <cellStyle name="常规 2 2 8 3 3" xfId="1850" xr:uid="{00000000-0005-0000-0000-000074040000}"/>
    <cellStyle name="常规 2 2 8 3 4" xfId="2457" xr:uid="{00000000-0005-0000-0000-000075040000}"/>
    <cellStyle name="常规 2 2 8 3 5" xfId="3028" xr:uid="{00000000-0005-0000-0000-000076040000}"/>
    <cellStyle name="常规 2 2 8 3 6" xfId="3577" xr:uid="{00000000-0005-0000-0000-000077040000}"/>
    <cellStyle name="常规 2 2 8 4" xfId="673" xr:uid="{00000000-0005-0000-0000-000078040000}"/>
    <cellStyle name="常规 2 2 8 4 2" xfId="1426" xr:uid="{00000000-0005-0000-0000-000079040000}"/>
    <cellStyle name="常规 2 2 8 4 3" xfId="2032" xr:uid="{00000000-0005-0000-0000-00007A040000}"/>
    <cellStyle name="常规 2 2 8 4 4" xfId="2639" xr:uid="{00000000-0005-0000-0000-00007B040000}"/>
    <cellStyle name="常规 2 2 8 4 5" xfId="3210" xr:uid="{00000000-0005-0000-0000-00007C040000}"/>
    <cellStyle name="常规 2 2 8 4 6" xfId="3759" xr:uid="{00000000-0005-0000-0000-00007D040000}"/>
    <cellStyle name="常规 2 2 9" xfId="294" xr:uid="{00000000-0005-0000-0000-00007E040000}"/>
    <cellStyle name="常规 2 2 9 2" xfId="1047" xr:uid="{00000000-0005-0000-0000-00007F040000}"/>
    <cellStyle name="常规 2 2 9 3" xfId="1653" xr:uid="{00000000-0005-0000-0000-000080040000}"/>
    <cellStyle name="常规 2 2 9 4" xfId="2260" xr:uid="{00000000-0005-0000-0000-000081040000}"/>
    <cellStyle name="常规 2 2 9 5" xfId="2831" xr:uid="{00000000-0005-0000-0000-000082040000}"/>
    <cellStyle name="常规 2 2 9 6" xfId="3380" xr:uid="{00000000-0005-0000-0000-000083040000}"/>
    <cellStyle name="常规 2 3" xfId="58" xr:uid="{00000000-0005-0000-0000-000084040000}"/>
    <cellStyle name="常规 2 3 10" xfId="492" xr:uid="{00000000-0005-0000-0000-000085040000}"/>
    <cellStyle name="常规 2 3 10 2" xfId="1245" xr:uid="{00000000-0005-0000-0000-000086040000}"/>
    <cellStyle name="常规 2 3 10 3" xfId="1851" xr:uid="{00000000-0005-0000-0000-000087040000}"/>
    <cellStyle name="常规 2 3 10 4" xfId="2458" xr:uid="{00000000-0005-0000-0000-000088040000}"/>
    <cellStyle name="常规 2 3 10 5" xfId="3029" xr:uid="{00000000-0005-0000-0000-000089040000}"/>
    <cellStyle name="常规 2 3 10 6" xfId="3578" xr:uid="{00000000-0005-0000-0000-00008A040000}"/>
    <cellStyle name="常规 2 3 11" xfId="674" xr:uid="{00000000-0005-0000-0000-00008B040000}"/>
    <cellStyle name="常规 2 3 11 2" xfId="1427" xr:uid="{00000000-0005-0000-0000-00008C040000}"/>
    <cellStyle name="常规 2 3 11 3" xfId="2033" xr:uid="{00000000-0005-0000-0000-00008D040000}"/>
    <cellStyle name="常规 2 3 11 4" xfId="2640" xr:uid="{00000000-0005-0000-0000-00008E040000}"/>
    <cellStyle name="常规 2 3 11 5" xfId="3211" xr:uid="{00000000-0005-0000-0000-00008F040000}"/>
    <cellStyle name="常规 2 3 11 6" xfId="3760" xr:uid="{00000000-0005-0000-0000-000090040000}"/>
    <cellStyle name="常规 2 3 2" xfId="59" xr:uid="{00000000-0005-0000-0000-000091040000}"/>
    <cellStyle name="常规 2 3 2 10" xfId="675" xr:uid="{00000000-0005-0000-0000-000092040000}"/>
    <cellStyle name="常规 2 3 2 10 2" xfId="1428" xr:uid="{00000000-0005-0000-0000-000093040000}"/>
    <cellStyle name="常规 2 3 2 10 3" xfId="2034" xr:uid="{00000000-0005-0000-0000-000094040000}"/>
    <cellStyle name="常规 2 3 2 10 4" xfId="2641" xr:uid="{00000000-0005-0000-0000-000095040000}"/>
    <cellStyle name="常规 2 3 2 10 5" xfId="3212" xr:uid="{00000000-0005-0000-0000-000096040000}"/>
    <cellStyle name="常规 2 3 2 10 6" xfId="3761" xr:uid="{00000000-0005-0000-0000-000097040000}"/>
    <cellStyle name="常规 2 3 2 2" xfId="60" xr:uid="{00000000-0005-0000-0000-000098040000}"/>
    <cellStyle name="常规 2 3 2 2 2" xfId="312" xr:uid="{00000000-0005-0000-0000-000099040000}"/>
    <cellStyle name="常规 2 3 2 2 2 2" xfId="1065" xr:uid="{00000000-0005-0000-0000-00009A040000}"/>
    <cellStyle name="常规 2 3 2 2 2 3" xfId="1671" xr:uid="{00000000-0005-0000-0000-00009B040000}"/>
    <cellStyle name="常规 2 3 2 2 2 4" xfId="2278" xr:uid="{00000000-0005-0000-0000-00009C040000}"/>
    <cellStyle name="常规 2 3 2 2 2 5" xfId="2849" xr:uid="{00000000-0005-0000-0000-00009D040000}"/>
    <cellStyle name="常规 2 3 2 2 2 6" xfId="3398" xr:uid="{00000000-0005-0000-0000-00009E040000}"/>
    <cellStyle name="常规 2 3 2 2 3" xfId="494" xr:uid="{00000000-0005-0000-0000-00009F040000}"/>
    <cellStyle name="常规 2 3 2 2 3 2" xfId="1247" xr:uid="{00000000-0005-0000-0000-0000A0040000}"/>
    <cellStyle name="常规 2 3 2 2 3 3" xfId="1853" xr:uid="{00000000-0005-0000-0000-0000A1040000}"/>
    <cellStyle name="常规 2 3 2 2 3 4" xfId="2460" xr:uid="{00000000-0005-0000-0000-0000A2040000}"/>
    <cellStyle name="常规 2 3 2 2 3 5" xfId="3031" xr:uid="{00000000-0005-0000-0000-0000A3040000}"/>
    <cellStyle name="常规 2 3 2 2 3 6" xfId="3580" xr:uid="{00000000-0005-0000-0000-0000A4040000}"/>
    <cellStyle name="常规 2 3 2 2 4" xfId="676" xr:uid="{00000000-0005-0000-0000-0000A5040000}"/>
    <cellStyle name="常规 2 3 2 2 4 2" xfId="1429" xr:uid="{00000000-0005-0000-0000-0000A6040000}"/>
    <cellStyle name="常规 2 3 2 2 4 3" xfId="2035" xr:uid="{00000000-0005-0000-0000-0000A7040000}"/>
    <cellStyle name="常规 2 3 2 2 4 4" xfId="2642" xr:uid="{00000000-0005-0000-0000-0000A8040000}"/>
    <cellStyle name="常规 2 3 2 2 4 5" xfId="3213" xr:uid="{00000000-0005-0000-0000-0000A9040000}"/>
    <cellStyle name="常规 2 3 2 2 4 6" xfId="3762" xr:uid="{00000000-0005-0000-0000-0000AA040000}"/>
    <cellStyle name="常规 2 3 2 3" xfId="61" xr:uid="{00000000-0005-0000-0000-0000AB040000}"/>
    <cellStyle name="常规 2 3 2 3 2" xfId="313" xr:uid="{00000000-0005-0000-0000-0000AC040000}"/>
    <cellStyle name="常规 2 3 2 3 2 2" xfId="1066" xr:uid="{00000000-0005-0000-0000-0000AD040000}"/>
    <cellStyle name="常规 2 3 2 3 2 3" xfId="1672" xr:uid="{00000000-0005-0000-0000-0000AE040000}"/>
    <cellStyle name="常规 2 3 2 3 2 4" xfId="2279" xr:uid="{00000000-0005-0000-0000-0000AF040000}"/>
    <cellStyle name="常规 2 3 2 3 2 5" xfId="2850" xr:uid="{00000000-0005-0000-0000-0000B0040000}"/>
    <cellStyle name="常规 2 3 2 3 2 6" xfId="3399" xr:uid="{00000000-0005-0000-0000-0000B1040000}"/>
    <cellStyle name="常规 2 3 2 3 3" xfId="495" xr:uid="{00000000-0005-0000-0000-0000B2040000}"/>
    <cellStyle name="常规 2 3 2 3 3 2" xfId="1248" xr:uid="{00000000-0005-0000-0000-0000B3040000}"/>
    <cellStyle name="常规 2 3 2 3 3 3" xfId="1854" xr:uid="{00000000-0005-0000-0000-0000B4040000}"/>
    <cellStyle name="常规 2 3 2 3 3 4" xfId="2461" xr:uid="{00000000-0005-0000-0000-0000B5040000}"/>
    <cellStyle name="常规 2 3 2 3 3 5" xfId="3032" xr:uid="{00000000-0005-0000-0000-0000B6040000}"/>
    <cellStyle name="常规 2 3 2 3 3 6" xfId="3581" xr:uid="{00000000-0005-0000-0000-0000B7040000}"/>
    <cellStyle name="常规 2 3 2 3 4" xfId="677" xr:uid="{00000000-0005-0000-0000-0000B8040000}"/>
    <cellStyle name="常规 2 3 2 3 4 2" xfId="1430" xr:uid="{00000000-0005-0000-0000-0000B9040000}"/>
    <cellStyle name="常规 2 3 2 3 4 3" xfId="2036" xr:uid="{00000000-0005-0000-0000-0000BA040000}"/>
    <cellStyle name="常规 2 3 2 3 4 4" xfId="2643" xr:uid="{00000000-0005-0000-0000-0000BB040000}"/>
    <cellStyle name="常规 2 3 2 3 4 5" xfId="3214" xr:uid="{00000000-0005-0000-0000-0000BC040000}"/>
    <cellStyle name="常规 2 3 2 3 4 6" xfId="3763" xr:uid="{00000000-0005-0000-0000-0000BD040000}"/>
    <cellStyle name="常规 2 3 2 4" xfId="62" xr:uid="{00000000-0005-0000-0000-0000BE040000}"/>
    <cellStyle name="常规 2 3 2 4 2" xfId="314" xr:uid="{00000000-0005-0000-0000-0000BF040000}"/>
    <cellStyle name="常规 2 3 2 4 2 2" xfId="1067" xr:uid="{00000000-0005-0000-0000-0000C0040000}"/>
    <cellStyle name="常规 2 3 2 4 2 3" xfId="1673" xr:uid="{00000000-0005-0000-0000-0000C1040000}"/>
    <cellStyle name="常规 2 3 2 4 2 4" xfId="2280" xr:uid="{00000000-0005-0000-0000-0000C2040000}"/>
    <cellStyle name="常规 2 3 2 4 2 5" xfId="2851" xr:uid="{00000000-0005-0000-0000-0000C3040000}"/>
    <cellStyle name="常规 2 3 2 4 2 6" xfId="3400" xr:uid="{00000000-0005-0000-0000-0000C4040000}"/>
    <cellStyle name="常规 2 3 2 4 3" xfId="496" xr:uid="{00000000-0005-0000-0000-0000C5040000}"/>
    <cellStyle name="常规 2 3 2 4 3 2" xfId="1249" xr:uid="{00000000-0005-0000-0000-0000C6040000}"/>
    <cellStyle name="常规 2 3 2 4 3 3" xfId="1855" xr:uid="{00000000-0005-0000-0000-0000C7040000}"/>
    <cellStyle name="常规 2 3 2 4 3 4" xfId="2462" xr:uid="{00000000-0005-0000-0000-0000C8040000}"/>
    <cellStyle name="常规 2 3 2 4 3 5" xfId="3033" xr:uid="{00000000-0005-0000-0000-0000C9040000}"/>
    <cellStyle name="常规 2 3 2 4 3 6" xfId="3582" xr:uid="{00000000-0005-0000-0000-0000CA040000}"/>
    <cellStyle name="常规 2 3 2 4 4" xfId="678" xr:uid="{00000000-0005-0000-0000-0000CB040000}"/>
    <cellStyle name="常规 2 3 2 4 4 2" xfId="1431" xr:uid="{00000000-0005-0000-0000-0000CC040000}"/>
    <cellStyle name="常规 2 3 2 4 4 3" xfId="2037" xr:uid="{00000000-0005-0000-0000-0000CD040000}"/>
    <cellStyle name="常规 2 3 2 4 4 4" xfId="2644" xr:uid="{00000000-0005-0000-0000-0000CE040000}"/>
    <cellStyle name="常规 2 3 2 4 4 5" xfId="3215" xr:uid="{00000000-0005-0000-0000-0000CF040000}"/>
    <cellStyle name="常规 2 3 2 4 4 6" xfId="3764" xr:uid="{00000000-0005-0000-0000-0000D0040000}"/>
    <cellStyle name="常规 2 3 2 5" xfId="63" xr:uid="{00000000-0005-0000-0000-0000D1040000}"/>
    <cellStyle name="常规 2 3 2 5 2" xfId="315" xr:uid="{00000000-0005-0000-0000-0000D2040000}"/>
    <cellStyle name="常规 2 3 2 5 2 2" xfId="1068" xr:uid="{00000000-0005-0000-0000-0000D3040000}"/>
    <cellStyle name="常规 2 3 2 5 2 3" xfId="1674" xr:uid="{00000000-0005-0000-0000-0000D4040000}"/>
    <cellStyle name="常规 2 3 2 5 2 4" xfId="2281" xr:uid="{00000000-0005-0000-0000-0000D5040000}"/>
    <cellStyle name="常规 2 3 2 5 2 5" xfId="2852" xr:uid="{00000000-0005-0000-0000-0000D6040000}"/>
    <cellStyle name="常规 2 3 2 5 2 6" xfId="3401" xr:uid="{00000000-0005-0000-0000-0000D7040000}"/>
    <cellStyle name="常规 2 3 2 5 3" xfId="497" xr:uid="{00000000-0005-0000-0000-0000D8040000}"/>
    <cellStyle name="常规 2 3 2 5 3 2" xfId="1250" xr:uid="{00000000-0005-0000-0000-0000D9040000}"/>
    <cellStyle name="常规 2 3 2 5 3 3" xfId="1856" xr:uid="{00000000-0005-0000-0000-0000DA040000}"/>
    <cellStyle name="常规 2 3 2 5 3 4" xfId="2463" xr:uid="{00000000-0005-0000-0000-0000DB040000}"/>
    <cellStyle name="常规 2 3 2 5 3 5" xfId="3034" xr:uid="{00000000-0005-0000-0000-0000DC040000}"/>
    <cellStyle name="常规 2 3 2 5 3 6" xfId="3583" xr:uid="{00000000-0005-0000-0000-0000DD040000}"/>
    <cellStyle name="常规 2 3 2 5 4" xfId="679" xr:uid="{00000000-0005-0000-0000-0000DE040000}"/>
    <cellStyle name="常规 2 3 2 5 4 2" xfId="1432" xr:uid="{00000000-0005-0000-0000-0000DF040000}"/>
    <cellStyle name="常规 2 3 2 5 4 3" xfId="2038" xr:uid="{00000000-0005-0000-0000-0000E0040000}"/>
    <cellStyle name="常规 2 3 2 5 4 4" xfId="2645" xr:uid="{00000000-0005-0000-0000-0000E1040000}"/>
    <cellStyle name="常规 2 3 2 5 4 5" xfId="3216" xr:uid="{00000000-0005-0000-0000-0000E2040000}"/>
    <cellStyle name="常规 2 3 2 5 4 6" xfId="3765" xr:uid="{00000000-0005-0000-0000-0000E3040000}"/>
    <cellStyle name="常规 2 3 2 6" xfId="64" xr:uid="{00000000-0005-0000-0000-0000E4040000}"/>
    <cellStyle name="常规 2 3 2 6 2" xfId="316" xr:uid="{00000000-0005-0000-0000-0000E5040000}"/>
    <cellStyle name="常规 2 3 2 6 2 2" xfId="1069" xr:uid="{00000000-0005-0000-0000-0000E6040000}"/>
    <cellStyle name="常规 2 3 2 6 2 3" xfId="1675" xr:uid="{00000000-0005-0000-0000-0000E7040000}"/>
    <cellStyle name="常规 2 3 2 6 2 4" xfId="2282" xr:uid="{00000000-0005-0000-0000-0000E8040000}"/>
    <cellStyle name="常规 2 3 2 6 2 5" xfId="2853" xr:uid="{00000000-0005-0000-0000-0000E9040000}"/>
    <cellStyle name="常规 2 3 2 6 2 6" xfId="3402" xr:uid="{00000000-0005-0000-0000-0000EA040000}"/>
    <cellStyle name="常规 2 3 2 6 3" xfId="498" xr:uid="{00000000-0005-0000-0000-0000EB040000}"/>
    <cellStyle name="常规 2 3 2 6 3 2" xfId="1251" xr:uid="{00000000-0005-0000-0000-0000EC040000}"/>
    <cellStyle name="常规 2 3 2 6 3 3" xfId="1857" xr:uid="{00000000-0005-0000-0000-0000ED040000}"/>
    <cellStyle name="常规 2 3 2 6 3 4" xfId="2464" xr:uid="{00000000-0005-0000-0000-0000EE040000}"/>
    <cellStyle name="常规 2 3 2 6 3 5" xfId="3035" xr:uid="{00000000-0005-0000-0000-0000EF040000}"/>
    <cellStyle name="常规 2 3 2 6 3 6" xfId="3584" xr:uid="{00000000-0005-0000-0000-0000F0040000}"/>
    <cellStyle name="常规 2 3 2 6 4" xfId="680" xr:uid="{00000000-0005-0000-0000-0000F1040000}"/>
    <cellStyle name="常规 2 3 2 6 4 2" xfId="1433" xr:uid="{00000000-0005-0000-0000-0000F2040000}"/>
    <cellStyle name="常规 2 3 2 6 4 3" xfId="2039" xr:uid="{00000000-0005-0000-0000-0000F3040000}"/>
    <cellStyle name="常规 2 3 2 6 4 4" xfId="2646" xr:uid="{00000000-0005-0000-0000-0000F4040000}"/>
    <cellStyle name="常规 2 3 2 6 4 5" xfId="3217" xr:uid="{00000000-0005-0000-0000-0000F5040000}"/>
    <cellStyle name="常规 2 3 2 6 4 6" xfId="3766" xr:uid="{00000000-0005-0000-0000-0000F6040000}"/>
    <cellStyle name="常规 2 3 2 7" xfId="65" xr:uid="{00000000-0005-0000-0000-0000F7040000}"/>
    <cellStyle name="常规 2 3 2 7 2" xfId="317" xr:uid="{00000000-0005-0000-0000-0000F8040000}"/>
    <cellStyle name="常规 2 3 2 7 2 2" xfId="1070" xr:uid="{00000000-0005-0000-0000-0000F9040000}"/>
    <cellStyle name="常规 2 3 2 7 2 3" xfId="1676" xr:uid="{00000000-0005-0000-0000-0000FA040000}"/>
    <cellStyle name="常规 2 3 2 7 2 4" xfId="2283" xr:uid="{00000000-0005-0000-0000-0000FB040000}"/>
    <cellStyle name="常规 2 3 2 7 2 5" xfId="2854" xr:uid="{00000000-0005-0000-0000-0000FC040000}"/>
    <cellStyle name="常规 2 3 2 7 2 6" xfId="3403" xr:uid="{00000000-0005-0000-0000-0000FD040000}"/>
    <cellStyle name="常规 2 3 2 7 3" xfId="499" xr:uid="{00000000-0005-0000-0000-0000FE040000}"/>
    <cellStyle name="常规 2 3 2 7 3 2" xfId="1252" xr:uid="{00000000-0005-0000-0000-0000FF040000}"/>
    <cellStyle name="常规 2 3 2 7 3 3" xfId="1858" xr:uid="{00000000-0005-0000-0000-000000050000}"/>
    <cellStyle name="常规 2 3 2 7 3 4" xfId="2465" xr:uid="{00000000-0005-0000-0000-000001050000}"/>
    <cellStyle name="常规 2 3 2 7 3 5" xfId="3036" xr:uid="{00000000-0005-0000-0000-000002050000}"/>
    <cellStyle name="常规 2 3 2 7 3 6" xfId="3585" xr:uid="{00000000-0005-0000-0000-000003050000}"/>
    <cellStyle name="常规 2 3 2 7 4" xfId="681" xr:uid="{00000000-0005-0000-0000-000004050000}"/>
    <cellStyle name="常规 2 3 2 7 4 2" xfId="1434" xr:uid="{00000000-0005-0000-0000-000005050000}"/>
    <cellStyle name="常规 2 3 2 7 4 3" xfId="2040" xr:uid="{00000000-0005-0000-0000-000006050000}"/>
    <cellStyle name="常规 2 3 2 7 4 4" xfId="2647" xr:uid="{00000000-0005-0000-0000-000007050000}"/>
    <cellStyle name="常规 2 3 2 7 4 5" xfId="3218" xr:uid="{00000000-0005-0000-0000-000008050000}"/>
    <cellStyle name="常规 2 3 2 7 4 6" xfId="3767" xr:uid="{00000000-0005-0000-0000-000009050000}"/>
    <cellStyle name="常规 2 3 2 8" xfId="311" xr:uid="{00000000-0005-0000-0000-00000A050000}"/>
    <cellStyle name="常规 2 3 2 8 2" xfId="1064" xr:uid="{00000000-0005-0000-0000-00000B050000}"/>
    <cellStyle name="常规 2 3 2 8 3" xfId="1670" xr:uid="{00000000-0005-0000-0000-00000C050000}"/>
    <cellStyle name="常规 2 3 2 8 4" xfId="2277" xr:uid="{00000000-0005-0000-0000-00000D050000}"/>
    <cellStyle name="常规 2 3 2 8 5" xfId="2848" xr:uid="{00000000-0005-0000-0000-00000E050000}"/>
    <cellStyle name="常规 2 3 2 8 6" xfId="3397" xr:uid="{00000000-0005-0000-0000-00000F050000}"/>
    <cellStyle name="常规 2 3 2 9" xfId="493" xr:uid="{00000000-0005-0000-0000-000010050000}"/>
    <cellStyle name="常规 2 3 2 9 2" xfId="1246" xr:uid="{00000000-0005-0000-0000-000011050000}"/>
    <cellStyle name="常规 2 3 2 9 3" xfId="1852" xr:uid="{00000000-0005-0000-0000-000012050000}"/>
    <cellStyle name="常规 2 3 2 9 4" xfId="2459" xr:uid="{00000000-0005-0000-0000-000013050000}"/>
    <cellStyle name="常规 2 3 2 9 5" xfId="3030" xr:uid="{00000000-0005-0000-0000-000014050000}"/>
    <cellStyle name="常规 2 3 2 9 6" xfId="3579" xr:uid="{00000000-0005-0000-0000-000015050000}"/>
    <cellStyle name="常规 2 3 3" xfId="66" xr:uid="{00000000-0005-0000-0000-000016050000}"/>
    <cellStyle name="常规 2 3 3 2" xfId="318" xr:uid="{00000000-0005-0000-0000-000017050000}"/>
    <cellStyle name="常规 2 3 3 2 2" xfId="1071" xr:uid="{00000000-0005-0000-0000-000018050000}"/>
    <cellStyle name="常规 2 3 3 2 3" xfId="1677" xr:uid="{00000000-0005-0000-0000-000019050000}"/>
    <cellStyle name="常规 2 3 3 2 4" xfId="2284" xr:uid="{00000000-0005-0000-0000-00001A050000}"/>
    <cellStyle name="常规 2 3 3 2 5" xfId="2855" xr:uid="{00000000-0005-0000-0000-00001B050000}"/>
    <cellStyle name="常规 2 3 3 2 6" xfId="3404" xr:uid="{00000000-0005-0000-0000-00001C050000}"/>
    <cellStyle name="常规 2 3 3 3" xfId="500" xr:uid="{00000000-0005-0000-0000-00001D050000}"/>
    <cellStyle name="常规 2 3 3 3 2" xfId="1253" xr:uid="{00000000-0005-0000-0000-00001E050000}"/>
    <cellStyle name="常规 2 3 3 3 3" xfId="1859" xr:uid="{00000000-0005-0000-0000-00001F050000}"/>
    <cellStyle name="常规 2 3 3 3 4" xfId="2466" xr:uid="{00000000-0005-0000-0000-000020050000}"/>
    <cellStyle name="常规 2 3 3 3 5" xfId="3037" xr:uid="{00000000-0005-0000-0000-000021050000}"/>
    <cellStyle name="常规 2 3 3 3 6" xfId="3586" xr:uid="{00000000-0005-0000-0000-000022050000}"/>
    <cellStyle name="常规 2 3 3 4" xfId="682" xr:uid="{00000000-0005-0000-0000-000023050000}"/>
    <cellStyle name="常规 2 3 3 4 2" xfId="1435" xr:uid="{00000000-0005-0000-0000-000024050000}"/>
    <cellStyle name="常规 2 3 3 4 3" xfId="2041" xr:uid="{00000000-0005-0000-0000-000025050000}"/>
    <cellStyle name="常规 2 3 3 4 4" xfId="2648" xr:uid="{00000000-0005-0000-0000-000026050000}"/>
    <cellStyle name="常规 2 3 3 4 5" xfId="3219" xr:uid="{00000000-0005-0000-0000-000027050000}"/>
    <cellStyle name="常规 2 3 3 4 6" xfId="3768" xr:uid="{00000000-0005-0000-0000-000028050000}"/>
    <cellStyle name="常规 2 3 4" xfId="67" xr:uid="{00000000-0005-0000-0000-000029050000}"/>
    <cellStyle name="常规 2 3 4 2" xfId="319" xr:uid="{00000000-0005-0000-0000-00002A050000}"/>
    <cellStyle name="常规 2 3 4 2 2" xfId="1072" xr:uid="{00000000-0005-0000-0000-00002B050000}"/>
    <cellStyle name="常规 2 3 4 2 3" xfId="1678" xr:uid="{00000000-0005-0000-0000-00002C050000}"/>
    <cellStyle name="常规 2 3 4 2 4" xfId="2285" xr:uid="{00000000-0005-0000-0000-00002D050000}"/>
    <cellStyle name="常规 2 3 4 2 5" xfId="2856" xr:uid="{00000000-0005-0000-0000-00002E050000}"/>
    <cellStyle name="常规 2 3 4 2 6" xfId="3405" xr:uid="{00000000-0005-0000-0000-00002F050000}"/>
    <cellStyle name="常规 2 3 4 3" xfId="501" xr:uid="{00000000-0005-0000-0000-000030050000}"/>
    <cellStyle name="常规 2 3 4 3 2" xfId="1254" xr:uid="{00000000-0005-0000-0000-000031050000}"/>
    <cellStyle name="常规 2 3 4 3 3" xfId="1860" xr:uid="{00000000-0005-0000-0000-000032050000}"/>
    <cellStyle name="常规 2 3 4 3 4" xfId="2467" xr:uid="{00000000-0005-0000-0000-000033050000}"/>
    <cellStyle name="常规 2 3 4 3 5" xfId="3038" xr:uid="{00000000-0005-0000-0000-000034050000}"/>
    <cellStyle name="常规 2 3 4 3 6" xfId="3587" xr:uid="{00000000-0005-0000-0000-000035050000}"/>
    <cellStyle name="常规 2 3 4 4" xfId="683" xr:uid="{00000000-0005-0000-0000-000036050000}"/>
    <cellStyle name="常规 2 3 4 4 2" xfId="1436" xr:uid="{00000000-0005-0000-0000-000037050000}"/>
    <cellStyle name="常规 2 3 4 4 3" xfId="2042" xr:uid="{00000000-0005-0000-0000-000038050000}"/>
    <cellStyle name="常规 2 3 4 4 4" xfId="2649" xr:uid="{00000000-0005-0000-0000-000039050000}"/>
    <cellStyle name="常规 2 3 4 4 5" xfId="3220" xr:uid="{00000000-0005-0000-0000-00003A050000}"/>
    <cellStyle name="常规 2 3 4 4 6" xfId="3769" xr:uid="{00000000-0005-0000-0000-00003B050000}"/>
    <cellStyle name="常规 2 3 5" xfId="68" xr:uid="{00000000-0005-0000-0000-00003C050000}"/>
    <cellStyle name="常规 2 3 5 2" xfId="320" xr:uid="{00000000-0005-0000-0000-00003D050000}"/>
    <cellStyle name="常规 2 3 5 2 2" xfId="1073" xr:uid="{00000000-0005-0000-0000-00003E050000}"/>
    <cellStyle name="常规 2 3 5 2 3" xfId="1679" xr:uid="{00000000-0005-0000-0000-00003F050000}"/>
    <cellStyle name="常规 2 3 5 2 4" xfId="2286" xr:uid="{00000000-0005-0000-0000-000040050000}"/>
    <cellStyle name="常规 2 3 5 2 5" xfId="2857" xr:uid="{00000000-0005-0000-0000-000041050000}"/>
    <cellStyle name="常规 2 3 5 2 6" xfId="3406" xr:uid="{00000000-0005-0000-0000-000042050000}"/>
    <cellStyle name="常规 2 3 5 3" xfId="502" xr:uid="{00000000-0005-0000-0000-000043050000}"/>
    <cellStyle name="常规 2 3 5 3 2" xfId="1255" xr:uid="{00000000-0005-0000-0000-000044050000}"/>
    <cellStyle name="常规 2 3 5 3 3" xfId="1861" xr:uid="{00000000-0005-0000-0000-000045050000}"/>
    <cellStyle name="常规 2 3 5 3 4" xfId="2468" xr:uid="{00000000-0005-0000-0000-000046050000}"/>
    <cellStyle name="常规 2 3 5 3 5" xfId="3039" xr:uid="{00000000-0005-0000-0000-000047050000}"/>
    <cellStyle name="常规 2 3 5 3 6" xfId="3588" xr:uid="{00000000-0005-0000-0000-000048050000}"/>
    <cellStyle name="常规 2 3 5 4" xfId="684" xr:uid="{00000000-0005-0000-0000-000049050000}"/>
    <cellStyle name="常规 2 3 5 4 2" xfId="1437" xr:uid="{00000000-0005-0000-0000-00004A050000}"/>
    <cellStyle name="常规 2 3 5 4 3" xfId="2043" xr:uid="{00000000-0005-0000-0000-00004B050000}"/>
    <cellStyle name="常规 2 3 5 4 4" xfId="2650" xr:uid="{00000000-0005-0000-0000-00004C050000}"/>
    <cellStyle name="常规 2 3 5 4 5" xfId="3221" xr:uid="{00000000-0005-0000-0000-00004D050000}"/>
    <cellStyle name="常规 2 3 5 4 6" xfId="3770" xr:uid="{00000000-0005-0000-0000-00004E050000}"/>
    <cellStyle name="常规 2 3 6" xfId="69" xr:uid="{00000000-0005-0000-0000-00004F050000}"/>
    <cellStyle name="常规 2 3 6 2" xfId="321" xr:uid="{00000000-0005-0000-0000-000050050000}"/>
    <cellStyle name="常规 2 3 6 2 2" xfId="1074" xr:uid="{00000000-0005-0000-0000-000051050000}"/>
    <cellStyle name="常规 2 3 6 2 3" xfId="1680" xr:uid="{00000000-0005-0000-0000-000052050000}"/>
    <cellStyle name="常规 2 3 6 2 4" xfId="2287" xr:uid="{00000000-0005-0000-0000-000053050000}"/>
    <cellStyle name="常规 2 3 6 2 5" xfId="2858" xr:uid="{00000000-0005-0000-0000-000054050000}"/>
    <cellStyle name="常规 2 3 6 2 6" xfId="3407" xr:uid="{00000000-0005-0000-0000-000055050000}"/>
    <cellStyle name="常规 2 3 6 3" xfId="503" xr:uid="{00000000-0005-0000-0000-000056050000}"/>
    <cellStyle name="常规 2 3 6 3 2" xfId="1256" xr:uid="{00000000-0005-0000-0000-000057050000}"/>
    <cellStyle name="常规 2 3 6 3 3" xfId="1862" xr:uid="{00000000-0005-0000-0000-000058050000}"/>
    <cellStyle name="常规 2 3 6 3 4" xfId="2469" xr:uid="{00000000-0005-0000-0000-000059050000}"/>
    <cellStyle name="常规 2 3 6 3 5" xfId="3040" xr:uid="{00000000-0005-0000-0000-00005A050000}"/>
    <cellStyle name="常规 2 3 6 3 6" xfId="3589" xr:uid="{00000000-0005-0000-0000-00005B050000}"/>
    <cellStyle name="常规 2 3 6 4" xfId="685" xr:uid="{00000000-0005-0000-0000-00005C050000}"/>
    <cellStyle name="常规 2 3 6 4 2" xfId="1438" xr:uid="{00000000-0005-0000-0000-00005D050000}"/>
    <cellStyle name="常规 2 3 6 4 3" xfId="2044" xr:uid="{00000000-0005-0000-0000-00005E050000}"/>
    <cellStyle name="常规 2 3 6 4 4" xfId="2651" xr:uid="{00000000-0005-0000-0000-00005F050000}"/>
    <cellStyle name="常规 2 3 6 4 5" xfId="3222" xr:uid="{00000000-0005-0000-0000-000060050000}"/>
    <cellStyle name="常规 2 3 6 4 6" xfId="3771" xr:uid="{00000000-0005-0000-0000-000061050000}"/>
    <cellStyle name="常规 2 3 7" xfId="70" xr:uid="{00000000-0005-0000-0000-000062050000}"/>
    <cellStyle name="常规 2 3 7 2" xfId="322" xr:uid="{00000000-0005-0000-0000-000063050000}"/>
    <cellStyle name="常规 2 3 7 2 2" xfId="1075" xr:uid="{00000000-0005-0000-0000-000064050000}"/>
    <cellStyle name="常规 2 3 7 2 3" xfId="1681" xr:uid="{00000000-0005-0000-0000-000065050000}"/>
    <cellStyle name="常规 2 3 7 2 4" xfId="2288" xr:uid="{00000000-0005-0000-0000-000066050000}"/>
    <cellStyle name="常规 2 3 7 2 5" xfId="2859" xr:uid="{00000000-0005-0000-0000-000067050000}"/>
    <cellStyle name="常规 2 3 7 2 6" xfId="3408" xr:uid="{00000000-0005-0000-0000-000068050000}"/>
    <cellStyle name="常规 2 3 7 3" xfId="504" xr:uid="{00000000-0005-0000-0000-000069050000}"/>
    <cellStyle name="常规 2 3 7 3 2" xfId="1257" xr:uid="{00000000-0005-0000-0000-00006A050000}"/>
    <cellStyle name="常规 2 3 7 3 3" xfId="1863" xr:uid="{00000000-0005-0000-0000-00006B050000}"/>
    <cellStyle name="常规 2 3 7 3 4" xfId="2470" xr:uid="{00000000-0005-0000-0000-00006C050000}"/>
    <cellStyle name="常规 2 3 7 3 5" xfId="3041" xr:uid="{00000000-0005-0000-0000-00006D050000}"/>
    <cellStyle name="常规 2 3 7 3 6" xfId="3590" xr:uid="{00000000-0005-0000-0000-00006E050000}"/>
    <cellStyle name="常规 2 3 7 4" xfId="686" xr:uid="{00000000-0005-0000-0000-00006F050000}"/>
    <cellStyle name="常规 2 3 7 4 2" xfId="1439" xr:uid="{00000000-0005-0000-0000-000070050000}"/>
    <cellStyle name="常规 2 3 7 4 3" xfId="2045" xr:uid="{00000000-0005-0000-0000-000071050000}"/>
    <cellStyle name="常规 2 3 7 4 4" xfId="2652" xr:uid="{00000000-0005-0000-0000-000072050000}"/>
    <cellStyle name="常规 2 3 7 4 5" xfId="3223" xr:uid="{00000000-0005-0000-0000-000073050000}"/>
    <cellStyle name="常规 2 3 7 4 6" xfId="3772" xr:uid="{00000000-0005-0000-0000-000074050000}"/>
    <cellStyle name="常规 2 3 8" xfId="71" xr:uid="{00000000-0005-0000-0000-000075050000}"/>
    <cellStyle name="常规 2 3 8 2" xfId="323" xr:uid="{00000000-0005-0000-0000-000076050000}"/>
    <cellStyle name="常规 2 3 8 2 2" xfId="1076" xr:uid="{00000000-0005-0000-0000-000077050000}"/>
    <cellStyle name="常规 2 3 8 2 3" xfId="1682" xr:uid="{00000000-0005-0000-0000-000078050000}"/>
    <cellStyle name="常规 2 3 8 2 4" xfId="2289" xr:uid="{00000000-0005-0000-0000-000079050000}"/>
    <cellStyle name="常规 2 3 8 2 5" xfId="2860" xr:uid="{00000000-0005-0000-0000-00007A050000}"/>
    <cellStyle name="常规 2 3 8 2 6" xfId="3409" xr:uid="{00000000-0005-0000-0000-00007B050000}"/>
    <cellStyle name="常规 2 3 8 3" xfId="505" xr:uid="{00000000-0005-0000-0000-00007C050000}"/>
    <cellStyle name="常规 2 3 8 3 2" xfId="1258" xr:uid="{00000000-0005-0000-0000-00007D050000}"/>
    <cellStyle name="常规 2 3 8 3 3" xfId="1864" xr:uid="{00000000-0005-0000-0000-00007E050000}"/>
    <cellStyle name="常规 2 3 8 3 4" xfId="2471" xr:uid="{00000000-0005-0000-0000-00007F050000}"/>
    <cellStyle name="常规 2 3 8 3 5" xfId="3042" xr:uid="{00000000-0005-0000-0000-000080050000}"/>
    <cellStyle name="常规 2 3 8 3 6" xfId="3591" xr:uid="{00000000-0005-0000-0000-000081050000}"/>
    <cellStyle name="常规 2 3 8 4" xfId="687" xr:uid="{00000000-0005-0000-0000-000082050000}"/>
    <cellStyle name="常规 2 3 8 4 2" xfId="1440" xr:uid="{00000000-0005-0000-0000-000083050000}"/>
    <cellStyle name="常规 2 3 8 4 3" xfId="2046" xr:uid="{00000000-0005-0000-0000-000084050000}"/>
    <cellStyle name="常规 2 3 8 4 4" xfId="2653" xr:uid="{00000000-0005-0000-0000-000085050000}"/>
    <cellStyle name="常规 2 3 8 4 5" xfId="3224" xr:uid="{00000000-0005-0000-0000-000086050000}"/>
    <cellStyle name="常规 2 3 8 4 6" xfId="3773" xr:uid="{00000000-0005-0000-0000-000087050000}"/>
    <cellStyle name="常规 2 3 9" xfId="310" xr:uid="{00000000-0005-0000-0000-000088050000}"/>
    <cellStyle name="常规 2 3 9 2" xfId="1063" xr:uid="{00000000-0005-0000-0000-000089050000}"/>
    <cellStyle name="常规 2 3 9 3" xfId="1669" xr:uid="{00000000-0005-0000-0000-00008A050000}"/>
    <cellStyle name="常规 2 3 9 4" xfId="2276" xr:uid="{00000000-0005-0000-0000-00008B050000}"/>
    <cellStyle name="常规 2 3 9 5" xfId="2847" xr:uid="{00000000-0005-0000-0000-00008C050000}"/>
    <cellStyle name="常规 2 3 9 6" xfId="3396" xr:uid="{00000000-0005-0000-0000-00008D050000}"/>
    <cellStyle name="常规 2 4" xfId="72" xr:uid="{00000000-0005-0000-0000-00008E050000}"/>
    <cellStyle name="常规 2 4 10" xfId="506" xr:uid="{00000000-0005-0000-0000-00008F050000}"/>
    <cellStyle name="常规 2 4 10 2" xfId="1259" xr:uid="{00000000-0005-0000-0000-000090050000}"/>
    <cellStyle name="常规 2 4 10 3" xfId="1865" xr:uid="{00000000-0005-0000-0000-000091050000}"/>
    <cellStyle name="常规 2 4 10 4" xfId="2472" xr:uid="{00000000-0005-0000-0000-000092050000}"/>
    <cellStyle name="常规 2 4 10 5" xfId="3043" xr:uid="{00000000-0005-0000-0000-000093050000}"/>
    <cellStyle name="常规 2 4 10 6" xfId="3592" xr:uid="{00000000-0005-0000-0000-000094050000}"/>
    <cellStyle name="常规 2 4 11" xfId="688" xr:uid="{00000000-0005-0000-0000-000095050000}"/>
    <cellStyle name="常规 2 4 11 2" xfId="1441" xr:uid="{00000000-0005-0000-0000-000096050000}"/>
    <cellStyle name="常规 2 4 11 3" xfId="2047" xr:uid="{00000000-0005-0000-0000-000097050000}"/>
    <cellStyle name="常规 2 4 11 4" xfId="2654" xr:uid="{00000000-0005-0000-0000-000098050000}"/>
    <cellStyle name="常规 2 4 11 5" xfId="3225" xr:uid="{00000000-0005-0000-0000-000099050000}"/>
    <cellStyle name="常规 2 4 11 6" xfId="3774" xr:uid="{00000000-0005-0000-0000-00009A050000}"/>
    <cellStyle name="常规 2 4 2" xfId="73" xr:uid="{00000000-0005-0000-0000-00009B050000}"/>
    <cellStyle name="常规 2 4 2 10" xfId="689" xr:uid="{00000000-0005-0000-0000-00009C050000}"/>
    <cellStyle name="常规 2 4 2 10 2" xfId="1442" xr:uid="{00000000-0005-0000-0000-00009D050000}"/>
    <cellStyle name="常规 2 4 2 10 3" xfId="2048" xr:uid="{00000000-0005-0000-0000-00009E050000}"/>
    <cellStyle name="常规 2 4 2 10 4" xfId="2655" xr:uid="{00000000-0005-0000-0000-00009F050000}"/>
    <cellStyle name="常规 2 4 2 10 5" xfId="3226" xr:uid="{00000000-0005-0000-0000-0000A0050000}"/>
    <cellStyle name="常规 2 4 2 10 6" xfId="3775" xr:uid="{00000000-0005-0000-0000-0000A1050000}"/>
    <cellStyle name="常规 2 4 2 2" xfId="74" xr:uid="{00000000-0005-0000-0000-0000A2050000}"/>
    <cellStyle name="常规 2 4 2 2 2" xfId="326" xr:uid="{00000000-0005-0000-0000-0000A3050000}"/>
    <cellStyle name="常规 2 4 2 2 2 2" xfId="1079" xr:uid="{00000000-0005-0000-0000-0000A4050000}"/>
    <cellStyle name="常规 2 4 2 2 2 3" xfId="1685" xr:uid="{00000000-0005-0000-0000-0000A5050000}"/>
    <cellStyle name="常规 2 4 2 2 2 4" xfId="2292" xr:uid="{00000000-0005-0000-0000-0000A6050000}"/>
    <cellStyle name="常规 2 4 2 2 2 5" xfId="2863" xr:uid="{00000000-0005-0000-0000-0000A7050000}"/>
    <cellStyle name="常规 2 4 2 2 2 6" xfId="3412" xr:uid="{00000000-0005-0000-0000-0000A8050000}"/>
    <cellStyle name="常规 2 4 2 2 3" xfId="508" xr:uid="{00000000-0005-0000-0000-0000A9050000}"/>
    <cellStyle name="常规 2 4 2 2 3 2" xfId="1261" xr:uid="{00000000-0005-0000-0000-0000AA050000}"/>
    <cellStyle name="常规 2 4 2 2 3 3" xfId="1867" xr:uid="{00000000-0005-0000-0000-0000AB050000}"/>
    <cellStyle name="常规 2 4 2 2 3 4" xfId="2474" xr:uid="{00000000-0005-0000-0000-0000AC050000}"/>
    <cellStyle name="常规 2 4 2 2 3 5" xfId="3045" xr:uid="{00000000-0005-0000-0000-0000AD050000}"/>
    <cellStyle name="常规 2 4 2 2 3 6" xfId="3594" xr:uid="{00000000-0005-0000-0000-0000AE050000}"/>
    <cellStyle name="常规 2 4 2 2 4" xfId="690" xr:uid="{00000000-0005-0000-0000-0000AF050000}"/>
    <cellStyle name="常规 2 4 2 2 4 2" xfId="1443" xr:uid="{00000000-0005-0000-0000-0000B0050000}"/>
    <cellStyle name="常规 2 4 2 2 4 3" xfId="2049" xr:uid="{00000000-0005-0000-0000-0000B1050000}"/>
    <cellStyle name="常规 2 4 2 2 4 4" xfId="2656" xr:uid="{00000000-0005-0000-0000-0000B2050000}"/>
    <cellStyle name="常规 2 4 2 2 4 5" xfId="3227" xr:uid="{00000000-0005-0000-0000-0000B3050000}"/>
    <cellStyle name="常规 2 4 2 2 4 6" xfId="3776" xr:uid="{00000000-0005-0000-0000-0000B4050000}"/>
    <cellStyle name="常规 2 4 2 3" xfId="75" xr:uid="{00000000-0005-0000-0000-0000B5050000}"/>
    <cellStyle name="常规 2 4 2 3 2" xfId="327" xr:uid="{00000000-0005-0000-0000-0000B6050000}"/>
    <cellStyle name="常规 2 4 2 3 2 2" xfId="1080" xr:uid="{00000000-0005-0000-0000-0000B7050000}"/>
    <cellStyle name="常规 2 4 2 3 2 3" xfId="1686" xr:uid="{00000000-0005-0000-0000-0000B8050000}"/>
    <cellStyle name="常规 2 4 2 3 2 4" xfId="2293" xr:uid="{00000000-0005-0000-0000-0000B9050000}"/>
    <cellStyle name="常规 2 4 2 3 2 5" xfId="2864" xr:uid="{00000000-0005-0000-0000-0000BA050000}"/>
    <cellStyle name="常规 2 4 2 3 2 6" xfId="3413" xr:uid="{00000000-0005-0000-0000-0000BB050000}"/>
    <cellStyle name="常规 2 4 2 3 3" xfId="509" xr:uid="{00000000-0005-0000-0000-0000BC050000}"/>
    <cellStyle name="常规 2 4 2 3 3 2" xfId="1262" xr:uid="{00000000-0005-0000-0000-0000BD050000}"/>
    <cellStyle name="常规 2 4 2 3 3 3" xfId="1868" xr:uid="{00000000-0005-0000-0000-0000BE050000}"/>
    <cellStyle name="常规 2 4 2 3 3 4" xfId="2475" xr:uid="{00000000-0005-0000-0000-0000BF050000}"/>
    <cellStyle name="常规 2 4 2 3 3 5" xfId="3046" xr:uid="{00000000-0005-0000-0000-0000C0050000}"/>
    <cellStyle name="常规 2 4 2 3 3 6" xfId="3595" xr:uid="{00000000-0005-0000-0000-0000C1050000}"/>
    <cellStyle name="常规 2 4 2 3 4" xfId="691" xr:uid="{00000000-0005-0000-0000-0000C2050000}"/>
    <cellStyle name="常规 2 4 2 3 4 2" xfId="1444" xr:uid="{00000000-0005-0000-0000-0000C3050000}"/>
    <cellStyle name="常规 2 4 2 3 4 3" xfId="2050" xr:uid="{00000000-0005-0000-0000-0000C4050000}"/>
    <cellStyle name="常规 2 4 2 3 4 4" xfId="2657" xr:uid="{00000000-0005-0000-0000-0000C5050000}"/>
    <cellStyle name="常规 2 4 2 3 4 5" xfId="3228" xr:uid="{00000000-0005-0000-0000-0000C6050000}"/>
    <cellStyle name="常规 2 4 2 3 4 6" xfId="3777" xr:uid="{00000000-0005-0000-0000-0000C7050000}"/>
    <cellStyle name="常规 2 4 2 4" xfId="76" xr:uid="{00000000-0005-0000-0000-0000C8050000}"/>
    <cellStyle name="常规 2 4 2 4 2" xfId="328" xr:uid="{00000000-0005-0000-0000-0000C9050000}"/>
    <cellStyle name="常规 2 4 2 4 2 2" xfId="1081" xr:uid="{00000000-0005-0000-0000-0000CA050000}"/>
    <cellStyle name="常规 2 4 2 4 2 3" xfId="1687" xr:uid="{00000000-0005-0000-0000-0000CB050000}"/>
    <cellStyle name="常规 2 4 2 4 2 4" xfId="2294" xr:uid="{00000000-0005-0000-0000-0000CC050000}"/>
    <cellStyle name="常规 2 4 2 4 2 5" xfId="2865" xr:uid="{00000000-0005-0000-0000-0000CD050000}"/>
    <cellStyle name="常规 2 4 2 4 2 6" xfId="3414" xr:uid="{00000000-0005-0000-0000-0000CE050000}"/>
    <cellStyle name="常规 2 4 2 4 3" xfId="510" xr:uid="{00000000-0005-0000-0000-0000CF050000}"/>
    <cellStyle name="常规 2 4 2 4 3 2" xfId="1263" xr:uid="{00000000-0005-0000-0000-0000D0050000}"/>
    <cellStyle name="常规 2 4 2 4 3 3" xfId="1869" xr:uid="{00000000-0005-0000-0000-0000D1050000}"/>
    <cellStyle name="常规 2 4 2 4 3 4" xfId="2476" xr:uid="{00000000-0005-0000-0000-0000D2050000}"/>
    <cellStyle name="常规 2 4 2 4 3 5" xfId="3047" xr:uid="{00000000-0005-0000-0000-0000D3050000}"/>
    <cellStyle name="常规 2 4 2 4 3 6" xfId="3596" xr:uid="{00000000-0005-0000-0000-0000D4050000}"/>
    <cellStyle name="常规 2 4 2 4 4" xfId="692" xr:uid="{00000000-0005-0000-0000-0000D5050000}"/>
    <cellStyle name="常规 2 4 2 4 4 2" xfId="1445" xr:uid="{00000000-0005-0000-0000-0000D6050000}"/>
    <cellStyle name="常规 2 4 2 4 4 3" xfId="2051" xr:uid="{00000000-0005-0000-0000-0000D7050000}"/>
    <cellStyle name="常规 2 4 2 4 4 4" xfId="2658" xr:uid="{00000000-0005-0000-0000-0000D8050000}"/>
    <cellStyle name="常规 2 4 2 4 4 5" xfId="3229" xr:uid="{00000000-0005-0000-0000-0000D9050000}"/>
    <cellStyle name="常规 2 4 2 4 4 6" xfId="3778" xr:uid="{00000000-0005-0000-0000-0000DA050000}"/>
    <cellStyle name="常规 2 4 2 5" xfId="77" xr:uid="{00000000-0005-0000-0000-0000DB050000}"/>
    <cellStyle name="常规 2 4 2 5 2" xfId="329" xr:uid="{00000000-0005-0000-0000-0000DC050000}"/>
    <cellStyle name="常规 2 4 2 5 2 2" xfId="1082" xr:uid="{00000000-0005-0000-0000-0000DD050000}"/>
    <cellStyle name="常规 2 4 2 5 2 3" xfId="1688" xr:uid="{00000000-0005-0000-0000-0000DE050000}"/>
    <cellStyle name="常规 2 4 2 5 2 4" xfId="2295" xr:uid="{00000000-0005-0000-0000-0000DF050000}"/>
    <cellStyle name="常规 2 4 2 5 2 5" xfId="2866" xr:uid="{00000000-0005-0000-0000-0000E0050000}"/>
    <cellStyle name="常规 2 4 2 5 2 6" xfId="3415" xr:uid="{00000000-0005-0000-0000-0000E1050000}"/>
    <cellStyle name="常规 2 4 2 5 3" xfId="511" xr:uid="{00000000-0005-0000-0000-0000E2050000}"/>
    <cellStyle name="常规 2 4 2 5 3 2" xfId="1264" xr:uid="{00000000-0005-0000-0000-0000E3050000}"/>
    <cellStyle name="常规 2 4 2 5 3 3" xfId="1870" xr:uid="{00000000-0005-0000-0000-0000E4050000}"/>
    <cellStyle name="常规 2 4 2 5 3 4" xfId="2477" xr:uid="{00000000-0005-0000-0000-0000E5050000}"/>
    <cellStyle name="常规 2 4 2 5 3 5" xfId="3048" xr:uid="{00000000-0005-0000-0000-0000E6050000}"/>
    <cellStyle name="常规 2 4 2 5 3 6" xfId="3597" xr:uid="{00000000-0005-0000-0000-0000E7050000}"/>
    <cellStyle name="常规 2 4 2 5 4" xfId="693" xr:uid="{00000000-0005-0000-0000-0000E8050000}"/>
    <cellStyle name="常规 2 4 2 5 4 2" xfId="1446" xr:uid="{00000000-0005-0000-0000-0000E9050000}"/>
    <cellStyle name="常规 2 4 2 5 4 3" xfId="2052" xr:uid="{00000000-0005-0000-0000-0000EA050000}"/>
    <cellStyle name="常规 2 4 2 5 4 4" xfId="2659" xr:uid="{00000000-0005-0000-0000-0000EB050000}"/>
    <cellStyle name="常规 2 4 2 5 4 5" xfId="3230" xr:uid="{00000000-0005-0000-0000-0000EC050000}"/>
    <cellStyle name="常规 2 4 2 5 4 6" xfId="3779" xr:uid="{00000000-0005-0000-0000-0000ED050000}"/>
    <cellStyle name="常规 2 4 2 6" xfId="78" xr:uid="{00000000-0005-0000-0000-0000EE050000}"/>
    <cellStyle name="常规 2 4 2 6 2" xfId="330" xr:uid="{00000000-0005-0000-0000-0000EF050000}"/>
    <cellStyle name="常规 2 4 2 6 2 2" xfId="1083" xr:uid="{00000000-0005-0000-0000-0000F0050000}"/>
    <cellStyle name="常规 2 4 2 6 2 3" xfId="1689" xr:uid="{00000000-0005-0000-0000-0000F1050000}"/>
    <cellStyle name="常规 2 4 2 6 2 4" xfId="2296" xr:uid="{00000000-0005-0000-0000-0000F2050000}"/>
    <cellStyle name="常规 2 4 2 6 2 5" xfId="2867" xr:uid="{00000000-0005-0000-0000-0000F3050000}"/>
    <cellStyle name="常规 2 4 2 6 2 6" xfId="3416" xr:uid="{00000000-0005-0000-0000-0000F4050000}"/>
    <cellStyle name="常规 2 4 2 6 3" xfId="512" xr:uid="{00000000-0005-0000-0000-0000F5050000}"/>
    <cellStyle name="常规 2 4 2 6 3 2" xfId="1265" xr:uid="{00000000-0005-0000-0000-0000F6050000}"/>
    <cellStyle name="常规 2 4 2 6 3 3" xfId="1871" xr:uid="{00000000-0005-0000-0000-0000F7050000}"/>
    <cellStyle name="常规 2 4 2 6 3 4" xfId="2478" xr:uid="{00000000-0005-0000-0000-0000F8050000}"/>
    <cellStyle name="常规 2 4 2 6 3 5" xfId="3049" xr:uid="{00000000-0005-0000-0000-0000F9050000}"/>
    <cellStyle name="常规 2 4 2 6 3 6" xfId="3598" xr:uid="{00000000-0005-0000-0000-0000FA050000}"/>
    <cellStyle name="常规 2 4 2 6 4" xfId="694" xr:uid="{00000000-0005-0000-0000-0000FB050000}"/>
    <cellStyle name="常规 2 4 2 6 4 2" xfId="1447" xr:uid="{00000000-0005-0000-0000-0000FC050000}"/>
    <cellStyle name="常规 2 4 2 6 4 3" xfId="2053" xr:uid="{00000000-0005-0000-0000-0000FD050000}"/>
    <cellStyle name="常规 2 4 2 6 4 4" xfId="2660" xr:uid="{00000000-0005-0000-0000-0000FE050000}"/>
    <cellStyle name="常规 2 4 2 6 4 5" xfId="3231" xr:uid="{00000000-0005-0000-0000-0000FF050000}"/>
    <cellStyle name="常规 2 4 2 6 4 6" xfId="3780" xr:uid="{00000000-0005-0000-0000-000000060000}"/>
    <cellStyle name="常规 2 4 2 7" xfId="79" xr:uid="{00000000-0005-0000-0000-000001060000}"/>
    <cellStyle name="常规 2 4 2 7 2" xfId="331" xr:uid="{00000000-0005-0000-0000-000002060000}"/>
    <cellStyle name="常规 2 4 2 7 2 2" xfId="1084" xr:uid="{00000000-0005-0000-0000-000003060000}"/>
    <cellStyle name="常规 2 4 2 7 2 3" xfId="1690" xr:uid="{00000000-0005-0000-0000-000004060000}"/>
    <cellStyle name="常规 2 4 2 7 2 4" xfId="2297" xr:uid="{00000000-0005-0000-0000-000005060000}"/>
    <cellStyle name="常规 2 4 2 7 2 5" xfId="2868" xr:uid="{00000000-0005-0000-0000-000006060000}"/>
    <cellStyle name="常规 2 4 2 7 2 6" xfId="3417" xr:uid="{00000000-0005-0000-0000-000007060000}"/>
    <cellStyle name="常规 2 4 2 7 3" xfId="513" xr:uid="{00000000-0005-0000-0000-000008060000}"/>
    <cellStyle name="常规 2 4 2 7 3 2" xfId="1266" xr:uid="{00000000-0005-0000-0000-000009060000}"/>
    <cellStyle name="常规 2 4 2 7 3 3" xfId="1872" xr:uid="{00000000-0005-0000-0000-00000A060000}"/>
    <cellStyle name="常规 2 4 2 7 3 4" xfId="2479" xr:uid="{00000000-0005-0000-0000-00000B060000}"/>
    <cellStyle name="常规 2 4 2 7 3 5" xfId="3050" xr:uid="{00000000-0005-0000-0000-00000C060000}"/>
    <cellStyle name="常规 2 4 2 7 3 6" xfId="3599" xr:uid="{00000000-0005-0000-0000-00000D060000}"/>
    <cellStyle name="常规 2 4 2 7 4" xfId="695" xr:uid="{00000000-0005-0000-0000-00000E060000}"/>
    <cellStyle name="常规 2 4 2 7 4 2" xfId="1448" xr:uid="{00000000-0005-0000-0000-00000F060000}"/>
    <cellStyle name="常规 2 4 2 7 4 3" xfId="2054" xr:uid="{00000000-0005-0000-0000-000010060000}"/>
    <cellStyle name="常规 2 4 2 7 4 4" xfId="2661" xr:uid="{00000000-0005-0000-0000-000011060000}"/>
    <cellStyle name="常规 2 4 2 7 4 5" xfId="3232" xr:uid="{00000000-0005-0000-0000-000012060000}"/>
    <cellStyle name="常规 2 4 2 7 4 6" xfId="3781" xr:uid="{00000000-0005-0000-0000-000013060000}"/>
    <cellStyle name="常规 2 4 2 8" xfId="325" xr:uid="{00000000-0005-0000-0000-000014060000}"/>
    <cellStyle name="常规 2 4 2 8 2" xfId="1078" xr:uid="{00000000-0005-0000-0000-000015060000}"/>
    <cellStyle name="常规 2 4 2 8 3" xfId="1684" xr:uid="{00000000-0005-0000-0000-000016060000}"/>
    <cellStyle name="常规 2 4 2 8 4" xfId="2291" xr:uid="{00000000-0005-0000-0000-000017060000}"/>
    <cellStyle name="常规 2 4 2 8 5" xfId="2862" xr:uid="{00000000-0005-0000-0000-000018060000}"/>
    <cellStyle name="常规 2 4 2 8 6" xfId="3411" xr:uid="{00000000-0005-0000-0000-000019060000}"/>
    <cellStyle name="常规 2 4 2 9" xfId="507" xr:uid="{00000000-0005-0000-0000-00001A060000}"/>
    <cellStyle name="常规 2 4 2 9 2" xfId="1260" xr:uid="{00000000-0005-0000-0000-00001B060000}"/>
    <cellStyle name="常规 2 4 2 9 3" xfId="1866" xr:uid="{00000000-0005-0000-0000-00001C060000}"/>
    <cellStyle name="常规 2 4 2 9 4" xfId="2473" xr:uid="{00000000-0005-0000-0000-00001D060000}"/>
    <cellStyle name="常规 2 4 2 9 5" xfId="3044" xr:uid="{00000000-0005-0000-0000-00001E060000}"/>
    <cellStyle name="常规 2 4 2 9 6" xfId="3593" xr:uid="{00000000-0005-0000-0000-00001F060000}"/>
    <cellStyle name="常规 2 4 3" xfId="80" xr:uid="{00000000-0005-0000-0000-000020060000}"/>
    <cellStyle name="常规 2 4 3 2" xfId="332" xr:uid="{00000000-0005-0000-0000-000021060000}"/>
    <cellStyle name="常规 2 4 3 2 2" xfId="1085" xr:uid="{00000000-0005-0000-0000-000022060000}"/>
    <cellStyle name="常规 2 4 3 2 3" xfId="1691" xr:uid="{00000000-0005-0000-0000-000023060000}"/>
    <cellStyle name="常规 2 4 3 2 4" xfId="2298" xr:uid="{00000000-0005-0000-0000-000024060000}"/>
    <cellStyle name="常规 2 4 3 2 5" xfId="2869" xr:uid="{00000000-0005-0000-0000-000025060000}"/>
    <cellStyle name="常规 2 4 3 2 6" xfId="3418" xr:uid="{00000000-0005-0000-0000-000026060000}"/>
    <cellStyle name="常规 2 4 3 3" xfId="514" xr:uid="{00000000-0005-0000-0000-000027060000}"/>
    <cellStyle name="常规 2 4 3 3 2" xfId="1267" xr:uid="{00000000-0005-0000-0000-000028060000}"/>
    <cellStyle name="常规 2 4 3 3 3" xfId="1873" xr:uid="{00000000-0005-0000-0000-000029060000}"/>
    <cellStyle name="常规 2 4 3 3 4" xfId="2480" xr:uid="{00000000-0005-0000-0000-00002A060000}"/>
    <cellStyle name="常规 2 4 3 3 5" xfId="3051" xr:uid="{00000000-0005-0000-0000-00002B060000}"/>
    <cellStyle name="常规 2 4 3 3 6" xfId="3600" xr:uid="{00000000-0005-0000-0000-00002C060000}"/>
    <cellStyle name="常规 2 4 3 4" xfId="696" xr:uid="{00000000-0005-0000-0000-00002D060000}"/>
    <cellStyle name="常规 2 4 3 4 2" xfId="1449" xr:uid="{00000000-0005-0000-0000-00002E060000}"/>
    <cellStyle name="常规 2 4 3 4 3" xfId="2055" xr:uid="{00000000-0005-0000-0000-00002F060000}"/>
    <cellStyle name="常规 2 4 3 4 4" xfId="2662" xr:uid="{00000000-0005-0000-0000-000030060000}"/>
    <cellStyle name="常规 2 4 3 4 5" xfId="3233" xr:uid="{00000000-0005-0000-0000-000031060000}"/>
    <cellStyle name="常规 2 4 3 4 6" xfId="3782" xr:uid="{00000000-0005-0000-0000-000032060000}"/>
    <cellStyle name="常规 2 4 4" xfId="81" xr:uid="{00000000-0005-0000-0000-000033060000}"/>
    <cellStyle name="常规 2 4 4 2" xfId="333" xr:uid="{00000000-0005-0000-0000-000034060000}"/>
    <cellStyle name="常规 2 4 4 2 2" xfId="1086" xr:uid="{00000000-0005-0000-0000-000035060000}"/>
    <cellStyle name="常规 2 4 4 2 3" xfId="1692" xr:uid="{00000000-0005-0000-0000-000036060000}"/>
    <cellStyle name="常规 2 4 4 2 4" xfId="2299" xr:uid="{00000000-0005-0000-0000-000037060000}"/>
    <cellStyle name="常规 2 4 4 2 5" xfId="2870" xr:uid="{00000000-0005-0000-0000-000038060000}"/>
    <cellStyle name="常规 2 4 4 2 6" xfId="3419" xr:uid="{00000000-0005-0000-0000-000039060000}"/>
    <cellStyle name="常规 2 4 4 3" xfId="515" xr:uid="{00000000-0005-0000-0000-00003A060000}"/>
    <cellStyle name="常规 2 4 4 3 2" xfId="1268" xr:uid="{00000000-0005-0000-0000-00003B060000}"/>
    <cellStyle name="常规 2 4 4 3 3" xfId="1874" xr:uid="{00000000-0005-0000-0000-00003C060000}"/>
    <cellStyle name="常规 2 4 4 3 4" xfId="2481" xr:uid="{00000000-0005-0000-0000-00003D060000}"/>
    <cellStyle name="常规 2 4 4 3 5" xfId="3052" xr:uid="{00000000-0005-0000-0000-00003E060000}"/>
    <cellStyle name="常规 2 4 4 3 6" xfId="3601" xr:uid="{00000000-0005-0000-0000-00003F060000}"/>
    <cellStyle name="常规 2 4 4 4" xfId="697" xr:uid="{00000000-0005-0000-0000-000040060000}"/>
    <cellStyle name="常规 2 4 4 4 2" xfId="1450" xr:uid="{00000000-0005-0000-0000-000041060000}"/>
    <cellStyle name="常规 2 4 4 4 3" xfId="2056" xr:uid="{00000000-0005-0000-0000-000042060000}"/>
    <cellStyle name="常规 2 4 4 4 4" xfId="2663" xr:uid="{00000000-0005-0000-0000-000043060000}"/>
    <cellStyle name="常规 2 4 4 4 5" xfId="3234" xr:uid="{00000000-0005-0000-0000-000044060000}"/>
    <cellStyle name="常规 2 4 4 4 6" xfId="3783" xr:uid="{00000000-0005-0000-0000-000045060000}"/>
    <cellStyle name="常规 2 4 5" xfId="82" xr:uid="{00000000-0005-0000-0000-000046060000}"/>
    <cellStyle name="常规 2 4 5 2" xfId="334" xr:uid="{00000000-0005-0000-0000-000047060000}"/>
    <cellStyle name="常规 2 4 5 2 2" xfId="1087" xr:uid="{00000000-0005-0000-0000-000048060000}"/>
    <cellStyle name="常规 2 4 5 2 3" xfId="1693" xr:uid="{00000000-0005-0000-0000-000049060000}"/>
    <cellStyle name="常规 2 4 5 2 4" xfId="2300" xr:uid="{00000000-0005-0000-0000-00004A060000}"/>
    <cellStyle name="常规 2 4 5 2 5" xfId="2871" xr:uid="{00000000-0005-0000-0000-00004B060000}"/>
    <cellStyle name="常规 2 4 5 2 6" xfId="3420" xr:uid="{00000000-0005-0000-0000-00004C060000}"/>
    <cellStyle name="常规 2 4 5 3" xfId="516" xr:uid="{00000000-0005-0000-0000-00004D060000}"/>
    <cellStyle name="常规 2 4 5 3 2" xfId="1269" xr:uid="{00000000-0005-0000-0000-00004E060000}"/>
    <cellStyle name="常规 2 4 5 3 3" xfId="1875" xr:uid="{00000000-0005-0000-0000-00004F060000}"/>
    <cellStyle name="常规 2 4 5 3 4" xfId="2482" xr:uid="{00000000-0005-0000-0000-000050060000}"/>
    <cellStyle name="常规 2 4 5 3 5" xfId="3053" xr:uid="{00000000-0005-0000-0000-000051060000}"/>
    <cellStyle name="常规 2 4 5 3 6" xfId="3602" xr:uid="{00000000-0005-0000-0000-000052060000}"/>
    <cellStyle name="常规 2 4 5 4" xfId="698" xr:uid="{00000000-0005-0000-0000-000053060000}"/>
    <cellStyle name="常规 2 4 5 4 2" xfId="1451" xr:uid="{00000000-0005-0000-0000-000054060000}"/>
    <cellStyle name="常规 2 4 5 4 3" xfId="2057" xr:uid="{00000000-0005-0000-0000-000055060000}"/>
    <cellStyle name="常规 2 4 5 4 4" xfId="2664" xr:uid="{00000000-0005-0000-0000-000056060000}"/>
    <cellStyle name="常规 2 4 5 4 5" xfId="3235" xr:uid="{00000000-0005-0000-0000-000057060000}"/>
    <cellStyle name="常规 2 4 5 4 6" xfId="3784" xr:uid="{00000000-0005-0000-0000-000058060000}"/>
    <cellStyle name="常规 2 4 6" xfId="83" xr:uid="{00000000-0005-0000-0000-000059060000}"/>
    <cellStyle name="常规 2 4 6 2" xfId="335" xr:uid="{00000000-0005-0000-0000-00005A060000}"/>
    <cellStyle name="常规 2 4 6 2 2" xfId="1088" xr:uid="{00000000-0005-0000-0000-00005B060000}"/>
    <cellStyle name="常规 2 4 6 2 3" xfId="1694" xr:uid="{00000000-0005-0000-0000-00005C060000}"/>
    <cellStyle name="常规 2 4 6 2 4" xfId="2301" xr:uid="{00000000-0005-0000-0000-00005D060000}"/>
    <cellStyle name="常规 2 4 6 2 5" xfId="2872" xr:uid="{00000000-0005-0000-0000-00005E060000}"/>
    <cellStyle name="常规 2 4 6 2 6" xfId="3421" xr:uid="{00000000-0005-0000-0000-00005F060000}"/>
    <cellStyle name="常规 2 4 6 3" xfId="517" xr:uid="{00000000-0005-0000-0000-000060060000}"/>
    <cellStyle name="常规 2 4 6 3 2" xfId="1270" xr:uid="{00000000-0005-0000-0000-000061060000}"/>
    <cellStyle name="常规 2 4 6 3 3" xfId="1876" xr:uid="{00000000-0005-0000-0000-000062060000}"/>
    <cellStyle name="常规 2 4 6 3 4" xfId="2483" xr:uid="{00000000-0005-0000-0000-000063060000}"/>
    <cellStyle name="常规 2 4 6 3 5" xfId="3054" xr:uid="{00000000-0005-0000-0000-000064060000}"/>
    <cellStyle name="常规 2 4 6 3 6" xfId="3603" xr:uid="{00000000-0005-0000-0000-000065060000}"/>
    <cellStyle name="常规 2 4 6 4" xfId="699" xr:uid="{00000000-0005-0000-0000-000066060000}"/>
    <cellStyle name="常规 2 4 6 4 2" xfId="1452" xr:uid="{00000000-0005-0000-0000-000067060000}"/>
    <cellStyle name="常规 2 4 6 4 3" xfId="2058" xr:uid="{00000000-0005-0000-0000-000068060000}"/>
    <cellStyle name="常规 2 4 6 4 4" xfId="2665" xr:uid="{00000000-0005-0000-0000-000069060000}"/>
    <cellStyle name="常规 2 4 6 4 5" xfId="3236" xr:uid="{00000000-0005-0000-0000-00006A060000}"/>
    <cellStyle name="常规 2 4 6 4 6" xfId="3785" xr:uid="{00000000-0005-0000-0000-00006B060000}"/>
    <cellStyle name="常规 2 4 7" xfId="84" xr:uid="{00000000-0005-0000-0000-00006C060000}"/>
    <cellStyle name="常规 2 4 7 2" xfId="336" xr:uid="{00000000-0005-0000-0000-00006D060000}"/>
    <cellStyle name="常规 2 4 7 2 2" xfId="1089" xr:uid="{00000000-0005-0000-0000-00006E060000}"/>
    <cellStyle name="常规 2 4 7 2 3" xfId="1695" xr:uid="{00000000-0005-0000-0000-00006F060000}"/>
    <cellStyle name="常规 2 4 7 2 4" xfId="2302" xr:uid="{00000000-0005-0000-0000-000070060000}"/>
    <cellStyle name="常规 2 4 7 2 5" xfId="2873" xr:uid="{00000000-0005-0000-0000-000071060000}"/>
    <cellStyle name="常规 2 4 7 2 6" xfId="3422" xr:uid="{00000000-0005-0000-0000-000072060000}"/>
    <cellStyle name="常规 2 4 7 3" xfId="518" xr:uid="{00000000-0005-0000-0000-000073060000}"/>
    <cellStyle name="常规 2 4 7 3 2" xfId="1271" xr:uid="{00000000-0005-0000-0000-000074060000}"/>
    <cellStyle name="常规 2 4 7 3 3" xfId="1877" xr:uid="{00000000-0005-0000-0000-000075060000}"/>
    <cellStyle name="常规 2 4 7 3 4" xfId="2484" xr:uid="{00000000-0005-0000-0000-000076060000}"/>
    <cellStyle name="常规 2 4 7 3 5" xfId="3055" xr:uid="{00000000-0005-0000-0000-000077060000}"/>
    <cellStyle name="常规 2 4 7 3 6" xfId="3604" xr:uid="{00000000-0005-0000-0000-000078060000}"/>
    <cellStyle name="常规 2 4 7 4" xfId="700" xr:uid="{00000000-0005-0000-0000-000079060000}"/>
    <cellStyle name="常规 2 4 7 4 2" xfId="1453" xr:uid="{00000000-0005-0000-0000-00007A060000}"/>
    <cellStyle name="常规 2 4 7 4 3" xfId="2059" xr:uid="{00000000-0005-0000-0000-00007B060000}"/>
    <cellStyle name="常规 2 4 7 4 4" xfId="2666" xr:uid="{00000000-0005-0000-0000-00007C060000}"/>
    <cellStyle name="常规 2 4 7 4 5" xfId="3237" xr:uid="{00000000-0005-0000-0000-00007D060000}"/>
    <cellStyle name="常规 2 4 7 4 6" xfId="3786" xr:uid="{00000000-0005-0000-0000-00007E060000}"/>
    <cellStyle name="常规 2 4 8" xfId="85" xr:uid="{00000000-0005-0000-0000-00007F060000}"/>
    <cellStyle name="常规 2 4 8 2" xfId="337" xr:uid="{00000000-0005-0000-0000-000080060000}"/>
    <cellStyle name="常规 2 4 8 2 2" xfId="1090" xr:uid="{00000000-0005-0000-0000-000081060000}"/>
    <cellStyle name="常规 2 4 8 2 3" xfId="1696" xr:uid="{00000000-0005-0000-0000-000082060000}"/>
    <cellStyle name="常规 2 4 8 2 4" xfId="2303" xr:uid="{00000000-0005-0000-0000-000083060000}"/>
    <cellStyle name="常规 2 4 8 2 5" xfId="2874" xr:uid="{00000000-0005-0000-0000-000084060000}"/>
    <cellStyle name="常规 2 4 8 2 6" xfId="3423" xr:uid="{00000000-0005-0000-0000-000085060000}"/>
    <cellStyle name="常规 2 4 8 3" xfId="519" xr:uid="{00000000-0005-0000-0000-000086060000}"/>
    <cellStyle name="常规 2 4 8 3 2" xfId="1272" xr:uid="{00000000-0005-0000-0000-000087060000}"/>
    <cellStyle name="常规 2 4 8 3 3" xfId="1878" xr:uid="{00000000-0005-0000-0000-000088060000}"/>
    <cellStyle name="常规 2 4 8 3 4" xfId="2485" xr:uid="{00000000-0005-0000-0000-000089060000}"/>
    <cellStyle name="常规 2 4 8 3 5" xfId="3056" xr:uid="{00000000-0005-0000-0000-00008A060000}"/>
    <cellStyle name="常规 2 4 8 3 6" xfId="3605" xr:uid="{00000000-0005-0000-0000-00008B060000}"/>
    <cellStyle name="常规 2 4 8 4" xfId="701" xr:uid="{00000000-0005-0000-0000-00008C060000}"/>
    <cellStyle name="常规 2 4 8 4 2" xfId="1454" xr:uid="{00000000-0005-0000-0000-00008D060000}"/>
    <cellStyle name="常规 2 4 8 4 3" xfId="2060" xr:uid="{00000000-0005-0000-0000-00008E060000}"/>
    <cellStyle name="常规 2 4 8 4 4" xfId="2667" xr:uid="{00000000-0005-0000-0000-00008F060000}"/>
    <cellStyle name="常规 2 4 8 4 5" xfId="3238" xr:uid="{00000000-0005-0000-0000-000090060000}"/>
    <cellStyle name="常规 2 4 8 4 6" xfId="3787" xr:uid="{00000000-0005-0000-0000-000091060000}"/>
    <cellStyle name="常规 2 4 9" xfId="324" xr:uid="{00000000-0005-0000-0000-000092060000}"/>
    <cellStyle name="常规 2 4 9 2" xfId="1077" xr:uid="{00000000-0005-0000-0000-000093060000}"/>
    <cellStyle name="常规 2 4 9 3" xfId="1683" xr:uid="{00000000-0005-0000-0000-000094060000}"/>
    <cellStyle name="常规 2 4 9 4" xfId="2290" xr:uid="{00000000-0005-0000-0000-000095060000}"/>
    <cellStyle name="常规 2 4 9 5" xfId="2861" xr:uid="{00000000-0005-0000-0000-000096060000}"/>
    <cellStyle name="常规 2 4 9 6" xfId="3410" xr:uid="{00000000-0005-0000-0000-000097060000}"/>
    <cellStyle name="常规 2 5" xfId="86" xr:uid="{00000000-0005-0000-0000-000098060000}"/>
    <cellStyle name="常规 2 5 10" xfId="702" xr:uid="{00000000-0005-0000-0000-000099060000}"/>
    <cellStyle name="常规 2 5 10 2" xfId="1455" xr:uid="{00000000-0005-0000-0000-00009A060000}"/>
    <cellStyle name="常规 2 5 10 3" xfId="2061" xr:uid="{00000000-0005-0000-0000-00009B060000}"/>
    <cellStyle name="常规 2 5 10 4" xfId="2668" xr:uid="{00000000-0005-0000-0000-00009C060000}"/>
    <cellStyle name="常规 2 5 10 5" xfId="3239" xr:uid="{00000000-0005-0000-0000-00009D060000}"/>
    <cellStyle name="常规 2 5 10 6" xfId="3788" xr:uid="{00000000-0005-0000-0000-00009E060000}"/>
    <cellStyle name="常规 2 5 2" xfId="87" xr:uid="{00000000-0005-0000-0000-00009F060000}"/>
    <cellStyle name="常规 2 5 2 2" xfId="339" xr:uid="{00000000-0005-0000-0000-0000A0060000}"/>
    <cellStyle name="常规 2 5 2 2 2" xfId="1092" xr:uid="{00000000-0005-0000-0000-0000A1060000}"/>
    <cellStyle name="常规 2 5 2 2 3" xfId="1698" xr:uid="{00000000-0005-0000-0000-0000A2060000}"/>
    <cellStyle name="常规 2 5 2 2 4" xfId="2305" xr:uid="{00000000-0005-0000-0000-0000A3060000}"/>
    <cellStyle name="常规 2 5 2 2 5" xfId="2876" xr:uid="{00000000-0005-0000-0000-0000A4060000}"/>
    <cellStyle name="常规 2 5 2 2 6" xfId="3425" xr:uid="{00000000-0005-0000-0000-0000A5060000}"/>
    <cellStyle name="常规 2 5 2 3" xfId="521" xr:uid="{00000000-0005-0000-0000-0000A6060000}"/>
    <cellStyle name="常规 2 5 2 3 2" xfId="1274" xr:uid="{00000000-0005-0000-0000-0000A7060000}"/>
    <cellStyle name="常规 2 5 2 3 3" xfId="1880" xr:uid="{00000000-0005-0000-0000-0000A8060000}"/>
    <cellStyle name="常规 2 5 2 3 4" xfId="2487" xr:uid="{00000000-0005-0000-0000-0000A9060000}"/>
    <cellStyle name="常规 2 5 2 3 5" xfId="3058" xr:uid="{00000000-0005-0000-0000-0000AA060000}"/>
    <cellStyle name="常规 2 5 2 3 6" xfId="3607" xr:uid="{00000000-0005-0000-0000-0000AB060000}"/>
    <cellStyle name="常规 2 5 2 4" xfId="703" xr:uid="{00000000-0005-0000-0000-0000AC060000}"/>
    <cellStyle name="常规 2 5 2 4 2" xfId="1456" xr:uid="{00000000-0005-0000-0000-0000AD060000}"/>
    <cellStyle name="常规 2 5 2 4 3" xfId="2062" xr:uid="{00000000-0005-0000-0000-0000AE060000}"/>
    <cellStyle name="常规 2 5 2 4 4" xfId="2669" xr:uid="{00000000-0005-0000-0000-0000AF060000}"/>
    <cellStyle name="常规 2 5 2 4 5" xfId="3240" xr:uid="{00000000-0005-0000-0000-0000B0060000}"/>
    <cellStyle name="常规 2 5 2 4 6" xfId="3789" xr:uid="{00000000-0005-0000-0000-0000B1060000}"/>
    <cellStyle name="常规 2 5 3" xfId="88" xr:uid="{00000000-0005-0000-0000-0000B2060000}"/>
    <cellStyle name="常规 2 5 3 2" xfId="340" xr:uid="{00000000-0005-0000-0000-0000B3060000}"/>
    <cellStyle name="常规 2 5 3 2 2" xfId="1093" xr:uid="{00000000-0005-0000-0000-0000B4060000}"/>
    <cellStyle name="常规 2 5 3 2 3" xfId="1699" xr:uid="{00000000-0005-0000-0000-0000B5060000}"/>
    <cellStyle name="常规 2 5 3 2 4" xfId="2306" xr:uid="{00000000-0005-0000-0000-0000B6060000}"/>
    <cellStyle name="常规 2 5 3 2 5" xfId="2877" xr:uid="{00000000-0005-0000-0000-0000B7060000}"/>
    <cellStyle name="常规 2 5 3 2 6" xfId="3426" xr:uid="{00000000-0005-0000-0000-0000B8060000}"/>
    <cellStyle name="常规 2 5 3 3" xfId="522" xr:uid="{00000000-0005-0000-0000-0000B9060000}"/>
    <cellStyle name="常规 2 5 3 3 2" xfId="1275" xr:uid="{00000000-0005-0000-0000-0000BA060000}"/>
    <cellStyle name="常规 2 5 3 3 3" xfId="1881" xr:uid="{00000000-0005-0000-0000-0000BB060000}"/>
    <cellStyle name="常规 2 5 3 3 4" xfId="2488" xr:uid="{00000000-0005-0000-0000-0000BC060000}"/>
    <cellStyle name="常规 2 5 3 3 5" xfId="3059" xr:uid="{00000000-0005-0000-0000-0000BD060000}"/>
    <cellStyle name="常规 2 5 3 3 6" xfId="3608" xr:uid="{00000000-0005-0000-0000-0000BE060000}"/>
    <cellStyle name="常规 2 5 3 4" xfId="704" xr:uid="{00000000-0005-0000-0000-0000BF060000}"/>
    <cellStyle name="常规 2 5 3 4 2" xfId="1457" xr:uid="{00000000-0005-0000-0000-0000C0060000}"/>
    <cellStyle name="常规 2 5 3 4 3" xfId="2063" xr:uid="{00000000-0005-0000-0000-0000C1060000}"/>
    <cellStyle name="常规 2 5 3 4 4" xfId="2670" xr:uid="{00000000-0005-0000-0000-0000C2060000}"/>
    <cellStyle name="常规 2 5 3 4 5" xfId="3241" xr:uid="{00000000-0005-0000-0000-0000C3060000}"/>
    <cellStyle name="常规 2 5 3 4 6" xfId="3790" xr:uid="{00000000-0005-0000-0000-0000C4060000}"/>
    <cellStyle name="常规 2 5 4" xfId="89" xr:uid="{00000000-0005-0000-0000-0000C5060000}"/>
    <cellStyle name="常规 2 5 4 2" xfId="341" xr:uid="{00000000-0005-0000-0000-0000C6060000}"/>
    <cellStyle name="常规 2 5 4 2 2" xfId="1094" xr:uid="{00000000-0005-0000-0000-0000C7060000}"/>
    <cellStyle name="常规 2 5 4 2 3" xfId="1700" xr:uid="{00000000-0005-0000-0000-0000C8060000}"/>
    <cellStyle name="常规 2 5 4 2 4" xfId="2307" xr:uid="{00000000-0005-0000-0000-0000C9060000}"/>
    <cellStyle name="常规 2 5 4 2 5" xfId="2878" xr:uid="{00000000-0005-0000-0000-0000CA060000}"/>
    <cellStyle name="常规 2 5 4 2 6" xfId="3427" xr:uid="{00000000-0005-0000-0000-0000CB060000}"/>
    <cellStyle name="常规 2 5 4 3" xfId="523" xr:uid="{00000000-0005-0000-0000-0000CC060000}"/>
    <cellStyle name="常规 2 5 4 3 2" xfId="1276" xr:uid="{00000000-0005-0000-0000-0000CD060000}"/>
    <cellStyle name="常规 2 5 4 3 3" xfId="1882" xr:uid="{00000000-0005-0000-0000-0000CE060000}"/>
    <cellStyle name="常规 2 5 4 3 4" xfId="2489" xr:uid="{00000000-0005-0000-0000-0000CF060000}"/>
    <cellStyle name="常规 2 5 4 3 5" xfId="3060" xr:uid="{00000000-0005-0000-0000-0000D0060000}"/>
    <cellStyle name="常规 2 5 4 3 6" xfId="3609" xr:uid="{00000000-0005-0000-0000-0000D1060000}"/>
    <cellStyle name="常规 2 5 4 4" xfId="705" xr:uid="{00000000-0005-0000-0000-0000D2060000}"/>
    <cellStyle name="常规 2 5 4 4 2" xfId="1458" xr:uid="{00000000-0005-0000-0000-0000D3060000}"/>
    <cellStyle name="常规 2 5 4 4 3" xfId="2064" xr:uid="{00000000-0005-0000-0000-0000D4060000}"/>
    <cellStyle name="常规 2 5 4 4 4" xfId="2671" xr:uid="{00000000-0005-0000-0000-0000D5060000}"/>
    <cellStyle name="常规 2 5 4 4 5" xfId="3242" xr:uid="{00000000-0005-0000-0000-0000D6060000}"/>
    <cellStyle name="常规 2 5 4 4 6" xfId="3791" xr:uid="{00000000-0005-0000-0000-0000D7060000}"/>
    <cellStyle name="常规 2 5 5" xfId="90" xr:uid="{00000000-0005-0000-0000-0000D8060000}"/>
    <cellStyle name="常规 2 5 5 2" xfId="342" xr:uid="{00000000-0005-0000-0000-0000D9060000}"/>
    <cellStyle name="常规 2 5 5 2 2" xfId="1095" xr:uid="{00000000-0005-0000-0000-0000DA060000}"/>
    <cellStyle name="常规 2 5 5 2 3" xfId="1701" xr:uid="{00000000-0005-0000-0000-0000DB060000}"/>
    <cellStyle name="常规 2 5 5 2 4" xfId="2308" xr:uid="{00000000-0005-0000-0000-0000DC060000}"/>
    <cellStyle name="常规 2 5 5 2 5" xfId="2879" xr:uid="{00000000-0005-0000-0000-0000DD060000}"/>
    <cellStyle name="常规 2 5 5 2 6" xfId="3428" xr:uid="{00000000-0005-0000-0000-0000DE060000}"/>
    <cellStyle name="常规 2 5 5 3" xfId="524" xr:uid="{00000000-0005-0000-0000-0000DF060000}"/>
    <cellStyle name="常规 2 5 5 3 2" xfId="1277" xr:uid="{00000000-0005-0000-0000-0000E0060000}"/>
    <cellStyle name="常规 2 5 5 3 3" xfId="1883" xr:uid="{00000000-0005-0000-0000-0000E1060000}"/>
    <cellStyle name="常规 2 5 5 3 4" xfId="2490" xr:uid="{00000000-0005-0000-0000-0000E2060000}"/>
    <cellStyle name="常规 2 5 5 3 5" xfId="3061" xr:uid="{00000000-0005-0000-0000-0000E3060000}"/>
    <cellStyle name="常规 2 5 5 3 6" xfId="3610" xr:uid="{00000000-0005-0000-0000-0000E4060000}"/>
    <cellStyle name="常规 2 5 5 4" xfId="706" xr:uid="{00000000-0005-0000-0000-0000E5060000}"/>
    <cellStyle name="常规 2 5 5 4 2" xfId="1459" xr:uid="{00000000-0005-0000-0000-0000E6060000}"/>
    <cellStyle name="常规 2 5 5 4 3" xfId="2065" xr:uid="{00000000-0005-0000-0000-0000E7060000}"/>
    <cellStyle name="常规 2 5 5 4 4" xfId="2672" xr:uid="{00000000-0005-0000-0000-0000E8060000}"/>
    <cellStyle name="常规 2 5 5 4 5" xfId="3243" xr:uid="{00000000-0005-0000-0000-0000E9060000}"/>
    <cellStyle name="常规 2 5 5 4 6" xfId="3792" xr:uid="{00000000-0005-0000-0000-0000EA060000}"/>
    <cellStyle name="常规 2 5 6" xfId="91" xr:uid="{00000000-0005-0000-0000-0000EB060000}"/>
    <cellStyle name="常规 2 5 6 2" xfId="343" xr:uid="{00000000-0005-0000-0000-0000EC060000}"/>
    <cellStyle name="常规 2 5 6 2 2" xfId="1096" xr:uid="{00000000-0005-0000-0000-0000ED060000}"/>
    <cellStyle name="常规 2 5 6 2 3" xfId="1702" xr:uid="{00000000-0005-0000-0000-0000EE060000}"/>
    <cellStyle name="常规 2 5 6 2 4" xfId="2309" xr:uid="{00000000-0005-0000-0000-0000EF060000}"/>
    <cellStyle name="常规 2 5 6 2 5" xfId="2880" xr:uid="{00000000-0005-0000-0000-0000F0060000}"/>
    <cellStyle name="常规 2 5 6 2 6" xfId="3429" xr:uid="{00000000-0005-0000-0000-0000F1060000}"/>
    <cellStyle name="常规 2 5 6 3" xfId="525" xr:uid="{00000000-0005-0000-0000-0000F2060000}"/>
    <cellStyle name="常规 2 5 6 3 2" xfId="1278" xr:uid="{00000000-0005-0000-0000-0000F3060000}"/>
    <cellStyle name="常规 2 5 6 3 3" xfId="1884" xr:uid="{00000000-0005-0000-0000-0000F4060000}"/>
    <cellStyle name="常规 2 5 6 3 4" xfId="2491" xr:uid="{00000000-0005-0000-0000-0000F5060000}"/>
    <cellStyle name="常规 2 5 6 3 5" xfId="3062" xr:uid="{00000000-0005-0000-0000-0000F6060000}"/>
    <cellStyle name="常规 2 5 6 3 6" xfId="3611" xr:uid="{00000000-0005-0000-0000-0000F7060000}"/>
    <cellStyle name="常规 2 5 6 4" xfId="707" xr:uid="{00000000-0005-0000-0000-0000F8060000}"/>
    <cellStyle name="常规 2 5 6 4 2" xfId="1460" xr:uid="{00000000-0005-0000-0000-0000F9060000}"/>
    <cellStyle name="常规 2 5 6 4 3" xfId="2066" xr:uid="{00000000-0005-0000-0000-0000FA060000}"/>
    <cellStyle name="常规 2 5 6 4 4" xfId="2673" xr:uid="{00000000-0005-0000-0000-0000FB060000}"/>
    <cellStyle name="常规 2 5 6 4 5" xfId="3244" xr:uid="{00000000-0005-0000-0000-0000FC060000}"/>
    <cellStyle name="常规 2 5 6 4 6" xfId="3793" xr:uid="{00000000-0005-0000-0000-0000FD060000}"/>
    <cellStyle name="常规 2 5 7" xfId="92" xr:uid="{00000000-0005-0000-0000-0000FE060000}"/>
    <cellStyle name="常规 2 5 7 2" xfId="344" xr:uid="{00000000-0005-0000-0000-0000FF060000}"/>
    <cellStyle name="常规 2 5 7 2 2" xfId="1097" xr:uid="{00000000-0005-0000-0000-000000070000}"/>
    <cellStyle name="常规 2 5 7 2 3" xfId="1703" xr:uid="{00000000-0005-0000-0000-000001070000}"/>
    <cellStyle name="常规 2 5 7 2 4" xfId="2310" xr:uid="{00000000-0005-0000-0000-000002070000}"/>
    <cellStyle name="常规 2 5 7 2 5" xfId="2881" xr:uid="{00000000-0005-0000-0000-000003070000}"/>
    <cellStyle name="常规 2 5 7 2 6" xfId="3430" xr:uid="{00000000-0005-0000-0000-000004070000}"/>
    <cellStyle name="常规 2 5 7 3" xfId="526" xr:uid="{00000000-0005-0000-0000-000005070000}"/>
    <cellStyle name="常规 2 5 7 3 2" xfId="1279" xr:uid="{00000000-0005-0000-0000-000006070000}"/>
    <cellStyle name="常规 2 5 7 3 3" xfId="1885" xr:uid="{00000000-0005-0000-0000-000007070000}"/>
    <cellStyle name="常规 2 5 7 3 4" xfId="2492" xr:uid="{00000000-0005-0000-0000-000008070000}"/>
    <cellStyle name="常规 2 5 7 3 5" xfId="3063" xr:uid="{00000000-0005-0000-0000-000009070000}"/>
    <cellStyle name="常规 2 5 7 3 6" xfId="3612" xr:uid="{00000000-0005-0000-0000-00000A070000}"/>
    <cellStyle name="常规 2 5 7 4" xfId="708" xr:uid="{00000000-0005-0000-0000-00000B070000}"/>
    <cellStyle name="常规 2 5 7 4 2" xfId="1461" xr:uid="{00000000-0005-0000-0000-00000C070000}"/>
    <cellStyle name="常规 2 5 7 4 3" xfId="2067" xr:uid="{00000000-0005-0000-0000-00000D070000}"/>
    <cellStyle name="常规 2 5 7 4 4" xfId="2674" xr:uid="{00000000-0005-0000-0000-00000E070000}"/>
    <cellStyle name="常规 2 5 7 4 5" xfId="3245" xr:uid="{00000000-0005-0000-0000-00000F070000}"/>
    <cellStyle name="常规 2 5 7 4 6" xfId="3794" xr:uid="{00000000-0005-0000-0000-000010070000}"/>
    <cellStyle name="常规 2 5 8" xfId="338" xr:uid="{00000000-0005-0000-0000-000011070000}"/>
    <cellStyle name="常规 2 5 8 2" xfId="1091" xr:uid="{00000000-0005-0000-0000-000012070000}"/>
    <cellStyle name="常规 2 5 8 3" xfId="1697" xr:uid="{00000000-0005-0000-0000-000013070000}"/>
    <cellStyle name="常规 2 5 8 4" xfId="2304" xr:uid="{00000000-0005-0000-0000-000014070000}"/>
    <cellStyle name="常规 2 5 8 5" xfId="2875" xr:uid="{00000000-0005-0000-0000-000015070000}"/>
    <cellStyle name="常规 2 5 8 6" xfId="3424" xr:uid="{00000000-0005-0000-0000-000016070000}"/>
    <cellStyle name="常规 2 5 9" xfId="520" xr:uid="{00000000-0005-0000-0000-000017070000}"/>
    <cellStyle name="常规 2 5 9 2" xfId="1273" xr:uid="{00000000-0005-0000-0000-000018070000}"/>
    <cellStyle name="常规 2 5 9 3" xfId="1879" xr:uid="{00000000-0005-0000-0000-000019070000}"/>
    <cellStyle name="常规 2 5 9 4" xfId="2486" xr:uid="{00000000-0005-0000-0000-00001A070000}"/>
    <cellStyle name="常规 2 5 9 5" xfId="3057" xr:uid="{00000000-0005-0000-0000-00001B070000}"/>
    <cellStyle name="常规 2 5 9 6" xfId="3606" xr:uid="{00000000-0005-0000-0000-00001C070000}"/>
    <cellStyle name="常规 2 6" xfId="93" xr:uid="{00000000-0005-0000-0000-00001D070000}"/>
    <cellStyle name="常规 2 6 2" xfId="345" xr:uid="{00000000-0005-0000-0000-00001E070000}"/>
    <cellStyle name="常规 2 6 2 2" xfId="1098" xr:uid="{00000000-0005-0000-0000-00001F070000}"/>
    <cellStyle name="常规 2 6 2 3" xfId="1704" xr:uid="{00000000-0005-0000-0000-000020070000}"/>
    <cellStyle name="常规 2 6 2 4" xfId="2311" xr:uid="{00000000-0005-0000-0000-000021070000}"/>
    <cellStyle name="常规 2 6 2 5" xfId="2882" xr:uid="{00000000-0005-0000-0000-000022070000}"/>
    <cellStyle name="常规 2 6 2 6" xfId="3431" xr:uid="{00000000-0005-0000-0000-000023070000}"/>
    <cellStyle name="常规 2 6 3" xfId="527" xr:uid="{00000000-0005-0000-0000-000024070000}"/>
    <cellStyle name="常规 2 6 3 2" xfId="1280" xr:uid="{00000000-0005-0000-0000-000025070000}"/>
    <cellStyle name="常规 2 6 3 3" xfId="1886" xr:uid="{00000000-0005-0000-0000-000026070000}"/>
    <cellStyle name="常规 2 6 3 4" xfId="2493" xr:uid="{00000000-0005-0000-0000-000027070000}"/>
    <cellStyle name="常规 2 6 3 5" xfId="3064" xr:uid="{00000000-0005-0000-0000-000028070000}"/>
    <cellStyle name="常规 2 6 3 6" xfId="3613" xr:uid="{00000000-0005-0000-0000-000029070000}"/>
    <cellStyle name="常规 2 6 4" xfId="709" xr:uid="{00000000-0005-0000-0000-00002A070000}"/>
    <cellStyle name="常规 2 6 4 2" xfId="1462" xr:uid="{00000000-0005-0000-0000-00002B070000}"/>
    <cellStyle name="常规 2 6 4 3" xfId="2068" xr:uid="{00000000-0005-0000-0000-00002C070000}"/>
    <cellStyle name="常规 2 6 4 4" xfId="2675" xr:uid="{00000000-0005-0000-0000-00002D070000}"/>
    <cellStyle name="常规 2 6 4 5" xfId="3246" xr:uid="{00000000-0005-0000-0000-00002E070000}"/>
    <cellStyle name="常规 2 6 4 6" xfId="3795" xr:uid="{00000000-0005-0000-0000-00002F070000}"/>
    <cellStyle name="常规 2 7" xfId="94" xr:uid="{00000000-0005-0000-0000-000030070000}"/>
    <cellStyle name="常规 2 7 2" xfId="346" xr:uid="{00000000-0005-0000-0000-000031070000}"/>
    <cellStyle name="常规 2 7 2 2" xfId="1099" xr:uid="{00000000-0005-0000-0000-000032070000}"/>
    <cellStyle name="常规 2 7 2 3" xfId="1705" xr:uid="{00000000-0005-0000-0000-000033070000}"/>
    <cellStyle name="常规 2 7 2 4" xfId="2312" xr:uid="{00000000-0005-0000-0000-000034070000}"/>
    <cellStyle name="常规 2 7 2 5" xfId="2883" xr:uid="{00000000-0005-0000-0000-000035070000}"/>
    <cellStyle name="常规 2 7 2 6" xfId="3432" xr:uid="{00000000-0005-0000-0000-000036070000}"/>
    <cellStyle name="常规 2 7 3" xfId="528" xr:uid="{00000000-0005-0000-0000-000037070000}"/>
    <cellStyle name="常规 2 7 3 2" xfId="1281" xr:uid="{00000000-0005-0000-0000-000038070000}"/>
    <cellStyle name="常规 2 7 3 3" xfId="1887" xr:uid="{00000000-0005-0000-0000-000039070000}"/>
    <cellStyle name="常规 2 7 3 4" xfId="2494" xr:uid="{00000000-0005-0000-0000-00003A070000}"/>
    <cellStyle name="常规 2 7 3 5" xfId="3065" xr:uid="{00000000-0005-0000-0000-00003B070000}"/>
    <cellStyle name="常规 2 7 3 6" xfId="3614" xr:uid="{00000000-0005-0000-0000-00003C070000}"/>
    <cellStyle name="常规 2 7 4" xfId="710" xr:uid="{00000000-0005-0000-0000-00003D070000}"/>
    <cellStyle name="常规 2 7 4 2" xfId="1463" xr:uid="{00000000-0005-0000-0000-00003E070000}"/>
    <cellStyle name="常规 2 7 4 3" xfId="2069" xr:uid="{00000000-0005-0000-0000-00003F070000}"/>
    <cellStyle name="常规 2 7 4 4" xfId="2676" xr:uid="{00000000-0005-0000-0000-000040070000}"/>
    <cellStyle name="常规 2 7 4 5" xfId="3247" xr:uid="{00000000-0005-0000-0000-000041070000}"/>
    <cellStyle name="常规 2 7 4 6" xfId="3796" xr:uid="{00000000-0005-0000-0000-000042070000}"/>
    <cellStyle name="常规 2 8" xfId="95" xr:uid="{00000000-0005-0000-0000-000043070000}"/>
    <cellStyle name="常规 2 8 2" xfId="347" xr:uid="{00000000-0005-0000-0000-000044070000}"/>
    <cellStyle name="常规 2 8 2 2" xfId="1100" xr:uid="{00000000-0005-0000-0000-000045070000}"/>
    <cellStyle name="常规 2 8 2 3" xfId="1706" xr:uid="{00000000-0005-0000-0000-000046070000}"/>
    <cellStyle name="常规 2 8 2 4" xfId="2313" xr:uid="{00000000-0005-0000-0000-000047070000}"/>
    <cellStyle name="常规 2 8 2 5" xfId="2884" xr:uid="{00000000-0005-0000-0000-000048070000}"/>
    <cellStyle name="常规 2 8 2 6" xfId="3433" xr:uid="{00000000-0005-0000-0000-000049070000}"/>
    <cellStyle name="常规 2 8 3" xfId="529" xr:uid="{00000000-0005-0000-0000-00004A070000}"/>
    <cellStyle name="常规 2 8 3 2" xfId="1282" xr:uid="{00000000-0005-0000-0000-00004B070000}"/>
    <cellStyle name="常规 2 8 3 3" xfId="1888" xr:uid="{00000000-0005-0000-0000-00004C070000}"/>
    <cellStyle name="常规 2 8 3 4" xfId="2495" xr:uid="{00000000-0005-0000-0000-00004D070000}"/>
    <cellStyle name="常规 2 8 3 5" xfId="3066" xr:uid="{00000000-0005-0000-0000-00004E070000}"/>
    <cellStyle name="常规 2 8 3 6" xfId="3615" xr:uid="{00000000-0005-0000-0000-00004F070000}"/>
    <cellStyle name="常规 2 8 4" xfId="711" xr:uid="{00000000-0005-0000-0000-000050070000}"/>
    <cellStyle name="常规 2 8 4 2" xfId="1464" xr:uid="{00000000-0005-0000-0000-000051070000}"/>
    <cellStyle name="常规 2 8 4 3" xfId="2070" xr:uid="{00000000-0005-0000-0000-000052070000}"/>
    <cellStyle name="常规 2 8 4 4" xfId="2677" xr:uid="{00000000-0005-0000-0000-000053070000}"/>
    <cellStyle name="常规 2 8 4 5" xfId="3248" xr:uid="{00000000-0005-0000-0000-000054070000}"/>
    <cellStyle name="常规 2 8 4 6" xfId="3797" xr:uid="{00000000-0005-0000-0000-000055070000}"/>
    <cellStyle name="常规 2 9" xfId="96" xr:uid="{00000000-0005-0000-0000-000056070000}"/>
    <cellStyle name="常规 2 9 2" xfId="348" xr:uid="{00000000-0005-0000-0000-000057070000}"/>
    <cellStyle name="常规 2 9 2 2" xfId="1101" xr:uid="{00000000-0005-0000-0000-000058070000}"/>
    <cellStyle name="常规 2 9 2 3" xfId="1707" xr:uid="{00000000-0005-0000-0000-000059070000}"/>
    <cellStyle name="常规 2 9 2 4" xfId="2314" xr:uid="{00000000-0005-0000-0000-00005A070000}"/>
    <cellStyle name="常规 2 9 2 5" xfId="2885" xr:uid="{00000000-0005-0000-0000-00005B070000}"/>
    <cellStyle name="常规 2 9 2 6" xfId="3434" xr:uid="{00000000-0005-0000-0000-00005C070000}"/>
    <cellStyle name="常规 2 9 3" xfId="530" xr:uid="{00000000-0005-0000-0000-00005D070000}"/>
    <cellStyle name="常规 2 9 3 2" xfId="1283" xr:uid="{00000000-0005-0000-0000-00005E070000}"/>
    <cellStyle name="常规 2 9 3 3" xfId="1889" xr:uid="{00000000-0005-0000-0000-00005F070000}"/>
    <cellStyle name="常规 2 9 3 4" xfId="2496" xr:uid="{00000000-0005-0000-0000-000060070000}"/>
    <cellStyle name="常规 2 9 3 5" xfId="3067" xr:uid="{00000000-0005-0000-0000-000061070000}"/>
    <cellStyle name="常规 2 9 3 6" xfId="3616" xr:uid="{00000000-0005-0000-0000-000062070000}"/>
    <cellStyle name="常规 2 9 4" xfId="712" xr:uid="{00000000-0005-0000-0000-000063070000}"/>
    <cellStyle name="常规 2 9 4 2" xfId="1465" xr:uid="{00000000-0005-0000-0000-000064070000}"/>
    <cellStyle name="常规 2 9 4 3" xfId="2071" xr:uid="{00000000-0005-0000-0000-000065070000}"/>
    <cellStyle name="常规 2 9 4 4" xfId="2678" xr:uid="{00000000-0005-0000-0000-000066070000}"/>
    <cellStyle name="常规 2 9 4 5" xfId="3249" xr:uid="{00000000-0005-0000-0000-000067070000}"/>
    <cellStyle name="常规 2 9 4 6" xfId="3798" xr:uid="{00000000-0005-0000-0000-000068070000}"/>
    <cellStyle name="常规 3" xfId="97" xr:uid="{00000000-0005-0000-0000-000069070000}"/>
    <cellStyle name="常规 3 10" xfId="349" xr:uid="{00000000-0005-0000-0000-00006A070000}"/>
    <cellStyle name="常规 3 10 2" xfId="1102" xr:uid="{00000000-0005-0000-0000-00006B070000}"/>
    <cellStyle name="常规 3 10 3" xfId="1708" xr:uid="{00000000-0005-0000-0000-00006C070000}"/>
    <cellStyle name="常规 3 10 4" xfId="2315" xr:uid="{00000000-0005-0000-0000-00006D070000}"/>
    <cellStyle name="常规 3 10 5" xfId="2886" xr:uid="{00000000-0005-0000-0000-00006E070000}"/>
    <cellStyle name="常规 3 10 6" xfId="3435" xr:uid="{00000000-0005-0000-0000-00006F070000}"/>
    <cellStyle name="常规 3 11" xfId="531" xr:uid="{00000000-0005-0000-0000-000070070000}"/>
    <cellStyle name="常规 3 11 2" xfId="1284" xr:uid="{00000000-0005-0000-0000-000071070000}"/>
    <cellStyle name="常规 3 11 3" xfId="1890" xr:uid="{00000000-0005-0000-0000-000072070000}"/>
    <cellStyle name="常规 3 11 4" xfId="2497" xr:uid="{00000000-0005-0000-0000-000073070000}"/>
    <cellStyle name="常规 3 11 5" xfId="3068" xr:uid="{00000000-0005-0000-0000-000074070000}"/>
    <cellStyle name="常规 3 11 6" xfId="3617" xr:uid="{00000000-0005-0000-0000-000075070000}"/>
    <cellStyle name="常规 3 12" xfId="713" xr:uid="{00000000-0005-0000-0000-000076070000}"/>
    <cellStyle name="常规 3 12 2" xfId="1466" xr:uid="{00000000-0005-0000-0000-000077070000}"/>
    <cellStyle name="常规 3 12 3" xfId="2072" xr:uid="{00000000-0005-0000-0000-000078070000}"/>
    <cellStyle name="常规 3 12 4" xfId="2679" xr:uid="{00000000-0005-0000-0000-000079070000}"/>
    <cellStyle name="常规 3 12 5" xfId="3250" xr:uid="{00000000-0005-0000-0000-00007A070000}"/>
    <cellStyle name="常规 3 12 6" xfId="3799" xr:uid="{00000000-0005-0000-0000-00007B070000}"/>
    <cellStyle name="常规 3 13" xfId="875" xr:uid="{00000000-0005-0000-0000-00007C070000}"/>
    <cellStyle name="常规 3 14" xfId="874" xr:uid="{00000000-0005-0000-0000-00007D070000}"/>
    <cellStyle name="常规 3 15" xfId="963" xr:uid="{00000000-0005-0000-0000-00007E070000}"/>
    <cellStyle name="常规 3 16" xfId="1571" xr:uid="{00000000-0005-0000-0000-00007F070000}"/>
    <cellStyle name="常规 3 17" xfId="2177" xr:uid="{00000000-0005-0000-0000-000080070000}"/>
    <cellStyle name="常规 3 2" xfId="98" xr:uid="{00000000-0005-0000-0000-000081070000}"/>
    <cellStyle name="常规 3 2 10" xfId="532" xr:uid="{00000000-0005-0000-0000-000082070000}"/>
    <cellStyle name="常规 3 2 10 2" xfId="1285" xr:uid="{00000000-0005-0000-0000-000083070000}"/>
    <cellStyle name="常规 3 2 10 3" xfId="1891" xr:uid="{00000000-0005-0000-0000-000084070000}"/>
    <cellStyle name="常规 3 2 10 4" xfId="2498" xr:uid="{00000000-0005-0000-0000-000085070000}"/>
    <cellStyle name="常规 3 2 10 5" xfId="3069" xr:uid="{00000000-0005-0000-0000-000086070000}"/>
    <cellStyle name="常规 3 2 10 6" xfId="3618" xr:uid="{00000000-0005-0000-0000-000087070000}"/>
    <cellStyle name="常规 3 2 11" xfId="714" xr:uid="{00000000-0005-0000-0000-000088070000}"/>
    <cellStyle name="常规 3 2 11 2" xfId="1467" xr:uid="{00000000-0005-0000-0000-000089070000}"/>
    <cellStyle name="常规 3 2 11 3" xfId="2073" xr:uid="{00000000-0005-0000-0000-00008A070000}"/>
    <cellStyle name="常规 3 2 11 4" xfId="2680" xr:uid="{00000000-0005-0000-0000-00008B070000}"/>
    <cellStyle name="常规 3 2 11 5" xfId="3251" xr:uid="{00000000-0005-0000-0000-00008C070000}"/>
    <cellStyle name="常规 3 2 11 6" xfId="3800" xr:uid="{00000000-0005-0000-0000-00008D070000}"/>
    <cellStyle name="常规 3 2 12" xfId="876" xr:uid="{00000000-0005-0000-0000-00008E070000}"/>
    <cellStyle name="常规 3 2 13" xfId="873" xr:uid="{00000000-0005-0000-0000-00008F070000}"/>
    <cellStyle name="常规 3 2 14" xfId="964" xr:uid="{00000000-0005-0000-0000-000090070000}"/>
    <cellStyle name="常规 3 2 15" xfId="1572" xr:uid="{00000000-0005-0000-0000-000091070000}"/>
    <cellStyle name="常规 3 2 16" xfId="2178" xr:uid="{00000000-0005-0000-0000-000092070000}"/>
    <cellStyle name="常规 3 2 2" xfId="99" xr:uid="{00000000-0005-0000-0000-000093070000}"/>
    <cellStyle name="常规 3 2 2 10" xfId="2179" xr:uid="{00000000-0005-0000-0000-000094070000}"/>
    <cellStyle name="常规 3 2 2 2" xfId="204" xr:uid="{00000000-0005-0000-0000-000095070000}"/>
    <cellStyle name="常规 3 2 2 3" xfId="351" xr:uid="{00000000-0005-0000-0000-000096070000}"/>
    <cellStyle name="常规 3 2 2 3 2" xfId="1104" xr:uid="{00000000-0005-0000-0000-000097070000}"/>
    <cellStyle name="常规 3 2 2 3 3" xfId="1710" xr:uid="{00000000-0005-0000-0000-000098070000}"/>
    <cellStyle name="常规 3 2 2 3 4" xfId="2317" xr:uid="{00000000-0005-0000-0000-000099070000}"/>
    <cellStyle name="常规 3 2 2 3 5" xfId="2888" xr:uid="{00000000-0005-0000-0000-00009A070000}"/>
    <cellStyle name="常规 3 2 2 3 6" xfId="3437" xr:uid="{00000000-0005-0000-0000-00009B070000}"/>
    <cellStyle name="常规 3 2 2 4" xfId="533" xr:uid="{00000000-0005-0000-0000-00009C070000}"/>
    <cellStyle name="常规 3 2 2 4 2" xfId="1286" xr:uid="{00000000-0005-0000-0000-00009D070000}"/>
    <cellStyle name="常规 3 2 2 4 3" xfId="1892" xr:uid="{00000000-0005-0000-0000-00009E070000}"/>
    <cellStyle name="常规 3 2 2 4 4" xfId="2499" xr:uid="{00000000-0005-0000-0000-00009F070000}"/>
    <cellStyle name="常规 3 2 2 4 5" xfId="3070" xr:uid="{00000000-0005-0000-0000-0000A0070000}"/>
    <cellStyle name="常规 3 2 2 4 6" xfId="3619" xr:uid="{00000000-0005-0000-0000-0000A1070000}"/>
    <cellStyle name="常规 3 2 2 5" xfId="715" xr:uid="{00000000-0005-0000-0000-0000A2070000}"/>
    <cellStyle name="常规 3 2 2 5 2" xfId="1468" xr:uid="{00000000-0005-0000-0000-0000A3070000}"/>
    <cellStyle name="常规 3 2 2 5 3" xfId="2074" xr:uid="{00000000-0005-0000-0000-0000A4070000}"/>
    <cellStyle name="常规 3 2 2 5 4" xfId="2681" xr:uid="{00000000-0005-0000-0000-0000A5070000}"/>
    <cellStyle name="常规 3 2 2 5 5" xfId="3252" xr:uid="{00000000-0005-0000-0000-0000A6070000}"/>
    <cellStyle name="常规 3 2 2 5 6" xfId="3801" xr:uid="{00000000-0005-0000-0000-0000A7070000}"/>
    <cellStyle name="常规 3 2 2 6" xfId="877" xr:uid="{00000000-0005-0000-0000-0000A8070000}"/>
    <cellStyle name="常规 3 2 2 7" xfId="872" xr:uid="{00000000-0005-0000-0000-0000A9070000}"/>
    <cellStyle name="常规 3 2 2 8" xfId="965" xr:uid="{00000000-0005-0000-0000-0000AA070000}"/>
    <cellStyle name="常规 3 2 2 9" xfId="1573" xr:uid="{00000000-0005-0000-0000-0000AB070000}"/>
    <cellStyle name="常规 3 2 3" xfId="100" xr:uid="{00000000-0005-0000-0000-0000AC070000}"/>
    <cellStyle name="常规 3 2 3 10" xfId="2180" xr:uid="{00000000-0005-0000-0000-0000AD070000}"/>
    <cellStyle name="常规 3 2 3 2" xfId="205" xr:uid="{00000000-0005-0000-0000-0000AE070000}"/>
    <cellStyle name="常规 3 2 3 3" xfId="352" xr:uid="{00000000-0005-0000-0000-0000AF070000}"/>
    <cellStyle name="常规 3 2 3 3 2" xfId="1105" xr:uid="{00000000-0005-0000-0000-0000B0070000}"/>
    <cellStyle name="常规 3 2 3 3 3" xfId="1711" xr:uid="{00000000-0005-0000-0000-0000B1070000}"/>
    <cellStyle name="常规 3 2 3 3 4" xfId="2318" xr:uid="{00000000-0005-0000-0000-0000B2070000}"/>
    <cellStyle name="常规 3 2 3 3 5" xfId="2889" xr:uid="{00000000-0005-0000-0000-0000B3070000}"/>
    <cellStyle name="常规 3 2 3 3 6" xfId="3438" xr:uid="{00000000-0005-0000-0000-0000B4070000}"/>
    <cellStyle name="常规 3 2 3 4" xfId="534" xr:uid="{00000000-0005-0000-0000-0000B5070000}"/>
    <cellStyle name="常规 3 2 3 4 2" xfId="1287" xr:uid="{00000000-0005-0000-0000-0000B6070000}"/>
    <cellStyle name="常规 3 2 3 4 3" xfId="1893" xr:uid="{00000000-0005-0000-0000-0000B7070000}"/>
    <cellStyle name="常规 3 2 3 4 4" xfId="2500" xr:uid="{00000000-0005-0000-0000-0000B8070000}"/>
    <cellStyle name="常规 3 2 3 4 5" xfId="3071" xr:uid="{00000000-0005-0000-0000-0000B9070000}"/>
    <cellStyle name="常规 3 2 3 4 6" xfId="3620" xr:uid="{00000000-0005-0000-0000-0000BA070000}"/>
    <cellStyle name="常规 3 2 3 5" xfId="716" xr:uid="{00000000-0005-0000-0000-0000BB070000}"/>
    <cellStyle name="常规 3 2 3 5 2" xfId="1469" xr:uid="{00000000-0005-0000-0000-0000BC070000}"/>
    <cellStyle name="常规 3 2 3 5 3" xfId="2075" xr:uid="{00000000-0005-0000-0000-0000BD070000}"/>
    <cellStyle name="常规 3 2 3 5 4" xfId="2682" xr:uid="{00000000-0005-0000-0000-0000BE070000}"/>
    <cellStyle name="常规 3 2 3 5 5" xfId="3253" xr:uid="{00000000-0005-0000-0000-0000BF070000}"/>
    <cellStyle name="常规 3 2 3 5 6" xfId="3802" xr:uid="{00000000-0005-0000-0000-0000C0070000}"/>
    <cellStyle name="常规 3 2 3 6" xfId="878" xr:uid="{00000000-0005-0000-0000-0000C1070000}"/>
    <cellStyle name="常规 3 2 3 7" xfId="871" xr:uid="{00000000-0005-0000-0000-0000C2070000}"/>
    <cellStyle name="常规 3 2 3 8" xfId="966" xr:uid="{00000000-0005-0000-0000-0000C3070000}"/>
    <cellStyle name="常规 3 2 3 9" xfId="1570" xr:uid="{00000000-0005-0000-0000-0000C4070000}"/>
    <cellStyle name="常规 3 2 4" xfId="101" xr:uid="{00000000-0005-0000-0000-0000C5070000}"/>
    <cellStyle name="常规 3 2 4 10" xfId="2181" xr:uid="{00000000-0005-0000-0000-0000C6070000}"/>
    <cellStyle name="常规 3 2 4 2" xfId="206" xr:uid="{00000000-0005-0000-0000-0000C7070000}"/>
    <cellStyle name="常规 3 2 4 3" xfId="353" xr:uid="{00000000-0005-0000-0000-0000C8070000}"/>
    <cellStyle name="常规 3 2 4 3 2" xfId="1106" xr:uid="{00000000-0005-0000-0000-0000C9070000}"/>
    <cellStyle name="常规 3 2 4 3 3" xfId="1712" xr:uid="{00000000-0005-0000-0000-0000CA070000}"/>
    <cellStyle name="常规 3 2 4 3 4" xfId="2319" xr:uid="{00000000-0005-0000-0000-0000CB070000}"/>
    <cellStyle name="常规 3 2 4 3 5" xfId="2890" xr:uid="{00000000-0005-0000-0000-0000CC070000}"/>
    <cellStyle name="常规 3 2 4 3 6" xfId="3439" xr:uid="{00000000-0005-0000-0000-0000CD070000}"/>
    <cellStyle name="常规 3 2 4 4" xfId="535" xr:uid="{00000000-0005-0000-0000-0000CE070000}"/>
    <cellStyle name="常规 3 2 4 4 2" xfId="1288" xr:uid="{00000000-0005-0000-0000-0000CF070000}"/>
    <cellStyle name="常规 3 2 4 4 3" xfId="1894" xr:uid="{00000000-0005-0000-0000-0000D0070000}"/>
    <cellStyle name="常规 3 2 4 4 4" xfId="2501" xr:uid="{00000000-0005-0000-0000-0000D1070000}"/>
    <cellStyle name="常规 3 2 4 4 5" xfId="3072" xr:uid="{00000000-0005-0000-0000-0000D2070000}"/>
    <cellStyle name="常规 3 2 4 4 6" xfId="3621" xr:uid="{00000000-0005-0000-0000-0000D3070000}"/>
    <cellStyle name="常规 3 2 4 5" xfId="717" xr:uid="{00000000-0005-0000-0000-0000D4070000}"/>
    <cellStyle name="常规 3 2 4 5 2" xfId="1470" xr:uid="{00000000-0005-0000-0000-0000D5070000}"/>
    <cellStyle name="常规 3 2 4 5 3" xfId="2076" xr:uid="{00000000-0005-0000-0000-0000D6070000}"/>
    <cellStyle name="常规 3 2 4 5 4" xfId="2683" xr:uid="{00000000-0005-0000-0000-0000D7070000}"/>
    <cellStyle name="常规 3 2 4 5 5" xfId="3254" xr:uid="{00000000-0005-0000-0000-0000D8070000}"/>
    <cellStyle name="常规 3 2 4 5 6" xfId="3803" xr:uid="{00000000-0005-0000-0000-0000D9070000}"/>
    <cellStyle name="常规 3 2 4 6" xfId="879" xr:uid="{00000000-0005-0000-0000-0000DA070000}"/>
    <cellStyle name="常规 3 2 4 7" xfId="870" xr:uid="{00000000-0005-0000-0000-0000DB070000}"/>
    <cellStyle name="常规 3 2 4 8" xfId="967" xr:uid="{00000000-0005-0000-0000-0000DC070000}"/>
    <cellStyle name="常规 3 2 4 9" xfId="1574" xr:uid="{00000000-0005-0000-0000-0000DD070000}"/>
    <cellStyle name="常规 3 2 5" xfId="102" xr:uid="{00000000-0005-0000-0000-0000DE070000}"/>
    <cellStyle name="常规 3 2 5 10" xfId="2182" xr:uid="{00000000-0005-0000-0000-0000DF070000}"/>
    <cellStyle name="常规 3 2 5 2" xfId="207" xr:uid="{00000000-0005-0000-0000-0000E0070000}"/>
    <cellStyle name="常规 3 2 5 3" xfId="354" xr:uid="{00000000-0005-0000-0000-0000E1070000}"/>
    <cellStyle name="常规 3 2 5 3 2" xfId="1107" xr:uid="{00000000-0005-0000-0000-0000E2070000}"/>
    <cellStyle name="常规 3 2 5 3 3" xfId="1713" xr:uid="{00000000-0005-0000-0000-0000E3070000}"/>
    <cellStyle name="常规 3 2 5 3 4" xfId="2320" xr:uid="{00000000-0005-0000-0000-0000E4070000}"/>
    <cellStyle name="常规 3 2 5 3 5" xfId="2891" xr:uid="{00000000-0005-0000-0000-0000E5070000}"/>
    <cellStyle name="常规 3 2 5 3 6" xfId="3440" xr:uid="{00000000-0005-0000-0000-0000E6070000}"/>
    <cellStyle name="常规 3 2 5 4" xfId="536" xr:uid="{00000000-0005-0000-0000-0000E7070000}"/>
    <cellStyle name="常规 3 2 5 4 2" xfId="1289" xr:uid="{00000000-0005-0000-0000-0000E8070000}"/>
    <cellStyle name="常规 3 2 5 4 3" xfId="1895" xr:uid="{00000000-0005-0000-0000-0000E9070000}"/>
    <cellStyle name="常规 3 2 5 4 4" xfId="2502" xr:uid="{00000000-0005-0000-0000-0000EA070000}"/>
    <cellStyle name="常规 3 2 5 4 5" xfId="3073" xr:uid="{00000000-0005-0000-0000-0000EB070000}"/>
    <cellStyle name="常规 3 2 5 4 6" xfId="3622" xr:uid="{00000000-0005-0000-0000-0000EC070000}"/>
    <cellStyle name="常规 3 2 5 5" xfId="718" xr:uid="{00000000-0005-0000-0000-0000ED070000}"/>
    <cellStyle name="常规 3 2 5 5 2" xfId="1471" xr:uid="{00000000-0005-0000-0000-0000EE070000}"/>
    <cellStyle name="常规 3 2 5 5 3" xfId="2077" xr:uid="{00000000-0005-0000-0000-0000EF070000}"/>
    <cellStyle name="常规 3 2 5 5 4" xfId="2684" xr:uid="{00000000-0005-0000-0000-0000F0070000}"/>
    <cellStyle name="常规 3 2 5 5 5" xfId="3255" xr:uid="{00000000-0005-0000-0000-0000F1070000}"/>
    <cellStyle name="常规 3 2 5 5 6" xfId="3804" xr:uid="{00000000-0005-0000-0000-0000F2070000}"/>
    <cellStyle name="常规 3 2 5 6" xfId="880" xr:uid="{00000000-0005-0000-0000-0000F3070000}"/>
    <cellStyle name="常规 3 2 5 7" xfId="869" xr:uid="{00000000-0005-0000-0000-0000F4070000}"/>
    <cellStyle name="常规 3 2 5 8" xfId="968" xr:uid="{00000000-0005-0000-0000-0000F5070000}"/>
    <cellStyle name="常规 3 2 5 9" xfId="1575" xr:uid="{00000000-0005-0000-0000-0000F6070000}"/>
    <cellStyle name="常规 3 2 6" xfId="103" xr:uid="{00000000-0005-0000-0000-0000F7070000}"/>
    <cellStyle name="常规 3 2 6 10" xfId="2176" xr:uid="{00000000-0005-0000-0000-0000F8070000}"/>
    <cellStyle name="常规 3 2 6 2" xfId="208" xr:uid="{00000000-0005-0000-0000-0000F9070000}"/>
    <cellStyle name="常规 3 2 6 3" xfId="355" xr:uid="{00000000-0005-0000-0000-0000FA070000}"/>
    <cellStyle name="常规 3 2 6 3 2" xfId="1108" xr:uid="{00000000-0005-0000-0000-0000FB070000}"/>
    <cellStyle name="常规 3 2 6 3 3" xfId="1714" xr:uid="{00000000-0005-0000-0000-0000FC070000}"/>
    <cellStyle name="常规 3 2 6 3 4" xfId="2321" xr:uid="{00000000-0005-0000-0000-0000FD070000}"/>
    <cellStyle name="常规 3 2 6 3 5" xfId="2892" xr:uid="{00000000-0005-0000-0000-0000FE070000}"/>
    <cellStyle name="常规 3 2 6 3 6" xfId="3441" xr:uid="{00000000-0005-0000-0000-0000FF070000}"/>
    <cellStyle name="常规 3 2 6 4" xfId="537" xr:uid="{00000000-0005-0000-0000-000000080000}"/>
    <cellStyle name="常规 3 2 6 4 2" xfId="1290" xr:uid="{00000000-0005-0000-0000-000001080000}"/>
    <cellStyle name="常规 3 2 6 4 3" xfId="1896" xr:uid="{00000000-0005-0000-0000-000002080000}"/>
    <cellStyle name="常规 3 2 6 4 4" xfId="2503" xr:uid="{00000000-0005-0000-0000-000003080000}"/>
    <cellStyle name="常规 3 2 6 4 5" xfId="3074" xr:uid="{00000000-0005-0000-0000-000004080000}"/>
    <cellStyle name="常规 3 2 6 4 6" xfId="3623" xr:uid="{00000000-0005-0000-0000-000005080000}"/>
    <cellStyle name="常规 3 2 6 5" xfId="719" xr:uid="{00000000-0005-0000-0000-000006080000}"/>
    <cellStyle name="常规 3 2 6 5 2" xfId="1472" xr:uid="{00000000-0005-0000-0000-000007080000}"/>
    <cellStyle name="常规 3 2 6 5 3" xfId="2078" xr:uid="{00000000-0005-0000-0000-000008080000}"/>
    <cellStyle name="常规 3 2 6 5 4" xfId="2685" xr:uid="{00000000-0005-0000-0000-000009080000}"/>
    <cellStyle name="常规 3 2 6 5 5" xfId="3256" xr:uid="{00000000-0005-0000-0000-00000A080000}"/>
    <cellStyle name="常规 3 2 6 5 6" xfId="3805" xr:uid="{00000000-0005-0000-0000-00000B080000}"/>
    <cellStyle name="常规 3 2 6 6" xfId="881" xr:uid="{00000000-0005-0000-0000-00000C080000}"/>
    <cellStyle name="常规 3 2 6 7" xfId="868" xr:uid="{00000000-0005-0000-0000-00000D080000}"/>
    <cellStyle name="常规 3 2 6 8" xfId="962" xr:uid="{00000000-0005-0000-0000-00000E080000}"/>
    <cellStyle name="常规 3 2 6 9" xfId="1576" xr:uid="{00000000-0005-0000-0000-00000F080000}"/>
    <cellStyle name="常规 3 2 7" xfId="104" xr:uid="{00000000-0005-0000-0000-000010080000}"/>
    <cellStyle name="常规 3 2 7 10" xfId="2183" xr:uid="{00000000-0005-0000-0000-000011080000}"/>
    <cellStyle name="常规 3 2 7 2" xfId="209" xr:uid="{00000000-0005-0000-0000-000012080000}"/>
    <cellStyle name="常规 3 2 7 3" xfId="356" xr:uid="{00000000-0005-0000-0000-000013080000}"/>
    <cellStyle name="常规 3 2 7 3 2" xfId="1109" xr:uid="{00000000-0005-0000-0000-000014080000}"/>
    <cellStyle name="常规 3 2 7 3 3" xfId="1715" xr:uid="{00000000-0005-0000-0000-000015080000}"/>
    <cellStyle name="常规 3 2 7 3 4" xfId="2322" xr:uid="{00000000-0005-0000-0000-000016080000}"/>
    <cellStyle name="常规 3 2 7 3 5" xfId="2893" xr:uid="{00000000-0005-0000-0000-000017080000}"/>
    <cellStyle name="常规 3 2 7 3 6" xfId="3442" xr:uid="{00000000-0005-0000-0000-000018080000}"/>
    <cellStyle name="常规 3 2 7 4" xfId="538" xr:uid="{00000000-0005-0000-0000-000019080000}"/>
    <cellStyle name="常规 3 2 7 4 2" xfId="1291" xr:uid="{00000000-0005-0000-0000-00001A080000}"/>
    <cellStyle name="常规 3 2 7 4 3" xfId="1897" xr:uid="{00000000-0005-0000-0000-00001B080000}"/>
    <cellStyle name="常规 3 2 7 4 4" xfId="2504" xr:uid="{00000000-0005-0000-0000-00001C080000}"/>
    <cellStyle name="常规 3 2 7 4 5" xfId="3075" xr:uid="{00000000-0005-0000-0000-00001D080000}"/>
    <cellStyle name="常规 3 2 7 4 6" xfId="3624" xr:uid="{00000000-0005-0000-0000-00001E080000}"/>
    <cellStyle name="常规 3 2 7 5" xfId="720" xr:uid="{00000000-0005-0000-0000-00001F080000}"/>
    <cellStyle name="常规 3 2 7 5 2" xfId="1473" xr:uid="{00000000-0005-0000-0000-000020080000}"/>
    <cellStyle name="常规 3 2 7 5 3" xfId="2079" xr:uid="{00000000-0005-0000-0000-000021080000}"/>
    <cellStyle name="常规 3 2 7 5 4" xfId="2686" xr:uid="{00000000-0005-0000-0000-000022080000}"/>
    <cellStyle name="常规 3 2 7 5 5" xfId="3257" xr:uid="{00000000-0005-0000-0000-000023080000}"/>
    <cellStyle name="常规 3 2 7 5 6" xfId="3806" xr:uid="{00000000-0005-0000-0000-000024080000}"/>
    <cellStyle name="常规 3 2 7 6" xfId="882" xr:uid="{00000000-0005-0000-0000-000025080000}"/>
    <cellStyle name="常规 3 2 7 7" xfId="867" xr:uid="{00000000-0005-0000-0000-000026080000}"/>
    <cellStyle name="常规 3 2 7 8" xfId="969" xr:uid="{00000000-0005-0000-0000-000027080000}"/>
    <cellStyle name="常规 3 2 7 9" xfId="1577" xr:uid="{00000000-0005-0000-0000-000028080000}"/>
    <cellStyle name="常规 3 2 8" xfId="203" xr:uid="{00000000-0005-0000-0000-000029080000}"/>
    <cellStyle name="常规 3 2 9" xfId="350" xr:uid="{00000000-0005-0000-0000-00002A080000}"/>
    <cellStyle name="常规 3 2 9 2" xfId="1103" xr:uid="{00000000-0005-0000-0000-00002B080000}"/>
    <cellStyle name="常规 3 2 9 3" xfId="1709" xr:uid="{00000000-0005-0000-0000-00002C080000}"/>
    <cellStyle name="常规 3 2 9 4" xfId="2316" xr:uid="{00000000-0005-0000-0000-00002D080000}"/>
    <cellStyle name="常规 3 2 9 5" xfId="2887" xr:uid="{00000000-0005-0000-0000-00002E080000}"/>
    <cellStyle name="常规 3 2 9 6" xfId="3436" xr:uid="{00000000-0005-0000-0000-00002F080000}"/>
    <cellStyle name="常规 3 3" xfId="105" xr:uid="{00000000-0005-0000-0000-000030080000}"/>
    <cellStyle name="常规 3 3 10" xfId="2184" xr:uid="{00000000-0005-0000-0000-000031080000}"/>
    <cellStyle name="常规 3 3 2" xfId="210" xr:uid="{00000000-0005-0000-0000-000032080000}"/>
    <cellStyle name="常规 3 3 3" xfId="357" xr:uid="{00000000-0005-0000-0000-000033080000}"/>
    <cellStyle name="常规 3 3 3 2" xfId="1110" xr:uid="{00000000-0005-0000-0000-000034080000}"/>
    <cellStyle name="常规 3 3 3 3" xfId="1716" xr:uid="{00000000-0005-0000-0000-000035080000}"/>
    <cellStyle name="常规 3 3 3 4" xfId="2323" xr:uid="{00000000-0005-0000-0000-000036080000}"/>
    <cellStyle name="常规 3 3 3 5" xfId="2894" xr:uid="{00000000-0005-0000-0000-000037080000}"/>
    <cellStyle name="常规 3 3 3 6" xfId="3443" xr:uid="{00000000-0005-0000-0000-000038080000}"/>
    <cellStyle name="常规 3 3 4" xfId="539" xr:uid="{00000000-0005-0000-0000-000039080000}"/>
    <cellStyle name="常规 3 3 4 2" xfId="1292" xr:uid="{00000000-0005-0000-0000-00003A080000}"/>
    <cellStyle name="常规 3 3 4 3" xfId="1898" xr:uid="{00000000-0005-0000-0000-00003B080000}"/>
    <cellStyle name="常规 3 3 4 4" xfId="2505" xr:uid="{00000000-0005-0000-0000-00003C080000}"/>
    <cellStyle name="常规 3 3 4 5" xfId="3076" xr:uid="{00000000-0005-0000-0000-00003D080000}"/>
    <cellStyle name="常规 3 3 4 6" xfId="3625" xr:uid="{00000000-0005-0000-0000-00003E080000}"/>
    <cellStyle name="常规 3 3 5" xfId="721" xr:uid="{00000000-0005-0000-0000-00003F080000}"/>
    <cellStyle name="常规 3 3 5 2" xfId="1474" xr:uid="{00000000-0005-0000-0000-000040080000}"/>
    <cellStyle name="常规 3 3 5 3" xfId="2080" xr:uid="{00000000-0005-0000-0000-000041080000}"/>
    <cellStyle name="常规 3 3 5 4" xfId="2687" xr:uid="{00000000-0005-0000-0000-000042080000}"/>
    <cellStyle name="常规 3 3 5 5" xfId="3258" xr:uid="{00000000-0005-0000-0000-000043080000}"/>
    <cellStyle name="常规 3 3 5 6" xfId="3807" xr:uid="{00000000-0005-0000-0000-000044080000}"/>
    <cellStyle name="常规 3 3 6" xfId="883" xr:uid="{00000000-0005-0000-0000-000045080000}"/>
    <cellStyle name="常规 3 3 7" xfId="866" xr:uid="{00000000-0005-0000-0000-000046080000}"/>
    <cellStyle name="常规 3 3 8" xfId="970" xr:uid="{00000000-0005-0000-0000-000047080000}"/>
    <cellStyle name="常规 3 3 9" xfId="1578" xr:uid="{00000000-0005-0000-0000-000048080000}"/>
    <cellStyle name="常规 3 4" xfId="106" xr:uid="{00000000-0005-0000-0000-000049080000}"/>
    <cellStyle name="常规 3 4 10" xfId="2185" xr:uid="{00000000-0005-0000-0000-00004A080000}"/>
    <cellStyle name="常规 3 4 2" xfId="211" xr:uid="{00000000-0005-0000-0000-00004B080000}"/>
    <cellStyle name="常规 3 4 3" xfId="358" xr:uid="{00000000-0005-0000-0000-00004C080000}"/>
    <cellStyle name="常规 3 4 3 2" xfId="1111" xr:uid="{00000000-0005-0000-0000-00004D080000}"/>
    <cellStyle name="常规 3 4 3 3" xfId="1717" xr:uid="{00000000-0005-0000-0000-00004E080000}"/>
    <cellStyle name="常规 3 4 3 4" xfId="2324" xr:uid="{00000000-0005-0000-0000-00004F080000}"/>
    <cellStyle name="常规 3 4 3 5" xfId="2895" xr:uid="{00000000-0005-0000-0000-000050080000}"/>
    <cellStyle name="常规 3 4 3 6" xfId="3444" xr:uid="{00000000-0005-0000-0000-000051080000}"/>
    <cellStyle name="常规 3 4 4" xfId="540" xr:uid="{00000000-0005-0000-0000-000052080000}"/>
    <cellStyle name="常规 3 4 4 2" xfId="1293" xr:uid="{00000000-0005-0000-0000-000053080000}"/>
    <cellStyle name="常规 3 4 4 3" xfId="1899" xr:uid="{00000000-0005-0000-0000-000054080000}"/>
    <cellStyle name="常规 3 4 4 4" xfId="2506" xr:uid="{00000000-0005-0000-0000-000055080000}"/>
    <cellStyle name="常规 3 4 4 5" xfId="3077" xr:uid="{00000000-0005-0000-0000-000056080000}"/>
    <cellStyle name="常规 3 4 4 6" xfId="3626" xr:uid="{00000000-0005-0000-0000-000057080000}"/>
    <cellStyle name="常规 3 4 5" xfId="722" xr:uid="{00000000-0005-0000-0000-000058080000}"/>
    <cellStyle name="常规 3 4 5 2" xfId="1475" xr:uid="{00000000-0005-0000-0000-000059080000}"/>
    <cellStyle name="常规 3 4 5 3" xfId="2081" xr:uid="{00000000-0005-0000-0000-00005A080000}"/>
    <cellStyle name="常规 3 4 5 4" xfId="2688" xr:uid="{00000000-0005-0000-0000-00005B080000}"/>
    <cellStyle name="常规 3 4 5 5" xfId="3259" xr:uid="{00000000-0005-0000-0000-00005C080000}"/>
    <cellStyle name="常规 3 4 5 6" xfId="3808" xr:uid="{00000000-0005-0000-0000-00005D080000}"/>
    <cellStyle name="常规 3 4 6" xfId="884" xr:uid="{00000000-0005-0000-0000-00005E080000}"/>
    <cellStyle name="常规 3 4 7" xfId="865" xr:uid="{00000000-0005-0000-0000-00005F080000}"/>
    <cellStyle name="常规 3 4 8" xfId="971" xr:uid="{00000000-0005-0000-0000-000060080000}"/>
    <cellStyle name="常规 3 4 9" xfId="1579" xr:uid="{00000000-0005-0000-0000-000061080000}"/>
    <cellStyle name="常规 3 5" xfId="107" xr:uid="{00000000-0005-0000-0000-000062080000}"/>
    <cellStyle name="常规 3 5 10" xfId="2186" xr:uid="{00000000-0005-0000-0000-000063080000}"/>
    <cellStyle name="常规 3 5 2" xfId="212" xr:uid="{00000000-0005-0000-0000-000064080000}"/>
    <cellStyle name="常规 3 5 3" xfId="359" xr:uid="{00000000-0005-0000-0000-000065080000}"/>
    <cellStyle name="常规 3 5 3 2" xfId="1112" xr:uid="{00000000-0005-0000-0000-000066080000}"/>
    <cellStyle name="常规 3 5 3 3" xfId="1718" xr:uid="{00000000-0005-0000-0000-000067080000}"/>
    <cellStyle name="常规 3 5 3 4" xfId="2325" xr:uid="{00000000-0005-0000-0000-000068080000}"/>
    <cellStyle name="常规 3 5 3 5" xfId="2896" xr:uid="{00000000-0005-0000-0000-000069080000}"/>
    <cellStyle name="常规 3 5 3 6" xfId="3445" xr:uid="{00000000-0005-0000-0000-00006A080000}"/>
    <cellStyle name="常规 3 5 4" xfId="541" xr:uid="{00000000-0005-0000-0000-00006B080000}"/>
    <cellStyle name="常规 3 5 4 2" xfId="1294" xr:uid="{00000000-0005-0000-0000-00006C080000}"/>
    <cellStyle name="常规 3 5 4 3" xfId="1900" xr:uid="{00000000-0005-0000-0000-00006D080000}"/>
    <cellStyle name="常规 3 5 4 4" xfId="2507" xr:uid="{00000000-0005-0000-0000-00006E080000}"/>
    <cellStyle name="常规 3 5 4 5" xfId="3078" xr:uid="{00000000-0005-0000-0000-00006F080000}"/>
    <cellStyle name="常规 3 5 4 6" xfId="3627" xr:uid="{00000000-0005-0000-0000-000070080000}"/>
    <cellStyle name="常规 3 5 5" xfId="723" xr:uid="{00000000-0005-0000-0000-000071080000}"/>
    <cellStyle name="常规 3 5 5 2" xfId="1476" xr:uid="{00000000-0005-0000-0000-000072080000}"/>
    <cellStyle name="常规 3 5 5 3" xfId="2082" xr:uid="{00000000-0005-0000-0000-000073080000}"/>
    <cellStyle name="常规 3 5 5 4" xfId="2689" xr:uid="{00000000-0005-0000-0000-000074080000}"/>
    <cellStyle name="常规 3 5 5 5" xfId="3260" xr:uid="{00000000-0005-0000-0000-000075080000}"/>
    <cellStyle name="常规 3 5 5 6" xfId="3809" xr:uid="{00000000-0005-0000-0000-000076080000}"/>
    <cellStyle name="常规 3 5 6" xfId="885" xr:uid="{00000000-0005-0000-0000-000077080000}"/>
    <cellStyle name="常规 3 5 7" xfId="864" xr:uid="{00000000-0005-0000-0000-000078080000}"/>
    <cellStyle name="常规 3 5 8" xfId="972" xr:uid="{00000000-0005-0000-0000-000079080000}"/>
    <cellStyle name="常规 3 5 9" xfId="1569" xr:uid="{00000000-0005-0000-0000-00007A080000}"/>
    <cellStyle name="常规 3 6" xfId="108" xr:uid="{00000000-0005-0000-0000-00007B080000}"/>
    <cellStyle name="常规 3 6 10" xfId="2187" xr:uid="{00000000-0005-0000-0000-00007C080000}"/>
    <cellStyle name="常规 3 6 2" xfId="213" xr:uid="{00000000-0005-0000-0000-00007D080000}"/>
    <cellStyle name="常规 3 6 3" xfId="360" xr:uid="{00000000-0005-0000-0000-00007E080000}"/>
    <cellStyle name="常规 3 6 3 2" xfId="1113" xr:uid="{00000000-0005-0000-0000-00007F080000}"/>
    <cellStyle name="常规 3 6 3 3" xfId="1719" xr:uid="{00000000-0005-0000-0000-000080080000}"/>
    <cellStyle name="常规 3 6 3 4" xfId="2326" xr:uid="{00000000-0005-0000-0000-000081080000}"/>
    <cellStyle name="常规 3 6 3 5" xfId="2897" xr:uid="{00000000-0005-0000-0000-000082080000}"/>
    <cellStyle name="常规 3 6 3 6" xfId="3446" xr:uid="{00000000-0005-0000-0000-000083080000}"/>
    <cellStyle name="常规 3 6 4" xfId="542" xr:uid="{00000000-0005-0000-0000-000084080000}"/>
    <cellStyle name="常规 3 6 4 2" xfId="1295" xr:uid="{00000000-0005-0000-0000-000085080000}"/>
    <cellStyle name="常规 3 6 4 3" xfId="1901" xr:uid="{00000000-0005-0000-0000-000086080000}"/>
    <cellStyle name="常规 3 6 4 4" xfId="2508" xr:uid="{00000000-0005-0000-0000-000087080000}"/>
    <cellStyle name="常规 3 6 4 5" xfId="3079" xr:uid="{00000000-0005-0000-0000-000088080000}"/>
    <cellStyle name="常规 3 6 4 6" xfId="3628" xr:uid="{00000000-0005-0000-0000-000089080000}"/>
    <cellStyle name="常规 3 6 5" xfId="724" xr:uid="{00000000-0005-0000-0000-00008A080000}"/>
    <cellStyle name="常规 3 6 5 2" xfId="1477" xr:uid="{00000000-0005-0000-0000-00008B080000}"/>
    <cellStyle name="常规 3 6 5 3" xfId="2083" xr:uid="{00000000-0005-0000-0000-00008C080000}"/>
    <cellStyle name="常规 3 6 5 4" xfId="2690" xr:uid="{00000000-0005-0000-0000-00008D080000}"/>
    <cellStyle name="常规 3 6 5 5" xfId="3261" xr:uid="{00000000-0005-0000-0000-00008E080000}"/>
    <cellStyle name="常规 3 6 5 6" xfId="3810" xr:uid="{00000000-0005-0000-0000-00008F080000}"/>
    <cellStyle name="常规 3 6 6" xfId="886" xr:uid="{00000000-0005-0000-0000-000090080000}"/>
    <cellStyle name="常规 3 6 7" xfId="863" xr:uid="{00000000-0005-0000-0000-000091080000}"/>
    <cellStyle name="常规 3 6 8" xfId="973" xr:uid="{00000000-0005-0000-0000-000092080000}"/>
    <cellStyle name="常规 3 6 9" xfId="1582" xr:uid="{00000000-0005-0000-0000-000093080000}"/>
    <cellStyle name="常规 3 7" xfId="109" xr:uid="{00000000-0005-0000-0000-000094080000}"/>
    <cellStyle name="常规 3 7 10" xfId="2188" xr:uid="{00000000-0005-0000-0000-000095080000}"/>
    <cellStyle name="常规 3 7 2" xfId="214" xr:uid="{00000000-0005-0000-0000-000096080000}"/>
    <cellStyle name="常规 3 7 3" xfId="361" xr:uid="{00000000-0005-0000-0000-000097080000}"/>
    <cellStyle name="常规 3 7 3 2" xfId="1114" xr:uid="{00000000-0005-0000-0000-000098080000}"/>
    <cellStyle name="常规 3 7 3 3" xfId="1720" xr:uid="{00000000-0005-0000-0000-000099080000}"/>
    <cellStyle name="常规 3 7 3 4" xfId="2327" xr:uid="{00000000-0005-0000-0000-00009A080000}"/>
    <cellStyle name="常规 3 7 3 5" xfId="2898" xr:uid="{00000000-0005-0000-0000-00009B080000}"/>
    <cellStyle name="常规 3 7 3 6" xfId="3447" xr:uid="{00000000-0005-0000-0000-00009C080000}"/>
    <cellStyle name="常规 3 7 4" xfId="543" xr:uid="{00000000-0005-0000-0000-00009D080000}"/>
    <cellStyle name="常规 3 7 4 2" xfId="1296" xr:uid="{00000000-0005-0000-0000-00009E080000}"/>
    <cellStyle name="常规 3 7 4 3" xfId="1902" xr:uid="{00000000-0005-0000-0000-00009F080000}"/>
    <cellStyle name="常规 3 7 4 4" xfId="2509" xr:uid="{00000000-0005-0000-0000-0000A0080000}"/>
    <cellStyle name="常规 3 7 4 5" xfId="3080" xr:uid="{00000000-0005-0000-0000-0000A1080000}"/>
    <cellStyle name="常规 3 7 4 6" xfId="3629" xr:uid="{00000000-0005-0000-0000-0000A2080000}"/>
    <cellStyle name="常规 3 7 5" xfId="725" xr:uid="{00000000-0005-0000-0000-0000A3080000}"/>
    <cellStyle name="常规 3 7 5 2" xfId="1478" xr:uid="{00000000-0005-0000-0000-0000A4080000}"/>
    <cellStyle name="常规 3 7 5 3" xfId="2084" xr:uid="{00000000-0005-0000-0000-0000A5080000}"/>
    <cellStyle name="常规 3 7 5 4" xfId="2691" xr:uid="{00000000-0005-0000-0000-0000A6080000}"/>
    <cellStyle name="常规 3 7 5 5" xfId="3262" xr:uid="{00000000-0005-0000-0000-0000A7080000}"/>
    <cellStyle name="常规 3 7 5 6" xfId="3811" xr:uid="{00000000-0005-0000-0000-0000A8080000}"/>
    <cellStyle name="常规 3 7 6" xfId="887" xr:uid="{00000000-0005-0000-0000-0000A9080000}"/>
    <cellStyle name="常规 3 7 7" xfId="862" xr:uid="{00000000-0005-0000-0000-0000AA080000}"/>
    <cellStyle name="常规 3 7 8" xfId="974" xr:uid="{00000000-0005-0000-0000-0000AB080000}"/>
    <cellStyle name="常规 3 7 9" xfId="1583" xr:uid="{00000000-0005-0000-0000-0000AC080000}"/>
    <cellStyle name="常规 3 8" xfId="110" xr:uid="{00000000-0005-0000-0000-0000AD080000}"/>
    <cellStyle name="常规 3 8 10" xfId="2175" xr:uid="{00000000-0005-0000-0000-0000AE080000}"/>
    <cellStyle name="常规 3 8 2" xfId="215" xr:uid="{00000000-0005-0000-0000-0000AF080000}"/>
    <cellStyle name="常规 3 8 3" xfId="362" xr:uid="{00000000-0005-0000-0000-0000B0080000}"/>
    <cellStyle name="常规 3 8 3 2" xfId="1115" xr:uid="{00000000-0005-0000-0000-0000B1080000}"/>
    <cellStyle name="常规 3 8 3 3" xfId="1721" xr:uid="{00000000-0005-0000-0000-0000B2080000}"/>
    <cellStyle name="常规 3 8 3 4" xfId="2328" xr:uid="{00000000-0005-0000-0000-0000B3080000}"/>
    <cellStyle name="常规 3 8 3 5" xfId="2899" xr:uid="{00000000-0005-0000-0000-0000B4080000}"/>
    <cellStyle name="常规 3 8 3 6" xfId="3448" xr:uid="{00000000-0005-0000-0000-0000B5080000}"/>
    <cellStyle name="常规 3 8 4" xfId="544" xr:uid="{00000000-0005-0000-0000-0000B6080000}"/>
    <cellStyle name="常规 3 8 4 2" xfId="1297" xr:uid="{00000000-0005-0000-0000-0000B7080000}"/>
    <cellStyle name="常规 3 8 4 3" xfId="1903" xr:uid="{00000000-0005-0000-0000-0000B8080000}"/>
    <cellStyle name="常规 3 8 4 4" xfId="2510" xr:uid="{00000000-0005-0000-0000-0000B9080000}"/>
    <cellStyle name="常规 3 8 4 5" xfId="3081" xr:uid="{00000000-0005-0000-0000-0000BA080000}"/>
    <cellStyle name="常规 3 8 4 6" xfId="3630" xr:uid="{00000000-0005-0000-0000-0000BB080000}"/>
    <cellStyle name="常规 3 8 5" xfId="726" xr:uid="{00000000-0005-0000-0000-0000BC080000}"/>
    <cellStyle name="常规 3 8 5 2" xfId="1479" xr:uid="{00000000-0005-0000-0000-0000BD080000}"/>
    <cellStyle name="常规 3 8 5 3" xfId="2085" xr:uid="{00000000-0005-0000-0000-0000BE080000}"/>
    <cellStyle name="常规 3 8 5 4" xfId="2692" xr:uid="{00000000-0005-0000-0000-0000BF080000}"/>
    <cellStyle name="常规 3 8 5 5" xfId="3263" xr:uid="{00000000-0005-0000-0000-0000C0080000}"/>
    <cellStyle name="常规 3 8 5 6" xfId="3812" xr:uid="{00000000-0005-0000-0000-0000C1080000}"/>
    <cellStyle name="常规 3 8 6" xfId="888" xr:uid="{00000000-0005-0000-0000-0000C2080000}"/>
    <cellStyle name="常规 3 8 7" xfId="861" xr:uid="{00000000-0005-0000-0000-0000C3080000}"/>
    <cellStyle name="常规 3 8 8" xfId="961" xr:uid="{00000000-0005-0000-0000-0000C4080000}"/>
    <cellStyle name="常规 3 8 9" xfId="1584" xr:uid="{00000000-0005-0000-0000-0000C5080000}"/>
    <cellStyle name="常规 3 9" xfId="202" xr:uid="{00000000-0005-0000-0000-0000C6080000}"/>
    <cellStyle name="常规 4" xfId="111" xr:uid="{00000000-0005-0000-0000-0000C7080000}"/>
    <cellStyle name="常规 4 10" xfId="363" xr:uid="{00000000-0005-0000-0000-0000C8080000}"/>
    <cellStyle name="常规 4 10 2" xfId="1116" xr:uid="{00000000-0005-0000-0000-0000C9080000}"/>
    <cellStyle name="常规 4 10 3" xfId="1722" xr:uid="{00000000-0005-0000-0000-0000CA080000}"/>
    <cellStyle name="常规 4 10 4" xfId="2329" xr:uid="{00000000-0005-0000-0000-0000CB080000}"/>
    <cellStyle name="常规 4 10 5" xfId="2900" xr:uid="{00000000-0005-0000-0000-0000CC080000}"/>
    <cellStyle name="常规 4 10 6" xfId="3449" xr:uid="{00000000-0005-0000-0000-0000CD080000}"/>
    <cellStyle name="常规 4 11" xfId="545" xr:uid="{00000000-0005-0000-0000-0000CE080000}"/>
    <cellStyle name="常规 4 11 2" xfId="1298" xr:uid="{00000000-0005-0000-0000-0000CF080000}"/>
    <cellStyle name="常规 4 11 3" xfId="1904" xr:uid="{00000000-0005-0000-0000-0000D0080000}"/>
    <cellStyle name="常规 4 11 4" xfId="2511" xr:uid="{00000000-0005-0000-0000-0000D1080000}"/>
    <cellStyle name="常规 4 11 5" xfId="3082" xr:uid="{00000000-0005-0000-0000-0000D2080000}"/>
    <cellStyle name="常规 4 11 6" xfId="3631" xr:uid="{00000000-0005-0000-0000-0000D3080000}"/>
    <cellStyle name="常规 4 12" xfId="727" xr:uid="{00000000-0005-0000-0000-0000D4080000}"/>
    <cellStyle name="常规 4 12 2" xfId="1480" xr:uid="{00000000-0005-0000-0000-0000D5080000}"/>
    <cellStyle name="常规 4 12 3" xfId="2086" xr:uid="{00000000-0005-0000-0000-0000D6080000}"/>
    <cellStyle name="常规 4 12 4" xfId="2693" xr:uid="{00000000-0005-0000-0000-0000D7080000}"/>
    <cellStyle name="常规 4 12 5" xfId="3264" xr:uid="{00000000-0005-0000-0000-0000D8080000}"/>
    <cellStyle name="常规 4 12 6" xfId="3813" xr:uid="{00000000-0005-0000-0000-0000D9080000}"/>
    <cellStyle name="常规 4 13" xfId="889" xr:uid="{00000000-0005-0000-0000-0000DA080000}"/>
    <cellStyle name="常规 4 14" xfId="860" xr:uid="{00000000-0005-0000-0000-0000DB080000}"/>
    <cellStyle name="常规 4 15" xfId="977" xr:uid="{00000000-0005-0000-0000-0000DC080000}"/>
    <cellStyle name="常规 4 16" xfId="1585" xr:uid="{00000000-0005-0000-0000-0000DD080000}"/>
    <cellStyle name="常规 4 17" xfId="2191" xr:uid="{00000000-0005-0000-0000-0000DE080000}"/>
    <cellStyle name="常规 4 2" xfId="112" xr:uid="{00000000-0005-0000-0000-0000DF080000}"/>
    <cellStyle name="常规 4 2 10" xfId="546" xr:uid="{00000000-0005-0000-0000-0000E0080000}"/>
    <cellStyle name="常规 4 2 10 2" xfId="1299" xr:uid="{00000000-0005-0000-0000-0000E1080000}"/>
    <cellStyle name="常规 4 2 10 3" xfId="1905" xr:uid="{00000000-0005-0000-0000-0000E2080000}"/>
    <cellStyle name="常规 4 2 10 4" xfId="2512" xr:uid="{00000000-0005-0000-0000-0000E3080000}"/>
    <cellStyle name="常规 4 2 10 5" xfId="3083" xr:uid="{00000000-0005-0000-0000-0000E4080000}"/>
    <cellStyle name="常规 4 2 10 6" xfId="3632" xr:uid="{00000000-0005-0000-0000-0000E5080000}"/>
    <cellStyle name="常规 4 2 11" xfId="728" xr:uid="{00000000-0005-0000-0000-0000E6080000}"/>
    <cellStyle name="常规 4 2 11 2" xfId="1481" xr:uid="{00000000-0005-0000-0000-0000E7080000}"/>
    <cellStyle name="常规 4 2 11 3" xfId="2087" xr:uid="{00000000-0005-0000-0000-0000E8080000}"/>
    <cellStyle name="常规 4 2 11 4" xfId="2694" xr:uid="{00000000-0005-0000-0000-0000E9080000}"/>
    <cellStyle name="常规 4 2 11 5" xfId="3265" xr:uid="{00000000-0005-0000-0000-0000EA080000}"/>
    <cellStyle name="常规 4 2 11 6" xfId="3814" xr:uid="{00000000-0005-0000-0000-0000EB080000}"/>
    <cellStyle name="常规 4 2 12" xfId="890" xr:uid="{00000000-0005-0000-0000-0000EC080000}"/>
    <cellStyle name="常规 4 2 13" xfId="859" xr:uid="{00000000-0005-0000-0000-0000ED080000}"/>
    <cellStyle name="常规 4 2 14" xfId="978" xr:uid="{00000000-0005-0000-0000-0000EE080000}"/>
    <cellStyle name="常规 4 2 15" xfId="1586" xr:uid="{00000000-0005-0000-0000-0000EF080000}"/>
    <cellStyle name="常规 4 2 16" xfId="2192" xr:uid="{00000000-0005-0000-0000-0000F0080000}"/>
    <cellStyle name="常规 4 2 2" xfId="113" xr:uid="{00000000-0005-0000-0000-0000F1080000}"/>
    <cellStyle name="常规 4 2 2 10" xfId="2193" xr:uid="{00000000-0005-0000-0000-0000F2080000}"/>
    <cellStyle name="常规 4 2 2 2" xfId="218" xr:uid="{00000000-0005-0000-0000-0000F3080000}"/>
    <cellStyle name="常规 4 2 2 3" xfId="365" xr:uid="{00000000-0005-0000-0000-0000F4080000}"/>
    <cellStyle name="常规 4 2 2 3 2" xfId="1118" xr:uid="{00000000-0005-0000-0000-0000F5080000}"/>
    <cellStyle name="常规 4 2 2 3 3" xfId="1724" xr:uid="{00000000-0005-0000-0000-0000F6080000}"/>
    <cellStyle name="常规 4 2 2 3 4" xfId="2331" xr:uid="{00000000-0005-0000-0000-0000F7080000}"/>
    <cellStyle name="常规 4 2 2 3 5" xfId="2902" xr:uid="{00000000-0005-0000-0000-0000F8080000}"/>
    <cellStyle name="常规 4 2 2 3 6" xfId="3451" xr:uid="{00000000-0005-0000-0000-0000F9080000}"/>
    <cellStyle name="常规 4 2 2 4" xfId="547" xr:uid="{00000000-0005-0000-0000-0000FA080000}"/>
    <cellStyle name="常规 4 2 2 4 2" xfId="1300" xr:uid="{00000000-0005-0000-0000-0000FB080000}"/>
    <cellStyle name="常规 4 2 2 4 3" xfId="1906" xr:uid="{00000000-0005-0000-0000-0000FC080000}"/>
    <cellStyle name="常规 4 2 2 4 4" xfId="2513" xr:uid="{00000000-0005-0000-0000-0000FD080000}"/>
    <cellStyle name="常规 4 2 2 4 5" xfId="3084" xr:uid="{00000000-0005-0000-0000-0000FE080000}"/>
    <cellStyle name="常规 4 2 2 4 6" xfId="3633" xr:uid="{00000000-0005-0000-0000-0000FF080000}"/>
    <cellStyle name="常规 4 2 2 5" xfId="729" xr:uid="{00000000-0005-0000-0000-000000090000}"/>
    <cellStyle name="常规 4 2 2 5 2" xfId="1482" xr:uid="{00000000-0005-0000-0000-000001090000}"/>
    <cellStyle name="常规 4 2 2 5 3" xfId="2088" xr:uid="{00000000-0005-0000-0000-000002090000}"/>
    <cellStyle name="常规 4 2 2 5 4" xfId="2695" xr:uid="{00000000-0005-0000-0000-000003090000}"/>
    <cellStyle name="常规 4 2 2 5 5" xfId="3266" xr:uid="{00000000-0005-0000-0000-000004090000}"/>
    <cellStyle name="常规 4 2 2 5 6" xfId="3815" xr:uid="{00000000-0005-0000-0000-000005090000}"/>
    <cellStyle name="常规 4 2 2 6" xfId="891" xr:uid="{00000000-0005-0000-0000-000006090000}"/>
    <cellStyle name="常规 4 2 2 7" xfId="858" xr:uid="{00000000-0005-0000-0000-000007090000}"/>
    <cellStyle name="常规 4 2 2 8" xfId="979" xr:uid="{00000000-0005-0000-0000-000008090000}"/>
    <cellStyle name="常规 4 2 2 9" xfId="1587" xr:uid="{00000000-0005-0000-0000-000009090000}"/>
    <cellStyle name="常规 4 2 3" xfId="114" xr:uid="{00000000-0005-0000-0000-00000A090000}"/>
    <cellStyle name="常规 4 2 3 10" xfId="2194" xr:uid="{00000000-0005-0000-0000-00000B090000}"/>
    <cellStyle name="常规 4 2 3 2" xfId="219" xr:uid="{00000000-0005-0000-0000-00000C090000}"/>
    <cellStyle name="常规 4 2 3 3" xfId="366" xr:uid="{00000000-0005-0000-0000-00000D090000}"/>
    <cellStyle name="常规 4 2 3 3 2" xfId="1119" xr:uid="{00000000-0005-0000-0000-00000E090000}"/>
    <cellStyle name="常规 4 2 3 3 3" xfId="1725" xr:uid="{00000000-0005-0000-0000-00000F090000}"/>
    <cellStyle name="常规 4 2 3 3 4" xfId="2332" xr:uid="{00000000-0005-0000-0000-000010090000}"/>
    <cellStyle name="常规 4 2 3 3 5" xfId="2903" xr:uid="{00000000-0005-0000-0000-000011090000}"/>
    <cellStyle name="常规 4 2 3 3 6" xfId="3452" xr:uid="{00000000-0005-0000-0000-000012090000}"/>
    <cellStyle name="常规 4 2 3 4" xfId="548" xr:uid="{00000000-0005-0000-0000-000013090000}"/>
    <cellStyle name="常规 4 2 3 4 2" xfId="1301" xr:uid="{00000000-0005-0000-0000-000014090000}"/>
    <cellStyle name="常规 4 2 3 4 3" xfId="1907" xr:uid="{00000000-0005-0000-0000-000015090000}"/>
    <cellStyle name="常规 4 2 3 4 4" xfId="2514" xr:uid="{00000000-0005-0000-0000-000016090000}"/>
    <cellStyle name="常规 4 2 3 4 5" xfId="3085" xr:uid="{00000000-0005-0000-0000-000017090000}"/>
    <cellStyle name="常规 4 2 3 4 6" xfId="3634" xr:uid="{00000000-0005-0000-0000-000018090000}"/>
    <cellStyle name="常规 4 2 3 5" xfId="730" xr:uid="{00000000-0005-0000-0000-000019090000}"/>
    <cellStyle name="常规 4 2 3 5 2" xfId="1483" xr:uid="{00000000-0005-0000-0000-00001A090000}"/>
    <cellStyle name="常规 4 2 3 5 3" xfId="2089" xr:uid="{00000000-0005-0000-0000-00001B090000}"/>
    <cellStyle name="常规 4 2 3 5 4" xfId="2696" xr:uid="{00000000-0005-0000-0000-00001C090000}"/>
    <cellStyle name="常规 4 2 3 5 5" xfId="3267" xr:uid="{00000000-0005-0000-0000-00001D090000}"/>
    <cellStyle name="常规 4 2 3 5 6" xfId="3816" xr:uid="{00000000-0005-0000-0000-00001E090000}"/>
    <cellStyle name="常规 4 2 3 6" xfId="892" xr:uid="{00000000-0005-0000-0000-00001F090000}"/>
    <cellStyle name="常规 4 2 3 7" xfId="857" xr:uid="{00000000-0005-0000-0000-000020090000}"/>
    <cellStyle name="常规 4 2 3 8" xfId="980" xr:uid="{00000000-0005-0000-0000-000021090000}"/>
    <cellStyle name="常规 4 2 3 9" xfId="1581" xr:uid="{00000000-0005-0000-0000-000022090000}"/>
    <cellStyle name="常规 4 2 4" xfId="115" xr:uid="{00000000-0005-0000-0000-000023090000}"/>
    <cellStyle name="常规 4 2 4 10" xfId="2195" xr:uid="{00000000-0005-0000-0000-000024090000}"/>
    <cellStyle name="常规 4 2 4 2" xfId="220" xr:uid="{00000000-0005-0000-0000-000025090000}"/>
    <cellStyle name="常规 4 2 4 3" xfId="367" xr:uid="{00000000-0005-0000-0000-000026090000}"/>
    <cellStyle name="常规 4 2 4 3 2" xfId="1120" xr:uid="{00000000-0005-0000-0000-000027090000}"/>
    <cellStyle name="常规 4 2 4 3 3" xfId="1726" xr:uid="{00000000-0005-0000-0000-000028090000}"/>
    <cellStyle name="常规 4 2 4 3 4" xfId="2333" xr:uid="{00000000-0005-0000-0000-000029090000}"/>
    <cellStyle name="常规 4 2 4 3 5" xfId="2904" xr:uid="{00000000-0005-0000-0000-00002A090000}"/>
    <cellStyle name="常规 4 2 4 3 6" xfId="3453" xr:uid="{00000000-0005-0000-0000-00002B090000}"/>
    <cellStyle name="常规 4 2 4 4" xfId="549" xr:uid="{00000000-0005-0000-0000-00002C090000}"/>
    <cellStyle name="常规 4 2 4 4 2" xfId="1302" xr:uid="{00000000-0005-0000-0000-00002D090000}"/>
    <cellStyle name="常规 4 2 4 4 3" xfId="1908" xr:uid="{00000000-0005-0000-0000-00002E090000}"/>
    <cellStyle name="常规 4 2 4 4 4" xfId="2515" xr:uid="{00000000-0005-0000-0000-00002F090000}"/>
    <cellStyle name="常规 4 2 4 4 5" xfId="3086" xr:uid="{00000000-0005-0000-0000-000030090000}"/>
    <cellStyle name="常规 4 2 4 4 6" xfId="3635" xr:uid="{00000000-0005-0000-0000-000031090000}"/>
    <cellStyle name="常规 4 2 4 5" xfId="731" xr:uid="{00000000-0005-0000-0000-000032090000}"/>
    <cellStyle name="常规 4 2 4 5 2" xfId="1484" xr:uid="{00000000-0005-0000-0000-000033090000}"/>
    <cellStyle name="常规 4 2 4 5 3" xfId="2090" xr:uid="{00000000-0005-0000-0000-000034090000}"/>
    <cellStyle name="常规 4 2 4 5 4" xfId="2697" xr:uid="{00000000-0005-0000-0000-000035090000}"/>
    <cellStyle name="常规 4 2 4 5 5" xfId="3268" xr:uid="{00000000-0005-0000-0000-000036090000}"/>
    <cellStyle name="常规 4 2 4 5 6" xfId="3817" xr:uid="{00000000-0005-0000-0000-000037090000}"/>
    <cellStyle name="常规 4 2 4 6" xfId="893" xr:uid="{00000000-0005-0000-0000-000038090000}"/>
    <cellStyle name="常规 4 2 4 7" xfId="856" xr:uid="{00000000-0005-0000-0000-000039090000}"/>
    <cellStyle name="常规 4 2 4 8" xfId="981" xr:uid="{00000000-0005-0000-0000-00003A090000}"/>
    <cellStyle name="常规 4 2 4 9" xfId="1588" xr:uid="{00000000-0005-0000-0000-00003B090000}"/>
    <cellStyle name="常规 4 2 5" xfId="116" xr:uid="{00000000-0005-0000-0000-00003C090000}"/>
    <cellStyle name="常规 4 2 5 10" xfId="2196" xr:uid="{00000000-0005-0000-0000-00003D090000}"/>
    <cellStyle name="常规 4 2 5 2" xfId="221" xr:uid="{00000000-0005-0000-0000-00003E090000}"/>
    <cellStyle name="常规 4 2 5 3" xfId="368" xr:uid="{00000000-0005-0000-0000-00003F090000}"/>
    <cellStyle name="常规 4 2 5 3 2" xfId="1121" xr:uid="{00000000-0005-0000-0000-000040090000}"/>
    <cellStyle name="常规 4 2 5 3 3" xfId="1727" xr:uid="{00000000-0005-0000-0000-000041090000}"/>
    <cellStyle name="常规 4 2 5 3 4" xfId="2334" xr:uid="{00000000-0005-0000-0000-000042090000}"/>
    <cellStyle name="常规 4 2 5 3 5" xfId="2905" xr:uid="{00000000-0005-0000-0000-000043090000}"/>
    <cellStyle name="常规 4 2 5 3 6" xfId="3454" xr:uid="{00000000-0005-0000-0000-000044090000}"/>
    <cellStyle name="常规 4 2 5 4" xfId="550" xr:uid="{00000000-0005-0000-0000-000045090000}"/>
    <cellStyle name="常规 4 2 5 4 2" xfId="1303" xr:uid="{00000000-0005-0000-0000-000046090000}"/>
    <cellStyle name="常规 4 2 5 4 3" xfId="1909" xr:uid="{00000000-0005-0000-0000-000047090000}"/>
    <cellStyle name="常规 4 2 5 4 4" xfId="2516" xr:uid="{00000000-0005-0000-0000-000048090000}"/>
    <cellStyle name="常规 4 2 5 4 5" xfId="3087" xr:uid="{00000000-0005-0000-0000-000049090000}"/>
    <cellStyle name="常规 4 2 5 4 6" xfId="3636" xr:uid="{00000000-0005-0000-0000-00004A090000}"/>
    <cellStyle name="常规 4 2 5 5" xfId="732" xr:uid="{00000000-0005-0000-0000-00004B090000}"/>
    <cellStyle name="常规 4 2 5 5 2" xfId="1485" xr:uid="{00000000-0005-0000-0000-00004C090000}"/>
    <cellStyle name="常规 4 2 5 5 3" xfId="2091" xr:uid="{00000000-0005-0000-0000-00004D090000}"/>
    <cellStyle name="常规 4 2 5 5 4" xfId="2698" xr:uid="{00000000-0005-0000-0000-00004E090000}"/>
    <cellStyle name="常规 4 2 5 5 5" xfId="3269" xr:uid="{00000000-0005-0000-0000-00004F090000}"/>
    <cellStyle name="常规 4 2 5 5 6" xfId="3818" xr:uid="{00000000-0005-0000-0000-000050090000}"/>
    <cellStyle name="常规 4 2 5 6" xfId="894" xr:uid="{00000000-0005-0000-0000-000051090000}"/>
    <cellStyle name="常规 4 2 5 7" xfId="855" xr:uid="{00000000-0005-0000-0000-000052090000}"/>
    <cellStyle name="常规 4 2 5 8" xfId="982" xr:uid="{00000000-0005-0000-0000-000053090000}"/>
    <cellStyle name="常规 4 2 5 9" xfId="1589" xr:uid="{00000000-0005-0000-0000-000054090000}"/>
    <cellStyle name="常规 4 2 6" xfId="117" xr:uid="{00000000-0005-0000-0000-000055090000}"/>
    <cellStyle name="常规 4 2 6 10" xfId="2190" xr:uid="{00000000-0005-0000-0000-000056090000}"/>
    <cellStyle name="常规 4 2 6 2" xfId="222" xr:uid="{00000000-0005-0000-0000-000057090000}"/>
    <cellStyle name="常规 4 2 6 3" xfId="369" xr:uid="{00000000-0005-0000-0000-000058090000}"/>
    <cellStyle name="常规 4 2 6 3 2" xfId="1122" xr:uid="{00000000-0005-0000-0000-000059090000}"/>
    <cellStyle name="常规 4 2 6 3 3" xfId="1728" xr:uid="{00000000-0005-0000-0000-00005A090000}"/>
    <cellStyle name="常规 4 2 6 3 4" xfId="2335" xr:uid="{00000000-0005-0000-0000-00005B090000}"/>
    <cellStyle name="常规 4 2 6 3 5" xfId="2906" xr:uid="{00000000-0005-0000-0000-00005C090000}"/>
    <cellStyle name="常规 4 2 6 3 6" xfId="3455" xr:uid="{00000000-0005-0000-0000-00005D090000}"/>
    <cellStyle name="常规 4 2 6 4" xfId="551" xr:uid="{00000000-0005-0000-0000-00005E090000}"/>
    <cellStyle name="常规 4 2 6 4 2" xfId="1304" xr:uid="{00000000-0005-0000-0000-00005F090000}"/>
    <cellStyle name="常规 4 2 6 4 3" xfId="1910" xr:uid="{00000000-0005-0000-0000-000060090000}"/>
    <cellStyle name="常规 4 2 6 4 4" xfId="2517" xr:uid="{00000000-0005-0000-0000-000061090000}"/>
    <cellStyle name="常规 4 2 6 4 5" xfId="3088" xr:uid="{00000000-0005-0000-0000-000062090000}"/>
    <cellStyle name="常规 4 2 6 4 6" xfId="3637" xr:uid="{00000000-0005-0000-0000-000063090000}"/>
    <cellStyle name="常规 4 2 6 5" xfId="733" xr:uid="{00000000-0005-0000-0000-000064090000}"/>
    <cellStyle name="常规 4 2 6 5 2" xfId="1486" xr:uid="{00000000-0005-0000-0000-000065090000}"/>
    <cellStyle name="常规 4 2 6 5 3" xfId="2092" xr:uid="{00000000-0005-0000-0000-000066090000}"/>
    <cellStyle name="常规 4 2 6 5 4" xfId="2699" xr:uid="{00000000-0005-0000-0000-000067090000}"/>
    <cellStyle name="常规 4 2 6 5 5" xfId="3270" xr:uid="{00000000-0005-0000-0000-000068090000}"/>
    <cellStyle name="常规 4 2 6 5 6" xfId="3819" xr:uid="{00000000-0005-0000-0000-000069090000}"/>
    <cellStyle name="常规 4 2 6 6" xfId="895" xr:uid="{00000000-0005-0000-0000-00006A090000}"/>
    <cellStyle name="常规 4 2 6 7" xfId="854" xr:uid="{00000000-0005-0000-0000-00006B090000}"/>
    <cellStyle name="常规 4 2 6 8" xfId="976" xr:uid="{00000000-0005-0000-0000-00006C090000}"/>
    <cellStyle name="常规 4 2 6 9" xfId="1590" xr:uid="{00000000-0005-0000-0000-00006D090000}"/>
    <cellStyle name="常规 4 2 7" xfId="118" xr:uid="{00000000-0005-0000-0000-00006E090000}"/>
    <cellStyle name="常规 4 2 7 10" xfId="2197" xr:uid="{00000000-0005-0000-0000-00006F090000}"/>
    <cellStyle name="常规 4 2 7 2" xfId="223" xr:uid="{00000000-0005-0000-0000-000070090000}"/>
    <cellStyle name="常规 4 2 7 3" xfId="370" xr:uid="{00000000-0005-0000-0000-000071090000}"/>
    <cellStyle name="常规 4 2 7 3 2" xfId="1123" xr:uid="{00000000-0005-0000-0000-000072090000}"/>
    <cellStyle name="常规 4 2 7 3 3" xfId="1729" xr:uid="{00000000-0005-0000-0000-000073090000}"/>
    <cellStyle name="常规 4 2 7 3 4" xfId="2336" xr:uid="{00000000-0005-0000-0000-000074090000}"/>
    <cellStyle name="常规 4 2 7 3 5" xfId="2907" xr:uid="{00000000-0005-0000-0000-000075090000}"/>
    <cellStyle name="常规 4 2 7 3 6" xfId="3456" xr:uid="{00000000-0005-0000-0000-000076090000}"/>
    <cellStyle name="常规 4 2 7 4" xfId="552" xr:uid="{00000000-0005-0000-0000-000077090000}"/>
    <cellStyle name="常规 4 2 7 4 2" xfId="1305" xr:uid="{00000000-0005-0000-0000-000078090000}"/>
    <cellStyle name="常规 4 2 7 4 3" xfId="1911" xr:uid="{00000000-0005-0000-0000-000079090000}"/>
    <cellStyle name="常规 4 2 7 4 4" xfId="2518" xr:uid="{00000000-0005-0000-0000-00007A090000}"/>
    <cellStyle name="常规 4 2 7 4 5" xfId="3089" xr:uid="{00000000-0005-0000-0000-00007B090000}"/>
    <cellStyle name="常规 4 2 7 4 6" xfId="3638" xr:uid="{00000000-0005-0000-0000-00007C090000}"/>
    <cellStyle name="常规 4 2 7 5" xfId="734" xr:uid="{00000000-0005-0000-0000-00007D090000}"/>
    <cellStyle name="常规 4 2 7 5 2" xfId="1487" xr:uid="{00000000-0005-0000-0000-00007E090000}"/>
    <cellStyle name="常规 4 2 7 5 3" xfId="2093" xr:uid="{00000000-0005-0000-0000-00007F090000}"/>
    <cellStyle name="常规 4 2 7 5 4" xfId="2700" xr:uid="{00000000-0005-0000-0000-000080090000}"/>
    <cellStyle name="常规 4 2 7 5 5" xfId="3271" xr:uid="{00000000-0005-0000-0000-000081090000}"/>
    <cellStyle name="常规 4 2 7 5 6" xfId="3820" xr:uid="{00000000-0005-0000-0000-000082090000}"/>
    <cellStyle name="常规 4 2 7 6" xfId="896" xr:uid="{00000000-0005-0000-0000-000083090000}"/>
    <cellStyle name="常规 4 2 7 7" xfId="853" xr:uid="{00000000-0005-0000-0000-000084090000}"/>
    <cellStyle name="常规 4 2 7 8" xfId="983" xr:uid="{00000000-0005-0000-0000-000085090000}"/>
    <cellStyle name="常规 4 2 7 9" xfId="1591" xr:uid="{00000000-0005-0000-0000-000086090000}"/>
    <cellStyle name="常规 4 2 8" xfId="217" xr:uid="{00000000-0005-0000-0000-000087090000}"/>
    <cellStyle name="常规 4 2 9" xfId="364" xr:uid="{00000000-0005-0000-0000-000088090000}"/>
    <cellStyle name="常规 4 2 9 2" xfId="1117" xr:uid="{00000000-0005-0000-0000-000089090000}"/>
    <cellStyle name="常规 4 2 9 3" xfId="1723" xr:uid="{00000000-0005-0000-0000-00008A090000}"/>
    <cellStyle name="常规 4 2 9 4" xfId="2330" xr:uid="{00000000-0005-0000-0000-00008B090000}"/>
    <cellStyle name="常规 4 2 9 5" xfId="2901" xr:uid="{00000000-0005-0000-0000-00008C090000}"/>
    <cellStyle name="常规 4 2 9 6" xfId="3450" xr:uid="{00000000-0005-0000-0000-00008D090000}"/>
    <cellStyle name="常规 4 3" xfId="119" xr:uid="{00000000-0005-0000-0000-00008E090000}"/>
    <cellStyle name="常规 4 3 10" xfId="2198" xr:uid="{00000000-0005-0000-0000-00008F090000}"/>
    <cellStyle name="常规 4 3 2" xfId="224" xr:uid="{00000000-0005-0000-0000-000090090000}"/>
    <cellStyle name="常规 4 3 3" xfId="371" xr:uid="{00000000-0005-0000-0000-000091090000}"/>
    <cellStyle name="常规 4 3 3 2" xfId="1124" xr:uid="{00000000-0005-0000-0000-000092090000}"/>
    <cellStyle name="常规 4 3 3 3" xfId="1730" xr:uid="{00000000-0005-0000-0000-000093090000}"/>
    <cellStyle name="常规 4 3 3 4" xfId="2337" xr:uid="{00000000-0005-0000-0000-000094090000}"/>
    <cellStyle name="常规 4 3 3 5" xfId="2908" xr:uid="{00000000-0005-0000-0000-000095090000}"/>
    <cellStyle name="常规 4 3 3 6" xfId="3457" xr:uid="{00000000-0005-0000-0000-000096090000}"/>
    <cellStyle name="常规 4 3 4" xfId="553" xr:uid="{00000000-0005-0000-0000-000097090000}"/>
    <cellStyle name="常规 4 3 4 2" xfId="1306" xr:uid="{00000000-0005-0000-0000-000098090000}"/>
    <cellStyle name="常规 4 3 4 3" xfId="1912" xr:uid="{00000000-0005-0000-0000-000099090000}"/>
    <cellStyle name="常规 4 3 4 4" xfId="2519" xr:uid="{00000000-0005-0000-0000-00009A090000}"/>
    <cellStyle name="常规 4 3 4 5" xfId="3090" xr:uid="{00000000-0005-0000-0000-00009B090000}"/>
    <cellStyle name="常规 4 3 4 6" xfId="3639" xr:uid="{00000000-0005-0000-0000-00009C090000}"/>
    <cellStyle name="常规 4 3 5" xfId="735" xr:uid="{00000000-0005-0000-0000-00009D090000}"/>
    <cellStyle name="常规 4 3 5 2" xfId="1488" xr:uid="{00000000-0005-0000-0000-00009E090000}"/>
    <cellStyle name="常规 4 3 5 3" xfId="2094" xr:uid="{00000000-0005-0000-0000-00009F090000}"/>
    <cellStyle name="常规 4 3 5 4" xfId="2701" xr:uid="{00000000-0005-0000-0000-0000A0090000}"/>
    <cellStyle name="常规 4 3 5 5" xfId="3272" xr:uid="{00000000-0005-0000-0000-0000A1090000}"/>
    <cellStyle name="常规 4 3 5 6" xfId="3821" xr:uid="{00000000-0005-0000-0000-0000A2090000}"/>
    <cellStyle name="常规 4 3 6" xfId="897" xr:uid="{00000000-0005-0000-0000-0000A3090000}"/>
    <cellStyle name="常规 4 3 7" xfId="852" xr:uid="{00000000-0005-0000-0000-0000A4090000}"/>
    <cellStyle name="常规 4 3 8" xfId="984" xr:uid="{00000000-0005-0000-0000-0000A5090000}"/>
    <cellStyle name="常规 4 3 9" xfId="1592" xr:uid="{00000000-0005-0000-0000-0000A6090000}"/>
    <cellStyle name="常规 4 4" xfId="120" xr:uid="{00000000-0005-0000-0000-0000A7090000}"/>
    <cellStyle name="常规 4 4 10" xfId="2199" xr:uid="{00000000-0005-0000-0000-0000A8090000}"/>
    <cellStyle name="常规 4 4 2" xfId="225" xr:uid="{00000000-0005-0000-0000-0000A9090000}"/>
    <cellStyle name="常规 4 4 3" xfId="372" xr:uid="{00000000-0005-0000-0000-0000AA090000}"/>
    <cellStyle name="常规 4 4 3 2" xfId="1125" xr:uid="{00000000-0005-0000-0000-0000AB090000}"/>
    <cellStyle name="常规 4 4 3 3" xfId="1731" xr:uid="{00000000-0005-0000-0000-0000AC090000}"/>
    <cellStyle name="常规 4 4 3 4" xfId="2338" xr:uid="{00000000-0005-0000-0000-0000AD090000}"/>
    <cellStyle name="常规 4 4 3 5" xfId="2909" xr:uid="{00000000-0005-0000-0000-0000AE090000}"/>
    <cellStyle name="常规 4 4 3 6" xfId="3458" xr:uid="{00000000-0005-0000-0000-0000AF090000}"/>
    <cellStyle name="常规 4 4 4" xfId="554" xr:uid="{00000000-0005-0000-0000-0000B0090000}"/>
    <cellStyle name="常规 4 4 4 2" xfId="1307" xr:uid="{00000000-0005-0000-0000-0000B1090000}"/>
    <cellStyle name="常规 4 4 4 3" xfId="1913" xr:uid="{00000000-0005-0000-0000-0000B2090000}"/>
    <cellStyle name="常规 4 4 4 4" xfId="2520" xr:uid="{00000000-0005-0000-0000-0000B3090000}"/>
    <cellStyle name="常规 4 4 4 5" xfId="3091" xr:uid="{00000000-0005-0000-0000-0000B4090000}"/>
    <cellStyle name="常规 4 4 4 6" xfId="3640" xr:uid="{00000000-0005-0000-0000-0000B5090000}"/>
    <cellStyle name="常规 4 4 5" xfId="736" xr:uid="{00000000-0005-0000-0000-0000B6090000}"/>
    <cellStyle name="常规 4 4 5 2" xfId="1489" xr:uid="{00000000-0005-0000-0000-0000B7090000}"/>
    <cellStyle name="常规 4 4 5 3" xfId="2095" xr:uid="{00000000-0005-0000-0000-0000B8090000}"/>
    <cellStyle name="常规 4 4 5 4" xfId="2702" xr:uid="{00000000-0005-0000-0000-0000B9090000}"/>
    <cellStyle name="常规 4 4 5 5" xfId="3273" xr:uid="{00000000-0005-0000-0000-0000BA090000}"/>
    <cellStyle name="常规 4 4 5 6" xfId="3822" xr:uid="{00000000-0005-0000-0000-0000BB090000}"/>
    <cellStyle name="常规 4 4 6" xfId="898" xr:uid="{00000000-0005-0000-0000-0000BC090000}"/>
    <cellStyle name="常规 4 4 7" xfId="851" xr:uid="{00000000-0005-0000-0000-0000BD090000}"/>
    <cellStyle name="常规 4 4 8" xfId="985" xr:uid="{00000000-0005-0000-0000-0000BE090000}"/>
    <cellStyle name="常规 4 4 9" xfId="1593" xr:uid="{00000000-0005-0000-0000-0000BF090000}"/>
    <cellStyle name="常规 4 5" xfId="121" xr:uid="{00000000-0005-0000-0000-0000C0090000}"/>
    <cellStyle name="常规 4 5 10" xfId="2200" xr:uid="{00000000-0005-0000-0000-0000C1090000}"/>
    <cellStyle name="常规 4 5 2" xfId="226" xr:uid="{00000000-0005-0000-0000-0000C2090000}"/>
    <cellStyle name="常规 4 5 3" xfId="373" xr:uid="{00000000-0005-0000-0000-0000C3090000}"/>
    <cellStyle name="常规 4 5 3 2" xfId="1126" xr:uid="{00000000-0005-0000-0000-0000C4090000}"/>
    <cellStyle name="常规 4 5 3 3" xfId="1732" xr:uid="{00000000-0005-0000-0000-0000C5090000}"/>
    <cellStyle name="常规 4 5 3 4" xfId="2339" xr:uid="{00000000-0005-0000-0000-0000C6090000}"/>
    <cellStyle name="常规 4 5 3 5" xfId="2910" xr:uid="{00000000-0005-0000-0000-0000C7090000}"/>
    <cellStyle name="常规 4 5 3 6" xfId="3459" xr:uid="{00000000-0005-0000-0000-0000C8090000}"/>
    <cellStyle name="常规 4 5 4" xfId="555" xr:uid="{00000000-0005-0000-0000-0000C9090000}"/>
    <cellStyle name="常规 4 5 4 2" xfId="1308" xr:uid="{00000000-0005-0000-0000-0000CA090000}"/>
    <cellStyle name="常规 4 5 4 3" xfId="1914" xr:uid="{00000000-0005-0000-0000-0000CB090000}"/>
    <cellStyle name="常规 4 5 4 4" xfId="2521" xr:uid="{00000000-0005-0000-0000-0000CC090000}"/>
    <cellStyle name="常规 4 5 4 5" xfId="3092" xr:uid="{00000000-0005-0000-0000-0000CD090000}"/>
    <cellStyle name="常规 4 5 4 6" xfId="3641" xr:uid="{00000000-0005-0000-0000-0000CE090000}"/>
    <cellStyle name="常规 4 5 5" xfId="737" xr:uid="{00000000-0005-0000-0000-0000CF090000}"/>
    <cellStyle name="常规 4 5 5 2" xfId="1490" xr:uid="{00000000-0005-0000-0000-0000D0090000}"/>
    <cellStyle name="常规 4 5 5 3" xfId="2096" xr:uid="{00000000-0005-0000-0000-0000D1090000}"/>
    <cellStyle name="常规 4 5 5 4" xfId="2703" xr:uid="{00000000-0005-0000-0000-0000D2090000}"/>
    <cellStyle name="常规 4 5 5 5" xfId="3274" xr:uid="{00000000-0005-0000-0000-0000D3090000}"/>
    <cellStyle name="常规 4 5 5 6" xfId="3823" xr:uid="{00000000-0005-0000-0000-0000D4090000}"/>
    <cellStyle name="常规 4 5 6" xfId="899" xr:uid="{00000000-0005-0000-0000-0000D5090000}"/>
    <cellStyle name="常规 4 5 7" xfId="850" xr:uid="{00000000-0005-0000-0000-0000D6090000}"/>
    <cellStyle name="常规 4 5 8" xfId="986" xr:uid="{00000000-0005-0000-0000-0000D7090000}"/>
    <cellStyle name="常规 4 5 9" xfId="1580" xr:uid="{00000000-0005-0000-0000-0000D8090000}"/>
    <cellStyle name="常规 4 6" xfId="122" xr:uid="{00000000-0005-0000-0000-0000D9090000}"/>
    <cellStyle name="常规 4 6 10" xfId="2201" xr:uid="{00000000-0005-0000-0000-0000DA090000}"/>
    <cellStyle name="常规 4 6 2" xfId="227" xr:uid="{00000000-0005-0000-0000-0000DB090000}"/>
    <cellStyle name="常规 4 6 3" xfId="374" xr:uid="{00000000-0005-0000-0000-0000DC090000}"/>
    <cellStyle name="常规 4 6 3 2" xfId="1127" xr:uid="{00000000-0005-0000-0000-0000DD090000}"/>
    <cellStyle name="常规 4 6 3 3" xfId="1733" xr:uid="{00000000-0005-0000-0000-0000DE090000}"/>
    <cellStyle name="常规 4 6 3 4" xfId="2340" xr:uid="{00000000-0005-0000-0000-0000DF090000}"/>
    <cellStyle name="常规 4 6 3 5" xfId="2911" xr:uid="{00000000-0005-0000-0000-0000E0090000}"/>
    <cellStyle name="常规 4 6 3 6" xfId="3460" xr:uid="{00000000-0005-0000-0000-0000E1090000}"/>
    <cellStyle name="常规 4 6 4" xfId="556" xr:uid="{00000000-0005-0000-0000-0000E2090000}"/>
    <cellStyle name="常规 4 6 4 2" xfId="1309" xr:uid="{00000000-0005-0000-0000-0000E3090000}"/>
    <cellStyle name="常规 4 6 4 3" xfId="1915" xr:uid="{00000000-0005-0000-0000-0000E4090000}"/>
    <cellStyle name="常规 4 6 4 4" xfId="2522" xr:uid="{00000000-0005-0000-0000-0000E5090000}"/>
    <cellStyle name="常规 4 6 4 5" xfId="3093" xr:uid="{00000000-0005-0000-0000-0000E6090000}"/>
    <cellStyle name="常规 4 6 4 6" xfId="3642" xr:uid="{00000000-0005-0000-0000-0000E7090000}"/>
    <cellStyle name="常规 4 6 5" xfId="738" xr:uid="{00000000-0005-0000-0000-0000E8090000}"/>
    <cellStyle name="常规 4 6 5 2" xfId="1491" xr:uid="{00000000-0005-0000-0000-0000E9090000}"/>
    <cellStyle name="常规 4 6 5 3" xfId="2097" xr:uid="{00000000-0005-0000-0000-0000EA090000}"/>
    <cellStyle name="常规 4 6 5 4" xfId="2704" xr:uid="{00000000-0005-0000-0000-0000EB090000}"/>
    <cellStyle name="常规 4 6 5 5" xfId="3275" xr:uid="{00000000-0005-0000-0000-0000EC090000}"/>
    <cellStyle name="常规 4 6 5 6" xfId="3824" xr:uid="{00000000-0005-0000-0000-0000ED090000}"/>
    <cellStyle name="常规 4 6 6" xfId="900" xr:uid="{00000000-0005-0000-0000-0000EE090000}"/>
    <cellStyle name="常规 4 6 7" xfId="849" xr:uid="{00000000-0005-0000-0000-0000EF090000}"/>
    <cellStyle name="常规 4 6 8" xfId="987" xr:uid="{00000000-0005-0000-0000-0000F0090000}"/>
    <cellStyle name="常规 4 6 9" xfId="1595" xr:uid="{00000000-0005-0000-0000-0000F1090000}"/>
    <cellStyle name="常规 4 7" xfId="123" xr:uid="{00000000-0005-0000-0000-0000F2090000}"/>
    <cellStyle name="常规 4 7 10" xfId="2202" xr:uid="{00000000-0005-0000-0000-0000F3090000}"/>
    <cellStyle name="常规 4 7 2" xfId="228" xr:uid="{00000000-0005-0000-0000-0000F4090000}"/>
    <cellStyle name="常规 4 7 3" xfId="375" xr:uid="{00000000-0005-0000-0000-0000F5090000}"/>
    <cellStyle name="常规 4 7 3 2" xfId="1128" xr:uid="{00000000-0005-0000-0000-0000F6090000}"/>
    <cellStyle name="常规 4 7 3 3" xfId="1734" xr:uid="{00000000-0005-0000-0000-0000F7090000}"/>
    <cellStyle name="常规 4 7 3 4" xfId="2341" xr:uid="{00000000-0005-0000-0000-0000F8090000}"/>
    <cellStyle name="常规 4 7 3 5" xfId="2912" xr:uid="{00000000-0005-0000-0000-0000F9090000}"/>
    <cellStyle name="常规 4 7 3 6" xfId="3461" xr:uid="{00000000-0005-0000-0000-0000FA090000}"/>
    <cellStyle name="常规 4 7 4" xfId="557" xr:uid="{00000000-0005-0000-0000-0000FB090000}"/>
    <cellStyle name="常规 4 7 4 2" xfId="1310" xr:uid="{00000000-0005-0000-0000-0000FC090000}"/>
    <cellStyle name="常规 4 7 4 3" xfId="1916" xr:uid="{00000000-0005-0000-0000-0000FD090000}"/>
    <cellStyle name="常规 4 7 4 4" xfId="2523" xr:uid="{00000000-0005-0000-0000-0000FE090000}"/>
    <cellStyle name="常规 4 7 4 5" xfId="3094" xr:uid="{00000000-0005-0000-0000-0000FF090000}"/>
    <cellStyle name="常规 4 7 4 6" xfId="3643" xr:uid="{00000000-0005-0000-0000-0000000A0000}"/>
    <cellStyle name="常规 4 7 5" xfId="739" xr:uid="{00000000-0005-0000-0000-0000010A0000}"/>
    <cellStyle name="常规 4 7 5 2" xfId="1492" xr:uid="{00000000-0005-0000-0000-0000020A0000}"/>
    <cellStyle name="常规 4 7 5 3" xfId="2098" xr:uid="{00000000-0005-0000-0000-0000030A0000}"/>
    <cellStyle name="常规 4 7 5 4" xfId="2705" xr:uid="{00000000-0005-0000-0000-0000040A0000}"/>
    <cellStyle name="常规 4 7 5 5" xfId="3276" xr:uid="{00000000-0005-0000-0000-0000050A0000}"/>
    <cellStyle name="常规 4 7 5 6" xfId="3825" xr:uid="{00000000-0005-0000-0000-0000060A0000}"/>
    <cellStyle name="常规 4 7 6" xfId="901" xr:uid="{00000000-0005-0000-0000-0000070A0000}"/>
    <cellStyle name="常规 4 7 7" xfId="848" xr:uid="{00000000-0005-0000-0000-0000080A0000}"/>
    <cellStyle name="常规 4 7 8" xfId="988" xr:uid="{00000000-0005-0000-0000-0000090A0000}"/>
    <cellStyle name="常规 4 7 9" xfId="1596" xr:uid="{00000000-0005-0000-0000-00000A0A0000}"/>
    <cellStyle name="常规 4 8" xfId="124" xr:uid="{00000000-0005-0000-0000-00000B0A0000}"/>
    <cellStyle name="常规 4 8 10" xfId="2189" xr:uid="{00000000-0005-0000-0000-00000C0A0000}"/>
    <cellStyle name="常规 4 8 2" xfId="229" xr:uid="{00000000-0005-0000-0000-00000D0A0000}"/>
    <cellStyle name="常规 4 8 3" xfId="376" xr:uid="{00000000-0005-0000-0000-00000E0A0000}"/>
    <cellStyle name="常规 4 8 3 2" xfId="1129" xr:uid="{00000000-0005-0000-0000-00000F0A0000}"/>
    <cellStyle name="常规 4 8 3 3" xfId="1735" xr:uid="{00000000-0005-0000-0000-0000100A0000}"/>
    <cellStyle name="常规 4 8 3 4" xfId="2342" xr:uid="{00000000-0005-0000-0000-0000110A0000}"/>
    <cellStyle name="常规 4 8 3 5" xfId="2913" xr:uid="{00000000-0005-0000-0000-0000120A0000}"/>
    <cellStyle name="常规 4 8 3 6" xfId="3462" xr:uid="{00000000-0005-0000-0000-0000130A0000}"/>
    <cellStyle name="常规 4 8 4" xfId="558" xr:uid="{00000000-0005-0000-0000-0000140A0000}"/>
    <cellStyle name="常规 4 8 4 2" xfId="1311" xr:uid="{00000000-0005-0000-0000-0000150A0000}"/>
    <cellStyle name="常规 4 8 4 3" xfId="1917" xr:uid="{00000000-0005-0000-0000-0000160A0000}"/>
    <cellStyle name="常规 4 8 4 4" xfId="2524" xr:uid="{00000000-0005-0000-0000-0000170A0000}"/>
    <cellStyle name="常规 4 8 4 5" xfId="3095" xr:uid="{00000000-0005-0000-0000-0000180A0000}"/>
    <cellStyle name="常规 4 8 4 6" xfId="3644" xr:uid="{00000000-0005-0000-0000-0000190A0000}"/>
    <cellStyle name="常规 4 8 5" xfId="740" xr:uid="{00000000-0005-0000-0000-00001A0A0000}"/>
    <cellStyle name="常规 4 8 5 2" xfId="1493" xr:uid="{00000000-0005-0000-0000-00001B0A0000}"/>
    <cellStyle name="常规 4 8 5 3" xfId="2099" xr:uid="{00000000-0005-0000-0000-00001C0A0000}"/>
    <cellStyle name="常规 4 8 5 4" xfId="2706" xr:uid="{00000000-0005-0000-0000-00001D0A0000}"/>
    <cellStyle name="常规 4 8 5 5" xfId="3277" xr:uid="{00000000-0005-0000-0000-00001E0A0000}"/>
    <cellStyle name="常规 4 8 5 6" xfId="3826" xr:uid="{00000000-0005-0000-0000-00001F0A0000}"/>
    <cellStyle name="常规 4 8 6" xfId="902" xr:uid="{00000000-0005-0000-0000-0000200A0000}"/>
    <cellStyle name="常规 4 8 7" xfId="847" xr:uid="{00000000-0005-0000-0000-0000210A0000}"/>
    <cellStyle name="常规 4 8 8" xfId="975" xr:uid="{00000000-0005-0000-0000-0000220A0000}"/>
    <cellStyle name="常规 4 8 9" xfId="1597" xr:uid="{00000000-0005-0000-0000-0000230A0000}"/>
    <cellStyle name="常规 4 9" xfId="216" xr:uid="{00000000-0005-0000-0000-0000240A0000}"/>
    <cellStyle name="常规 5" xfId="125" xr:uid="{00000000-0005-0000-0000-0000250A0000}"/>
    <cellStyle name="常规 5 10" xfId="559" xr:uid="{00000000-0005-0000-0000-0000260A0000}"/>
    <cellStyle name="常规 5 10 2" xfId="1312" xr:uid="{00000000-0005-0000-0000-0000270A0000}"/>
    <cellStyle name="常规 5 10 3" xfId="1918" xr:uid="{00000000-0005-0000-0000-0000280A0000}"/>
    <cellStyle name="常规 5 10 4" xfId="2525" xr:uid="{00000000-0005-0000-0000-0000290A0000}"/>
    <cellStyle name="常规 5 10 5" xfId="3096" xr:uid="{00000000-0005-0000-0000-00002A0A0000}"/>
    <cellStyle name="常规 5 10 6" xfId="3645" xr:uid="{00000000-0005-0000-0000-00002B0A0000}"/>
    <cellStyle name="常规 5 11" xfId="741" xr:uid="{00000000-0005-0000-0000-00002C0A0000}"/>
    <cellStyle name="常规 5 11 2" xfId="1494" xr:uid="{00000000-0005-0000-0000-00002D0A0000}"/>
    <cellStyle name="常规 5 11 3" xfId="2100" xr:uid="{00000000-0005-0000-0000-00002E0A0000}"/>
    <cellStyle name="常规 5 11 4" xfId="2707" xr:uid="{00000000-0005-0000-0000-00002F0A0000}"/>
    <cellStyle name="常规 5 11 5" xfId="3278" xr:uid="{00000000-0005-0000-0000-0000300A0000}"/>
    <cellStyle name="常规 5 11 6" xfId="3827" xr:uid="{00000000-0005-0000-0000-0000310A0000}"/>
    <cellStyle name="常规 5 12" xfId="903" xr:uid="{00000000-0005-0000-0000-0000320A0000}"/>
    <cellStyle name="常规 5 13" xfId="846" xr:uid="{00000000-0005-0000-0000-0000330A0000}"/>
    <cellStyle name="常规 5 14" xfId="990" xr:uid="{00000000-0005-0000-0000-0000340A0000}"/>
    <cellStyle name="常规 5 15" xfId="1598" xr:uid="{00000000-0005-0000-0000-0000350A0000}"/>
    <cellStyle name="常规 5 16" xfId="2204" xr:uid="{00000000-0005-0000-0000-0000360A0000}"/>
    <cellStyle name="常规 5 2" xfId="126" xr:uid="{00000000-0005-0000-0000-0000370A0000}"/>
    <cellStyle name="常规 5 2 10" xfId="2205" xr:uid="{00000000-0005-0000-0000-0000380A0000}"/>
    <cellStyle name="常规 5 2 2" xfId="231" xr:uid="{00000000-0005-0000-0000-0000390A0000}"/>
    <cellStyle name="常规 5 2 3" xfId="378" xr:uid="{00000000-0005-0000-0000-00003A0A0000}"/>
    <cellStyle name="常规 5 2 3 2" xfId="1131" xr:uid="{00000000-0005-0000-0000-00003B0A0000}"/>
    <cellStyle name="常规 5 2 3 3" xfId="1737" xr:uid="{00000000-0005-0000-0000-00003C0A0000}"/>
    <cellStyle name="常规 5 2 3 4" xfId="2344" xr:uid="{00000000-0005-0000-0000-00003D0A0000}"/>
    <cellStyle name="常规 5 2 3 5" xfId="2915" xr:uid="{00000000-0005-0000-0000-00003E0A0000}"/>
    <cellStyle name="常规 5 2 3 6" xfId="3464" xr:uid="{00000000-0005-0000-0000-00003F0A0000}"/>
    <cellStyle name="常规 5 2 4" xfId="560" xr:uid="{00000000-0005-0000-0000-0000400A0000}"/>
    <cellStyle name="常规 5 2 4 2" xfId="1313" xr:uid="{00000000-0005-0000-0000-0000410A0000}"/>
    <cellStyle name="常规 5 2 4 3" xfId="1919" xr:uid="{00000000-0005-0000-0000-0000420A0000}"/>
    <cellStyle name="常规 5 2 4 4" xfId="2526" xr:uid="{00000000-0005-0000-0000-0000430A0000}"/>
    <cellStyle name="常规 5 2 4 5" xfId="3097" xr:uid="{00000000-0005-0000-0000-0000440A0000}"/>
    <cellStyle name="常规 5 2 4 6" xfId="3646" xr:uid="{00000000-0005-0000-0000-0000450A0000}"/>
    <cellStyle name="常规 5 2 5" xfId="742" xr:uid="{00000000-0005-0000-0000-0000460A0000}"/>
    <cellStyle name="常规 5 2 5 2" xfId="1495" xr:uid="{00000000-0005-0000-0000-0000470A0000}"/>
    <cellStyle name="常规 5 2 5 3" xfId="2101" xr:uid="{00000000-0005-0000-0000-0000480A0000}"/>
    <cellStyle name="常规 5 2 5 4" xfId="2708" xr:uid="{00000000-0005-0000-0000-0000490A0000}"/>
    <cellStyle name="常规 5 2 5 5" xfId="3279" xr:uid="{00000000-0005-0000-0000-00004A0A0000}"/>
    <cellStyle name="常规 5 2 5 6" xfId="3828" xr:uid="{00000000-0005-0000-0000-00004B0A0000}"/>
    <cellStyle name="常规 5 2 6" xfId="904" xr:uid="{00000000-0005-0000-0000-00004C0A0000}"/>
    <cellStyle name="常规 5 2 7" xfId="845" xr:uid="{00000000-0005-0000-0000-00004D0A0000}"/>
    <cellStyle name="常规 5 2 8" xfId="991" xr:uid="{00000000-0005-0000-0000-00004E0A0000}"/>
    <cellStyle name="常规 5 2 9" xfId="1599" xr:uid="{00000000-0005-0000-0000-00004F0A0000}"/>
    <cellStyle name="常规 5 3" xfId="127" xr:uid="{00000000-0005-0000-0000-0000500A0000}"/>
    <cellStyle name="常规 5 3 10" xfId="2206" xr:uid="{00000000-0005-0000-0000-0000510A0000}"/>
    <cellStyle name="常规 5 3 2" xfId="232" xr:uid="{00000000-0005-0000-0000-0000520A0000}"/>
    <cellStyle name="常规 5 3 3" xfId="379" xr:uid="{00000000-0005-0000-0000-0000530A0000}"/>
    <cellStyle name="常规 5 3 3 2" xfId="1132" xr:uid="{00000000-0005-0000-0000-0000540A0000}"/>
    <cellStyle name="常规 5 3 3 3" xfId="1738" xr:uid="{00000000-0005-0000-0000-0000550A0000}"/>
    <cellStyle name="常规 5 3 3 4" xfId="2345" xr:uid="{00000000-0005-0000-0000-0000560A0000}"/>
    <cellStyle name="常规 5 3 3 5" xfId="2916" xr:uid="{00000000-0005-0000-0000-0000570A0000}"/>
    <cellStyle name="常规 5 3 3 6" xfId="3465" xr:uid="{00000000-0005-0000-0000-0000580A0000}"/>
    <cellStyle name="常规 5 3 4" xfId="561" xr:uid="{00000000-0005-0000-0000-0000590A0000}"/>
    <cellStyle name="常规 5 3 4 2" xfId="1314" xr:uid="{00000000-0005-0000-0000-00005A0A0000}"/>
    <cellStyle name="常规 5 3 4 3" xfId="1920" xr:uid="{00000000-0005-0000-0000-00005B0A0000}"/>
    <cellStyle name="常规 5 3 4 4" xfId="2527" xr:uid="{00000000-0005-0000-0000-00005C0A0000}"/>
    <cellStyle name="常规 5 3 4 5" xfId="3098" xr:uid="{00000000-0005-0000-0000-00005D0A0000}"/>
    <cellStyle name="常规 5 3 4 6" xfId="3647" xr:uid="{00000000-0005-0000-0000-00005E0A0000}"/>
    <cellStyle name="常规 5 3 5" xfId="743" xr:uid="{00000000-0005-0000-0000-00005F0A0000}"/>
    <cellStyle name="常规 5 3 5 2" xfId="1496" xr:uid="{00000000-0005-0000-0000-0000600A0000}"/>
    <cellStyle name="常规 5 3 5 3" xfId="2102" xr:uid="{00000000-0005-0000-0000-0000610A0000}"/>
    <cellStyle name="常规 5 3 5 4" xfId="2709" xr:uid="{00000000-0005-0000-0000-0000620A0000}"/>
    <cellStyle name="常规 5 3 5 5" xfId="3280" xr:uid="{00000000-0005-0000-0000-0000630A0000}"/>
    <cellStyle name="常规 5 3 5 6" xfId="3829" xr:uid="{00000000-0005-0000-0000-0000640A0000}"/>
    <cellStyle name="常规 5 3 6" xfId="905" xr:uid="{00000000-0005-0000-0000-0000650A0000}"/>
    <cellStyle name="常规 5 3 7" xfId="844" xr:uid="{00000000-0005-0000-0000-0000660A0000}"/>
    <cellStyle name="常规 5 3 8" xfId="992" xr:uid="{00000000-0005-0000-0000-0000670A0000}"/>
    <cellStyle name="常规 5 3 9" xfId="1600" xr:uid="{00000000-0005-0000-0000-0000680A0000}"/>
    <cellStyle name="常规 5 4" xfId="128" xr:uid="{00000000-0005-0000-0000-0000690A0000}"/>
    <cellStyle name="常规 5 4 10" xfId="2207" xr:uid="{00000000-0005-0000-0000-00006A0A0000}"/>
    <cellStyle name="常规 5 4 2" xfId="233" xr:uid="{00000000-0005-0000-0000-00006B0A0000}"/>
    <cellStyle name="常规 5 4 3" xfId="380" xr:uid="{00000000-0005-0000-0000-00006C0A0000}"/>
    <cellStyle name="常规 5 4 3 2" xfId="1133" xr:uid="{00000000-0005-0000-0000-00006D0A0000}"/>
    <cellStyle name="常规 5 4 3 3" xfId="1739" xr:uid="{00000000-0005-0000-0000-00006E0A0000}"/>
    <cellStyle name="常规 5 4 3 4" xfId="2346" xr:uid="{00000000-0005-0000-0000-00006F0A0000}"/>
    <cellStyle name="常规 5 4 3 5" xfId="2917" xr:uid="{00000000-0005-0000-0000-0000700A0000}"/>
    <cellStyle name="常规 5 4 3 6" xfId="3466" xr:uid="{00000000-0005-0000-0000-0000710A0000}"/>
    <cellStyle name="常规 5 4 4" xfId="562" xr:uid="{00000000-0005-0000-0000-0000720A0000}"/>
    <cellStyle name="常规 5 4 4 2" xfId="1315" xr:uid="{00000000-0005-0000-0000-0000730A0000}"/>
    <cellStyle name="常规 5 4 4 3" xfId="1921" xr:uid="{00000000-0005-0000-0000-0000740A0000}"/>
    <cellStyle name="常规 5 4 4 4" xfId="2528" xr:uid="{00000000-0005-0000-0000-0000750A0000}"/>
    <cellStyle name="常规 5 4 4 5" xfId="3099" xr:uid="{00000000-0005-0000-0000-0000760A0000}"/>
    <cellStyle name="常规 5 4 4 6" xfId="3648" xr:uid="{00000000-0005-0000-0000-0000770A0000}"/>
    <cellStyle name="常规 5 4 5" xfId="744" xr:uid="{00000000-0005-0000-0000-0000780A0000}"/>
    <cellStyle name="常规 5 4 5 2" xfId="1497" xr:uid="{00000000-0005-0000-0000-0000790A0000}"/>
    <cellStyle name="常规 5 4 5 3" xfId="2103" xr:uid="{00000000-0005-0000-0000-00007A0A0000}"/>
    <cellStyle name="常规 5 4 5 4" xfId="2710" xr:uid="{00000000-0005-0000-0000-00007B0A0000}"/>
    <cellStyle name="常规 5 4 5 5" xfId="3281" xr:uid="{00000000-0005-0000-0000-00007C0A0000}"/>
    <cellStyle name="常规 5 4 5 6" xfId="3830" xr:uid="{00000000-0005-0000-0000-00007D0A0000}"/>
    <cellStyle name="常规 5 4 6" xfId="906" xr:uid="{00000000-0005-0000-0000-00007E0A0000}"/>
    <cellStyle name="常规 5 4 7" xfId="843" xr:uid="{00000000-0005-0000-0000-00007F0A0000}"/>
    <cellStyle name="常规 5 4 8" xfId="993" xr:uid="{00000000-0005-0000-0000-0000800A0000}"/>
    <cellStyle name="常规 5 4 9" xfId="1594" xr:uid="{00000000-0005-0000-0000-0000810A0000}"/>
    <cellStyle name="常规 5 5" xfId="129" xr:uid="{00000000-0005-0000-0000-0000820A0000}"/>
    <cellStyle name="常规 5 5 10" xfId="2208" xr:uid="{00000000-0005-0000-0000-0000830A0000}"/>
    <cellStyle name="常规 5 5 2" xfId="234" xr:uid="{00000000-0005-0000-0000-0000840A0000}"/>
    <cellStyle name="常规 5 5 3" xfId="381" xr:uid="{00000000-0005-0000-0000-0000850A0000}"/>
    <cellStyle name="常规 5 5 3 2" xfId="1134" xr:uid="{00000000-0005-0000-0000-0000860A0000}"/>
    <cellStyle name="常规 5 5 3 3" xfId="1740" xr:uid="{00000000-0005-0000-0000-0000870A0000}"/>
    <cellStyle name="常规 5 5 3 4" xfId="2347" xr:uid="{00000000-0005-0000-0000-0000880A0000}"/>
    <cellStyle name="常规 5 5 3 5" xfId="2918" xr:uid="{00000000-0005-0000-0000-0000890A0000}"/>
    <cellStyle name="常规 5 5 3 6" xfId="3467" xr:uid="{00000000-0005-0000-0000-00008A0A0000}"/>
    <cellStyle name="常规 5 5 4" xfId="563" xr:uid="{00000000-0005-0000-0000-00008B0A0000}"/>
    <cellStyle name="常规 5 5 4 2" xfId="1316" xr:uid="{00000000-0005-0000-0000-00008C0A0000}"/>
    <cellStyle name="常规 5 5 4 3" xfId="1922" xr:uid="{00000000-0005-0000-0000-00008D0A0000}"/>
    <cellStyle name="常规 5 5 4 4" xfId="2529" xr:uid="{00000000-0005-0000-0000-00008E0A0000}"/>
    <cellStyle name="常规 5 5 4 5" xfId="3100" xr:uid="{00000000-0005-0000-0000-00008F0A0000}"/>
    <cellStyle name="常规 5 5 4 6" xfId="3649" xr:uid="{00000000-0005-0000-0000-0000900A0000}"/>
    <cellStyle name="常规 5 5 5" xfId="745" xr:uid="{00000000-0005-0000-0000-0000910A0000}"/>
    <cellStyle name="常规 5 5 5 2" xfId="1498" xr:uid="{00000000-0005-0000-0000-0000920A0000}"/>
    <cellStyle name="常规 5 5 5 3" xfId="2104" xr:uid="{00000000-0005-0000-0000-0000930A0000}"/>
    <cellStyle name="常规 5 5 5 4" xfId="2711" xr:uid="{00000000-0005-0000-0000-0000940A0000}"/>
    <cellStyle name="常规 5 5 5 5" xfId="3282" xr:uid="{00000000-0005-0000-0000-0000950A0000}"/>
    <cellStyle name="常规 5 5 5 6" xfId="3831" xr:uid="{00000000-0005-0000-0000-0000960A0000}"/>
    <cellStyle name="常规 5 5 6" xfId="907" xr:uid="{00000000-0005-0000-0000-0000970A0000}"/>
    <cellStyle name="常规 5 5 7" xfId="842" xr:uid="{00000000-0005-0000-0000-0000980A0000}"/>
    <cellStyle name="常规 5 5 8" xfId="994" xr:uid="{00000000-0005-0000-0000-0000990A0000}"/>
    <cellStyle name="常规 5 5 9" xfId="808" xr:uid="{00000000-0005-0000-0000-00009A0A0000}"/>
    <cellStyle name="常规 5 6" xfId="130" xr:uid="{00000000-0005-0000-0000-00009B0A0000}"/>
    <cellStyle name="常规 5 6 10" xfId="2209" xr:uid="{00000000-0005-0000-0000-00009C0A0000}"/>
    <cellStyle name="常规 5 6 2" xfId="235" xr:uid="{00000000-0005-0000-0000-00009D0A0000}"/>
    <cellStyle name="常规 5 6 3" xfId="382" xr:uid="{00000000-0005-0000-0000-00009E0A0000}"/>
    <cellStyle name="常规 5 6 3 2" xfId="1135" xr:uid="{00000000-0005-0000-0000-00009F0A0000}"/>
    <cellStyle name="常规 5 6 3 3" xfId="1741" xr:uid="{00000000-0005-0000-0000-0000A00A0000}"/>
    <cellStyle name="常规 5 6 3 4" xfId="2348" xr:uid="{00000000-0005-0000-0000-0000A10A0000}"/>
    <cellStyle name="常规 5 6 3 5" xfId="2919" xr:uid="{00000000-0005-0000-0000-0000A20A0000}"/>
    <cellStyle name="常规 5 6 3 6" xfId="3468" xr:uid="{00000000-0005-0000-0000-0000A30A0000}"/>
    <cellStyle name="常规 5 6 4" xfId="564" xr:uid="{00000000-0005-0000-0000-0000A40A0000}"/>
    <cellStyle name="常规 5 6 4 2" xfId="1317" xr:uid="{00000000-0005-0000-0000-0000A50A0000}"/>
    <cellStyle name="常规 5 6 4 3" xfId="1923" xr:uid="{00000000-0005-0000-0000-0000A60A0000}"/>
    <cellStyle name="常规 5 6 4 4" xfId="2530" xr:uid="{00000000-0005-0000-0000-0000A70A0000}"/>
    <cellStyle name="常规 5 6 4 5" xfId="3101" xr:uid="{00000000-0005-0000-0000-0000A80A0000}"/>
    <cellStyle name="常规 5 6 4 6" xfId="3650" xr:uid="{00000000-0005-0000-0000-0000A90A0000}"/>
    <cellStyle name="常规 5 6 5" xfId="746" xr:uid="{00000000-0005-0000-0000-0000AA0A0000}"/>
    <cellStyle name="常规 5 6 5 2" xfId="1499" xr:uid="{00000000-0005-0000-0000-0000AB0A0000}"/>
    <cellStyle name="常规 5 6 5 3" xfId="2105" xr:uid="{00000000-0005-0000-0000-0000AC0A0000}"/>
    <cellStyle name="常规 5 6 5 4" xfId="2712" xr:uid="{00000000-0005-0000-0000-0000AD0A0000}"/>
    <cellStyle name="常规 5 6 5 5" xfId="3283" xr:uid="{00000000-0005-0000-0000-0000AE0A0000}"/>
    <cellStyle name="常规 5 6 5 6" xfId="3832" xr:uid="{00000000-0005-0000-0000-0000AF0A0000}"/>
    <cellStyle name="常规 5 6 6" xfId="908" xr:uid="{00000000-0005-0000-0000-0000B00A0000}"/>
    <cellStyle name="常规 5 6 7" xfId="841" xr:uid="{00000000-0005-0000-0000-0000B10A0000}"/>
    <cellStyle name="常规 5 6 8" xfId="995" xr:uid="{00000000-0005-0000-0000-0000B20A0000}"/>
    <cellStyle name="常规 5 6 9" xfId="806" xr:uid="{00000000-0005-0000-0000-0000B30A0000}"/>
    <cellStyle name="常规 5 7" xfId="131" xr:uid="{00000000-0005-0000-0000-0000B40A0000}"/>
    <cellStyle name="常规 5 7 10" xfId="2203" xr:uid="{00000000-0005-0000-0000-0000B50A0000}"/>
    <cellStyle name="常规 5 7 2" xfId="236" xr:uid="{00000000-0005-0000-0000-0000B60A0000}"/>
    <cellStyle name="常规 5 7 3" xfId="383" xr:uid="{00000000-0005-0000-0000-0000B70A0000}"/>
    <cellStyle name="常规 5 7 3 2" xfId="1136" xr:uid="{00000000-0005-0000-0000-0000B80A0000}"/>
    <cellStyle name="常规 5 7 3 3" xfId="1742" xr:uid="{00000000-0005-0000-0000-0000B90A0000}"/>
    <cellStyle name="常规 5 7 3 4" xfId="2349" xr:uid="{00000000-0005-0000-0000-0000BA0A0000}"/>
    <cellStyle name="常规 5 7 3 5" xfId="2920" xr:uid="{00000000-0005-0000-0000-0000BB0A0000}"/>
    <cellStyle name="常规 5 7 3 6" xfId="3469" xr:uid="{00000000-0005-0000-0000-0000BC0A0000}"/>
    <cellStyle name="常规 5 7 4" xfId="565" xr:uid="{00000000-0005-0000-0000-0000BD0A0000}"/>
    <cellStyle name="常规 5 7 4 2" xfId="1318" xr:uid="{00000000-0005-0000-0000-0000BE0A0000}"/>
    <cellStyle name="常规 5 7 4 3" xfId="1924" xr:uid="{00000000-0005-0000-0000-0000BF0A0000}"/>
    <cellStyle name="常规 5 7 4 4" xfId="2531" xr:uid="{00000000-0005-0000-0000-0000C00A0000}"/>
    <cellStyle name="常规 5 7 4 5" xfId="3102" xr:uid="{00000000-0005-0000-0000-0000C10A0000}"/>
    <cellStyle name="常规 5 7 4 6" xfId="3651" xr:uid="{00000000-0005-0000-0000-0000C20A0000}"/>
    <cellStyle name="常规 5 7 5" xfId="747" xr:uid="{00000000-0005-0000-0000-0000C30A0000}"/>
    <cellStyle name="常规 5 7 5 2" xfId="1500" xr:uid="{00000000-0005-0000-0000-0000C40A0000}"/>
    <cellStyle name="常规 5 7 5 3" xfId="2106" xr:uid="{00000000-0005-0000-0000-0000C50A0000}"/>
    <cellStyle name="常规 5 7 5 4" xfId="2713" xr:uid="{00000000-0005-0000-0000-0000C60A0000}"/>
    <cellStyle name="常规 5 7 5 5" xfId="3284" xr:uid="{00000000-0005-0000-0000-0000C70A0000}"/>
    <cellStyle name="常规 5 7 5 6" xfId="3833" xr:uid="{00000000-0005-0000-0000-0000C80A0000}"/>
    <cellStyle name="常规 5 7 6" xfId="909" xr:uid="{00000000-0005-0000-0000-0000C90A0000}"/>
    <cellStyle name="常规 5 7 7" xfId="840" xr:uid="{00000000-0005-0000-0000-0000CA0A0000}"/>
    <cellStyle name="常规 5 7 8" xfId="989" xr:uid="{00000000-0005-0000-0000-0000CB0A0000}"/>
    <cellStyle name="常规 5 7 9" xfId="804" xr:uid="{00000000-0005-0000-0000-0000CC0A0000}"/>
    <cellStyle name="常规 5 8" xfId="230" xr:uid="{00000000-0005-0000-0000-0000CD0A0000}"/>
    <cellStyle name="常规 5 9" xfId="377" xr:uid="{00000000-0005-0000-0000-0000CE0A0000}"/>
    <cellStyle name="常规 5 9 2" xfId="1130" xr:uid="{00000000-0005-0000-0000-0000CF0A0000}"/>
    <cellStyle name="常规 5 9 3" xfId="1736" xr:uid="{00000000-0005-0000-0000-0000D00A0000}"/>
    <cellStyle name="常规 5 9 4" xfId="2343" xr:uid="{00000000-0005-0000-0000-0000D10A0000}"/>
    <cellStyle name="常规 5 9 5" xfId="2914" xr:uid="{00000000-0005-0000-0000-0000D20A0000}"/>
    <cellStyle name="常规 5 9 6" xfId="3463" xr:uid="{00000000-0005-0000-0000-0000D30A0000}"/>
    <cellStyle name="常规 6" xfId="176" xr:uid="{00000000-0005-0000-0000-0000D40A0000}"/>
    <cellStyle name="常规 6 2" xfId="384" xr:uid="{00000000-0005-0000-0000-0000D50A0000}"/>
    <cellStyle name="常规 6 2 2" xfId="1137" xr:uid="{00000000-0005-0000-0000-0000D60A0000}"/>
    <cellStyle name="常规 6 2 3" xfId="1743" xr:uid="{00000000-0005-0000-0000-0000D70A0000}"/>
    <cellStyle name="常规 6 2 4" xfId="2350" xr:uid="{00000000-0005-0000-0000-0000D80A0000}"/>
    <cellStyle name="常规 6 2 5" xfId="2921" xr:uid="{00000000-0005-0000-0000-0000D90A0000}"/>
    <cellStyle name="常规 6 2 6" xfId="3470" xr:uid="{00000000-0005-0000-0000-0000DA0A0000}"/>
    <cellStyle name="常规 6 3" xfId="566" xr:uid="{00000000-0005-0000-0000-0000DB0A0000}"/>
    <cellStyle name="常规 6 3 2" xfId="1319" xr:uid="{00000000-0005-0000-0000-0000DC0A0000}"/>
    <cellStyle name="常规 6 3 3" xfId="1925" xr:uid="{00000000-0005-0000-0000-0000DD0A0000}"/>
    <cellStyle name="常规 6 3 4" xfId="2532" xr:uid="{00000000-0005-0000-0000-0000DE0A0000}"/>
    <cellStyle name="常规 6 3 5" xfId="3103" xr:uid="{00000000-0005-0000-0000-0000DF0A0000}"/>
    <cellStyle name="常规 6 3 6" xfId="3652" xr:uid="{00000000-0005-0000-0000-0000E00A0000}"/>
    <cellStyle name="常规 6 4" xfId="748" xr:uid="{00000000-0005-0000-0000-0000E10A0000}"/>
    <cellStyle name="常规 6 4 2" xfId="1501" xr:uid="{00000000-0005-0000-0000-0000E20A0000}"/>
    <cellStyle name="常规 6 4 3" xfId="2107" xr:uid="{00000000-0005-0000-0000-0000E30A0000}"/>
    <cellStyle name="常规 6 4 4" xfId="2714" xr:uid="{00000000-0005-0000-0000-0000E40A0000}"/>
    <cellStyle name="常规 6 4 5" xfId="3285" xr:uid="{00000000-0005-0000-0000-0000E50A0000}"/>
    <cellStyle name="常规 6 4 6" xfId="3834" xr:uid="{00000000-0005-0000-0000-0000E60A0000}"/>
    <cellStyle name="常规 7" xfId="178" xr:uid="{00000000-0005-0000-0000-0000E70A0000}"/>
    <cellStyle name="常规 7 2" xfId="385" xr:uid="{00000000-0005-0000-0000-0000E80A0000}"/>
    <cellStyle name="常规 7 2 2" xfId="1138" xr:uid="{00000000-0005-0000-0000-0000E90A0000}"/>
    <cellStyle name="常规 7 2 3" xfId="1744" xr:uid="{00000000-0005-0000-0000-0000EA0A0000}"/>
    <cellStyle name="常规 7 2 4" xfId="2351" xr:uid="{00000000-0005-0000-0000-0000EB0A0000}"/>
    <cellStyle name="常规 7 2 5" xfId="2922" xr:uid="{00000000-0005-0000-0000-0000EC0A0000}"/>
    <cellStyle name="常规 7 2 6" xfId="3471" xr:uid="{00000000-0005-0000-0000-0000ED0A0000}"/>
    <cellStyle name="常规 7 3" xfId="567" xr:uid="{00000000-0005-0000-0000-0000EE0A0000}"/>
    <cellStyle name="常规 7 3 2" xfId="1320" xr:uid="{00000000-0005-0000-0000-0000EF0A0000}"/>
    <cellStyle name="常规 7 3 3" xfId="1926" xr:uid="{00000000-0005-0000-0000-0000F00A0000}"/>
    <cellStyle name="常规 7 3 4" xfId="2533" xr:uid="{00000000-0005-0000-0000-0000F10A0000}"/>
    <cellStyle name="常规 7 3 5" xfId="3104" xr:uid="{00000000-0005-0000-0000-0000F20A0000}"/>
    <cellStyle name="常规 7 3 6" xfId="3653" xr:uid="{00000000-0005-0000-0000-0000F30A0000}"/>
    <cellStyle name="常规 7 4" xfId="749" xr:uid="{00000000-0005-0000-0000-0000F40A0000}"/>
    <cellStyle name="常规 7 4 2" xfId="1502" xr:uid="{00000000-0005-0000-0000-0000F50A0000}"/>
    <cellStyle name="常规 7 4 3" xfId="2108" xr:uid="{00000000-0005-0000-0000-0000F60A0000}"/>
    <cellStyle name="常规 7 4 4" xfId="2715" xr:uid="{00000000-0005-0000-0000-0000F70A0000}"/>
    <cellStyle name="常规 7 4 5" xfId="3286" xr:uid="{00000000-0005-0000-0000-0000F80A0000}"/>
    <cellStyle name="常规 7 4 6" xfId="3835" xr:uid="{00000000-0005-0000-0000-0000F90A0000}"/>
    <cellStyle name="常规 8" xfId="180" xr:uid="{00000000-0005-0000-0000-0000FA0A0000}"/>
    <cellStyle name="常规 8 2" xfId="386" xr:uid="{00000000-0005-0000-0000-0000FB0A0000}"/>
    <cellStyle name="常规 8 2 2" xfId="1139" xr:uid="{00000000-0005-0000-0000-0000FC0A0000}"/>
    <cellStyle name="常规 8 2 3" xfId="1745" xr:uid="{00000000-0005-0000-0000-0000FD0A0000}"/>
    <cellStyle name="常规 8 2 4" xfId="2352" xr:uid="{00000000-0005-0000-0000-0000FE0A0000}"/>
    <cellStyle name="常规 8 2 5" xfId="2923" xr:uid="{00000000-0005-0000-0000-0000FF0A0000}"/>
    <cellStyle name="常规 8 2 6" xfId="3472" xr:uid="{00000000-0005-0000-0000-0000000B0000}"/>
    <cellStyle name="常规 8 3" xfId="568" xr:uid="{00000000-0005-0000-0000-0000010B0000}"/>
    <cellStyle name="常规 8 3 2" xfId="1321" xr:uid="{00000000-0005-0000-0000-0000020B0000}"/>
    <cellStyle name="常规 8 3 3" xfId="1927" xr:uid="{00000000-0005-0000-0000-0000030B0000}"/>
    <cellStyle name="常规 8 3 4" xfId="2534" xr:uid="{00000000-0005-0000-0000-0000040B0000}"/>
    <cellStyle name="常规 8 3 5" xfId="3105" xr:uid="{00000000-0005-0000-0000-0000050B0000}"/>
    <cellStyle name="常规 8 3 6" xfId="3654" xr:uid="{00000000-0005-0000-0000-0000060B0000}"/>
    <cellStyle name="常规 8 4" xfId="750" xr:uid="{00000000-0005-0000-0000-0000070B0000}"/>
    <cellStyle name="常规 8 4 2" xfId="1503" xr:uid="{00000000-0005-0000-0000-0000080B0000}"/>
    <cellStyle name="常规 8 4 3" xfId="2109" xr:uid="{00000000-0005-0000-0000-0000090B0000}"/>
    <cellStyle name="常规 8 4 4" xfId="2716" xr:uid="{00000000-0005-0000-0000-00000A0B0000}"/>
    <cellStyle name="常规 8 4 5" xfId="3287" xr:uid="{00000000-0005-0000-0000-00000B0B0000}"/>
    <cellStyle name="常规 8 4 6" xfId="3836" xr:uid="{00000000-0005-0000-0000-00000C0B0000}"/>
    <cellStyle name="常规 9" xfId="182" xr:uid="{00000000-0005-0000-0000-00000D0B0000}"/>
    <cellStyle name="常规 9 2" xfId="387" xr:uid="{00000000-0005-0000-0000-00000E0B0000}"/>
    <cellStyle name="常规 9 2 2" xfId="1140" xr:uid="{00000000-0005-0000-0000-00000F0B0000}"/>
    <cellStyle name="常规 9 2 3" xfId="1746" xr:uid="{00000000-0005-0000-0000-0000100B0000}"/>
    <cellStyle name="常规 9 2 4" xfId="2353" xr:uid="{00000000-0005-0000-0000-0000110B0000}"/>
    <cellStyle name="常规 9 2 5" xfId="2924" xr:uid="{00000000-0005-0000-0000-0000120B0000}"/>
    <cellStyle name="常规 9 2 6" xfId="3473" xr:uid="{00000000-0005-0000-0000-0000130B0000}"/>
    <cellStyle name="常规 9 3" xfId="569" xr:uid="{00000000-0005-0000-0000-0000140B0000}"/>
    <cellStyle name="常规 9 3 2" xfId="1322" xr:uid="{00000000-0005-0000-0000-0000150B0000}"/>
    <cellStyle name="常规 9 3 3" xfId="1928" xr:uid="{00000000-0005-0000-0000-0000160B0000}"/>
    <cellStyle name="常规 9 3 4" xfId="2535" xr:uid="{00000000-0005-0000-0000-0000170B0000}"/>
    <cellStyle name="常规 9 3 5" xfId="3106" xr:uid="{00000000-0005-0000-0000-0000180B0000}"/>
    <cellStyle name="常规 9 3 6" xfId="3655" xr:uid="{00000000-0005-0000-0000-0000190B0000}"/>
    <cellStyle name="常规 9 4" xfId="751" xr:uid="{00000000-0005-0000-0000-00001A0B0000}"/>
    <cellStyle name="常规 9 4 2" xfId="1504" xr:uid="{00000000-0005-0000-0000-00001B0B0000}"/>
    <cellStyle name="常规 9 4 3" xfId="2110" xr:uid="{00000000-0005-0000-0000-00001C0B0000}"/>
    <cellStyle name="常规 9 4 4" xfId="2717" xr:uid="{00000000-0005-0000-0000-00001D0B0000}"/>
    <cellStyle name="常规 9 4 5" xfId="3288" xr:uid="{00000000-0005-0000-0000-00001E0B0000}"/>
    <cellStyle name="常规 9 4 6" xfId="3837" xr:uid="{00000000-0005-0000-0000-00001F0B0000}"/>
    <cellStyle name="千位分隔 2" xfId="132" xr:uid="{00000000-0005-0000-0000-0000200B0000}"/>
    <cellStyle name="千位分隔 2 10" xfId="570" xr:uid="{00000000-0005-0000-0000-0000210B0000}"/>
    <cellStyle name="千位分隔 2 10 2" xfId="1323" xr:uid="{00000000-0005-0000-0000-0000220B0000}"/>
    <cellStyle name="千位分隔 2 10 3" xfId="1929" xr:uid="{00000000-0005-0000-0000-0000230B0000}"/>
    <cellStyle name="千位分隔 2 10 4" xfId="2536" xr:uid="{00000000-0005-0000-0000-0000240B0000}"/>
    <cellStyle name="千位分隔 2 10 5" xfId="3107" xr:uid="{00000000-0005-0000-0000-0000250B0000}"/>
    <cellStyle name="千位分隔 2 10 6" xfId="3656" xr:uid="{00000000-0005-0000-0000-0000260B0000}"/>
    <cellStyle name="千位分隔 2 11" xfId="752" xr:uid="{00000000-0005-0000-0000-0000270B0000}"/>
    <cellStyle name="千位分隔 2 11 2" xfId="1505" xr:uid="{00000000-0005-0000-0000-0000280B0000}"/>
    <cellStyle name="千位分隔 2 11 3" xfId="2111" xr:uid="{00000000-0005-0000-0000-0000290B0000}"/>
    <cellStyle name="千位分隔 2 11 4" xfId="2718" xr:uid="{00000000-0005-0000-0000-00002A0B0000}"/>
    <cellStyle name="千位分隔 2 11 5" xfId="3289" xr:uid="{00000000-0005-0000-0000-00002B0B0000}"/>
    <cellStyle name="千位分隔 2 11 6" xfId="3838" xr:uid="{00000000-0005-0000-0000-00002C0B0000}"/>
    <cellStyle name="千位分隔 2 2" xfId="133" xr:uid="{00000000-0005-0000-0000-00002D0B0000}"/>
    <cellStyle name="千位分隔 2 2 10" xfId="753" xr:uid="{00000000-0005-0000-0000-00002E0B0000}"/>
    <cellStyle name="千位分隔 2 2 10 2" xfId="1506" xr:uid="{00000000-0005-0000-0000-00002F0B0000}"/>
    <cellStyle name="千位分隔 2 2 10 3" xfId="2112" xr:uid="{00000000-0005-0000-0000-0000300B0000}"/>
    <cellStyle name="千位分隔 2 2 10 4" xfId="2719" xr:uid="{00000000-0005-0000-0000-0000310B0000}"/>
    <cellStyle name="千位分隔 2 2 10 5" xfId="3290" xr:uid="{00000000-0005-0000-0000-0000320B0000}"/>
    <cellStyle name="千位分隔 2 2 10 6" xfId="3839" xr:uid="{00000000-0005-0000-0000-0000330B0000}"/>
    <cellStyle name="千位分隔 2 2 2" xfId="134" xr:uid="{00000000-0005-0000-0000-0000340B0000}"/>
    <cellStyle name="千位分隔 2 2 2 2" xfId="390" xr:uid="{00000000-0005-0000-0000-0000350B0000}"/>
    <cellStyle name="千位分隔 2 2 2 2 2" xfId="1143" xr:uid="{00000000-0005-0000-0000-0000360B0000}"/>
    <cellStyle name="千位分隔 2 2 2 2 3" xfId="1749" xr:uid="{00000000-0005-0000-0000-0000370B0000}"/>
    <cellStyle name="千位分隔 2 2 2 2 4" xfId="2356" xr:uid="{00000000-0005-0000-0000-0000380B0000}"/>
    <cellStyle name="千位分隔 2 2 2 2 5" xfId="2927" xr:uid="{00000000-0005-0000-0000-0000390B0000}"/>
    <cellStyle name="千位分隔 2 2 2 2 6" xfId="3476" xr:uid="{00000000-0005-0000-0000-00003A0B0000}"/>
    <cellStyle name="千位分隔 2 2 2 3" xfId="572" xr:uid="{00000000-0005-0000-0000-00003B0B0000}"/>
    <cellStyle name="千位分隔 2 2 2 3 2" xfId="1325" xr:uid="{00000000-0005-0000-0000-00003C0B0000}"/>
    <cellStyle name="千位分隔 2 2 2 3 3" xfId="1931" xr:uid="{00000000-0005-0000-0000-00003D0B0000}"/>
    <cellStyle name="千位分隔 2 2 2 3 4" xfId="2538" xr:uid="{00000000-0005-0000-0000-00003E0B0000}"/>
    <cellStyle name="千位分隔 2 2 2 3 5" xfId="3109" xr:uid="{00000000-0005-0000-0000-00003F0B0000}"/>
    <cellStyle name="千位分隔 2 2 2 3 6" xfId="3658" xr:uid="{00000000-0005-0000-0000-0000400B0000}"/>
    <cellStyle name="千位分隔 2 2 2 4" xfId="754" xr:uid="{00000000-0005-0000-0000-0000410B0000}"/>
    <cellStyle name="千位分隔 2 2 2 4 2" xfId="1507" xr:uid="{00000000-0005-0000-0000-0000420B0000}"/>
    <cellStyle name="千位分隔 2 2 2 4 3" xfId="2113" xr:uid="{00000000-0005-0000-0000-0000430B0000}"/>
    <cellStyle name="千位分隔 2 2 2 4 4" xfId="2720" xr:uid="{00000000-0005-0000-0000-0000440B0000}"/>
    <cellStyle name="千位分隔 2 2 2 4 5" xfId="3291" xr:uid="{00000000-0005-0000-0000-0000450B0000}"/>
    <cellStyle name="千位分隔 2 2 2 4 6" xfId="3840" xr:uid="{00000000-0005-0000-0000-0000460B0000}"/>
    <cellStyle name="千位分隔 2 2 3" xfId="135" xr:uid="{00000000-0005-0000-0000-0000470B0000}"/>
    <cellStyle name="千位分隔 2 2 3 2" xfId="391" xr:uid="{00000000-0005-0000-0000-0000480B0000}"/>
    <cellStyle name="千位分隔 2 2 3 2 2" xfId="1144" xr:uid="{00000000-0005-0000-0000-0000490B0000}"/>
    <cellStyle name="千位分隔 2 2 3 2 3" xfId="1750" xr:uid="{00000000-0005-0000-0000-00004A0B0000}"/>
    <cellStyle name="千位分隔 2 2 3 2 4" xfId="2357" xr:uid="{00000000-0005-0000-0000-00004B0B0000}"/>
    <cellStyle name="千位分隔 2 2 3 2 5" xfId="2928" xr:uid="{00000000-0005-0000-0000-00004C0B0000}"/>
    <cellStyle name="千位分隔 2 2 3 2 6" xfId="3477" xr:uid="{00000000-0005-0000-0000-00004D0B0000}"/>
    <cellStyle name="千位分隔 2 2 3 3" xfId="573" xr:uid="{00000000-0005-0000-0000-00004E0B0000}"/>
    <cellStyle name="千位分隔 2 2 3 3 2" xfId="1326" xr:uid="{00000000-0005-0000-0000-00004F0B0000}"/>
    <cellStyle name="千位分隔 2 2 3 3 3" xfId="1932" xr:uid="{00000000-0005-0000-0000-0000500B0000}"/>
    <cellStyle name="千位分隔 2 2 3 3 4" xfId="2539" xr:uid="{00000000-0005-0000-0000-0000510B0000}"/>
    <cellStyle name="千位分隔 2 2 3 3 5" xfId="3110" xr:uid="{00000000-0005-0000-0000-0000520B0000}"/>
    <cellStyle name="千位分隔 2 2 3 3 6" xfId="3659" xr:uid="{00000000-0005-0000-0000-0000530B0000}"/>
    <cellStyle name="千位分隔 2 2 3 4" xfId="755" xr:uid="{00000000-0005-0000-0000-0000540B0000}"/>
    <cellStyle name="千位分隔 2 2 3 4 2" xfId="1508" xr:uid="{00000000-0005-0000-0000-0000550B0000}"/>
    <cellStyle name="千位分隔 2 2 3 4 3" xfId="2114" xr:uid="{00000000-0005-0000-0000-0000560B0000}"/>
    <cellStyle name="千位分隔 2 2 3 4 4" xfId="2721" xr:uid="{00000000-0005-0000-0000-0000570B0000}"/>
    <cellStyle name="千位分隔 2 2 3 4 5" xfId="3292" xr:uid="{00000000-0005-0000-0000-0000580B0000}"/>
    <cellStyle name="千位分隔 2 2 3 4 6" xfId="3841" xr:uid="{00000000-0005-0000-0000-0000590B0000}"/>
    <cellStyle name="千位分隔 2 2 4" xfId="136" xr:uid="{00000000-0005-0000-0000-00005A0B0000}"/>
    <cellStyle name="千位分隔 2 2 4 2" xfId="392" xr:uid="{00000000-0005-0000-0000-00005B0B0000}"/>
    <cellStyle name="千位分隔 2 2 4 2 2" xfId="1145" xr:uid="{00000000-0005-0000-0000-00005C0B0000}"/>
    <cellStyle name="千位分隔 2 2 4 2 3" xfId="1751" xr:uid="{00000000-0005-0000-0000-00005D0B0000}"/>
    <cellStyle name="千位分隔 2 2 4 2 4" xfId="2358" xr:uid="{00000000-0005-0000-0000-00005E0B0000}"/>
    <cellStyle name="千位分隔 2 2 4 2 5" xfId="2929" xr:uid="{00000000-0005-0000-0000-00005F0B0000}"/>
    <cellStyle name="千位分隔 2 2 4 2 6" xfId="3478" xr:uid="{00000000-0005-0000-0000-0000600B0000}"/>
    <cellStyle name="千位分隔 2 2 4 3" xfId="574" xr:uid="{00000000-0005-0000-0000-0000610B0000}"/>
    <cellStyle name="千位分隔 2 2 4 3 2" xfId="1327" xr:uid="{00000000-0005-0000-0000-0000620B0000}"/>
    <cellStyle name="千位分隔 2 2 4 3 3" xfId="1933" xr:uid="{00000000-0005-0000-0000-0000630B0000}"/>
    <cellStyle name="千位分隔 2 2 4 3 4" xfId="2540" xr:uid="{00000000-0005-0000-0000-0000640B0000}"/>
    <cellStyle name="千位分隔 2 2 4 3 5" xfId="3111" xr:uid="{00000000-0005-0000-0000-0000650B0000}"/>
    <cellStyle name="千位分隔 2 2 4 3 6" xfId="3660" xr:uid="{00000000-0005-0000-0000-0000660B0000}"/>
    <cellStyle name="千位分隔 2 2 4 4" xfId="756" xr:uid="{00000000-0005-0000-0000-0000670B0000}"/>
    <cellStyle name="千位分隔 2 2 4 4 2" xfId="1509" xr:uid="{00000000-0005-0000-0000-0000680B0000}"/>
    <cellStyle name="千位分隔 2 2 4 4 3" xfId="2115" xr:uid="{00000000-0005-0000-0000-0000690B0000}"/>
    <cellStyle name="千位分隔 2 2 4 4 4" xfId="2722" xr:uid="{00000000-0005-0000-0000-00006A0B0000}"/>
    <cellStyle name="千位分隔 2 2 4 4 5" xfId="3293" xr:uid="{00000000-0005-0000-0000-00006B0B0000}"/>
    <cellStyle name="千位分隔 2 2 4 4 6" xfId="3842" xr:uid="{00000000-0005-0000-0000-00006C0B0000}"/>
    <cellStyle name="千位分隔 2 2 5" xfId="137" xr:uid="{00000000-0005-0000-0000-00006D0B0000}"/>
    <cellStyle name="千位分隔 2 2 5 2" xfId="393" xr:uid="{00000000-0005-0000-0000-00006E0B0000}"/>
    <cellStyle name="千位分隔 2 2 5 2 2" xfId="1146" xr:uid="{00000000-0005-0000-0000-00006F0B0000}"/>
    <cellStyle name="千位分隔 2 2 5 2 3" xfId="1752" xr:uid="{00000000-0005-0000-0000-0000700B0000}"/>
    <cellStyle name="千位分隔 2 2 5 2 4" xfId="2359" xr:uid="{00000000-0005-0000-0000-0000710B0000}"/>
    <cellStyle name="千位分隔 2 2 5 2 5" xfId="2930" xr:uid="{00000000-0005-0000-0000-0000720B0000}"/>
    <cellStyle name="千位分隔 2 2 5 2 6" xfId="3479" xr:uid="{00000000-0005-0000-0000-0000730B0000}"/>
    <cellStyle name="千位分隔 2 2 5 3" xfId="575" xr:uid="{00000000-0005-0000-0000-0000740B0000}"/>
    <cellStyle name="千位分隔 2 2 5 3 2" xfId="1328" xr:uid="{00000000-0005-0000-0000-0000750B0000}"/>
    <cellStyle name="千位分隔 2 2 5 3 3" xfId="1934" xr:uid="{00000000-0005-0000-0000-0000760B0000}"/>
    <cellStyle name="千位分隔 2 2 5 3 4" xfId="2541" xr:uid="{00000000-0005-0000-0000-0000770B0000}"/>
    <cellStyle name="千位分隔 2 2 5 3 5" xfId="3112" xr:uid="{00000000-0005-0000-0000-0000780B0000}"/>
    <cellStyle name="千位分隔 2 2 5 3 6" xfId="3661" xr:uid="{00000000-0005-0000-0000-0000790B0000}"/>
    <cellStyle name="千位分隔 2 2 5 4" xfId="757" xr:uid="{00000000-0005-0000-0000-00007A0B0000}"/>
    <cellStyle name="千位分隔 2 2 5 4 2" xfId="1510" xr:uid="{00000000-0005-0000-0000-00007B0B0000}"/>
    <cellStyle name="千位分隔 2 2 5 4 3" xfId="2116" xr:uid="{00000000-0005-0000-0000-00007C0B0000}"/>
    <cellStyle name="千位分隔 2 2 5 4 4" xfId="2723" xr:uid="{00000000-0005-0000-0000-00007D0B0000}"/>
    <cellStyle name="千位分隔 2 2 5 4 5" xfId="3294" xr:uid="{00000000-0005-0000-0000-00007E0B0000}"/>
    <cellStyle name="千位分隔 2 2 5 4 6" xfId="3843" xr:uid="{00000000-0005-0000-0000-00007F0B0000}"/>
    <cellStyle name="千位分隔 2 2 6" xfId="138" xr:uid="{00000000-0005-0000-0000-0000800B0000}"/>
    <cellStyle name="千位分隔 2 2 6 2" xfId="394" xr:uid="{00000000-0005-0000-0000-0000810B0000}"/>
    <cellStyle name="千位分隔 2 2 6 2 2" xfId="1147" xr:uid="{00000000-0005-0000-0000-0000820B0000}"/>
    <cellStyle name="千位分隔 2 2 6 2 3" xfId="1753" xr:uid="{00000000-0005-0000-0000-0000830B0000}"/>
    <cellStyle name="千位分隔 2 2 6 2 4" xfId="2360" xr:uid="{00000000-0005-0000-0000-0000840B0000}"/>
    <cellStyle name="千位分隔 2 2 6 2 5" xfId="2931" xr:uid="{00000000-0005-0000-0000-0000850B0000}"/>
    <cellStyle name="千位分隔 2 2 6 2 6" xfId="3480" xr:uid="{00000000-0005-0000-0000-0000860B0000}"/>
    <cellStyle name="千位分隔 2 2 6 3" xfId="576" xr:uid="{00000000-0005-0000-0000-0000870B0000}"/>
    <cellStyle name="千位分隔 2 2 6 3 2" xfId="1329" xr:uid="{00000000-0005-0000-0000-0000880B0000}"/>
    <cellStyle name="千位分隔 2 2 6 3 3" xfId="1935" xr:uid="{00000000-0005-0000-0000-0000890B0000}"/>
    <cellStyle name="千位分隔 2 2 6 3 4" xfId="2542" xr:uid="{00000000-0005-0000-0000-00008A0B0000}"/>
    <cellStyle name="千位分隔 2 2 6 3 5" xfId="3113" xr:uid="{00000000-0005-0000-0000-00008B0B0000}"/>
    <cellStyle name="千位分隔 2 2 6 3 6" xfId="3662" xr:uid="{00000000-0005-0000-0000-00008C0B0000}"/>
    <cellStyle name="千位分隔 2 2 6 4" xfId="758" xr:uid="{00000000-0005-0000-0000-00008D0B0000}"/>
    <cellStyle name="千位分隔 2 2 6 4 2" xfId="1511" xr:uid="{00000000-0005-0000-0000-00008E0B0000}"/>
    <cellStyle name="千位分隔 2 2 6 4 3" xfId="2117" xr:uid="{00000000-0005-0000-0000-00008F0B0000}"/>
    <cellStyle name="千位分隔 2 2 6 4 4" xfId="2724" xr:uid="{00000000-0005-0000-0000-0000900B0000}"/>
    <cellStyle name="千位分隔 2 2 6 4 5" xfId="3295" xr:uid="{00000000-0005-0000-0000-0000910B0000}"/>
    <cellStyle name="千位分隔 2 2 6 4 6" xfId="3844" xr:uid="{00000000-0005-0000-0000-0000920B0000}"/>
    <cellStyle name="千位分隔 2 2 7" xfId="139" xr:uid="{00000000-0005-0000-0000-0000930B0000}"/>
    <cellStyle name="千位分隔 2 2 7 2" xfId="395" xr:uid="{00000000-0005-0000-0000-0000940B0000}"/>
    <cellStyle name="千位分隔 2 2 7 2 2" xfId="1148" xr:uid="{00000000-0005-0000-0000-0000950B0000}"/>
    <cellStyle name="千位分隔 2 2 7 2 3" xfId="1754" xr:uid="{00000000-0005-0000-0000-0000960B0000}"/>
    <cellStyle name="千位分隔 2 2 7 2 4" xfId="2361" xr:uid="{00000000-0005-0000-0000-0000970B0000}"/>
    <cellStyle name="千位分隔 2 2 7 2 5" xfId="2932" xr:uid="{00000000-0005-0000-0000-0000980B0000}"/>
    <cellStyle name="千位分隔 2 2 7 2 6" xfId="3481" xr:uid="{00000000-0005-0000-0000-0000990B0000}"/>
    <cellStyle name="千位分隔 2 2 7 3" xfId="577" xr:uid="{00000000-0005-0000-0000-00009A0B0000}"/>
    <cellStyle name="千位分隔 2 2 7 3 2" xfId="1330" xr:uid="{00000000-0005-0000-0000-00009B0B0000}"/>
    <cellStyle name="千位分隔 2 2 7 3 3" xfId="1936" xr:uid="{00000000-0005-0000-0000-00009C0B0000}"/>
    <cellStyle name="千位分隔 2 2 7 3 4" xfId="2543" xr:uid="{00000000-0005-0000-0000-00009D0B0000}"/>
    <cellStyle name="千位分隔 2 2 7 3 5" xfId="3114" xr:uid="{00000000-0005-0000-0000-00009E0B0000}"/>
    <cellStyle name="千位分隔 2 2 7 3 6" xfId="3663" xr:uid="{00000000-0005-0000-0000-00009F0B0000}"/>
    <cellStyle name="千位分隔 2 2 7 4" xfId="759" xr:uid="{00000000-0005-0000-0000-0000A00B0000}"/>
    <cellStyle name="千位分隔 2 2 7 4 2" xfId="1512" xr:uid="{00000000-0005-0000-0000-0000A10B0000}"/>
    <cellStyle name="千位分隔 2 2 7 4 3" xfId="2118" xr:uid="{00000000-0005-0000-0000-0000A20B0000}"/>
    <cellStyle name="千位分隔 2 2 7 4 4" xfId="2725" xr:uid="{00000000-0005-0000-0000-0000A30B0000}"/>
    <cellStyle name="千位分隔 2 2 7 4 5" xfId="3296" xr:uid="{00000000-0005-0000-0000-0000A40B0000}"/>
    <cellStyle name="千位分隔 2 2 7 4 6" xfId="3845" xr:uid="{00000000-0005-0000-0000-0000A50B0000}"/>
    <cellStyle name="千位分隔 2 2 8" xfId="389" xr:uid="{00000000-0005-0000-0000-0000A60B0000}"/>
    <cellStyle name="千位分隔 2 2 8 2" xfId="1142" xr:uid="{00000000-0005-0000-0000-0000A70B0000}"/>
    <cellStyle name="千位分隔 2 2 8 3" xfId="1748" xr:uid="{00000000-0005-0000-0000-0000A80B0000}"/>
    <cellStyle name="千位分隔 2 2 8 4" xfId="2355" xr:uid="{00000000-0005-0000-0000-0000A90B0000}"/>
    <cellStyle name="千位分隔 2 2 8 5" xfId="2926" xr:uid="{00000000-0005-0000-0000-0000AA0B0000}"/>
    <cellStyle name="千位分隔 2 2 8 6" xfId="3475" xr:uid="{00000000-0005-0000-0000-0000AB0B0000}"/>
    <cellStyle name="千位分隔 2 2 9" xfId="571" xr:uid="{00000000-0005-0000-0000-0000AC0B0000}"/>
    <cellStyle name="千位分隔 2 2 9 2" xfId="1324" xr:uid="{00000000-0005-0000-0000-0000AD0B0000}"/>
    <cellStyle name="千位分隔 2 2 9 3" xfId="1930" xr:uid="{00000000-0005-0000-0000-0000AE0B0000}"/>
    <cellStyle name="千位分隔 2 2 9 4" xfId="2537" xr:uid="{00000000-0005-0000-0000-0000AF0B0000}"/>
    <cellStyle name="千位分隔 2 2 9 5" xfId="3108" xr:uid="{00000000-0005-0000-0000-0000B00B0000}"/>
    <cellStyle name="千位分隔 2 2 9 6" xfId="3657" xr:uid="{00000000-0005-0000-0000-0000B10B0000}"/>
    <cellStyle name="千位分隔 2 3" xfId="140" xr:uid="{00000000-0005-0000-0000-0000B20B0000}"/>
    <cellStyle name="千位分隔 2 3 2" xfId="396" xr:uid="{00000000-0005-0000-0000-0000B30B0000}"/>
    <cellStyle name="千位分隔 2 3 2 2" xfId="1149" xr:uid="{00000000-0005-0000-0000-0000B40B0000}"/>
    <cellStyle name="千位分隔 2 3 2 3" xfId="1755" xr:uid="{00000000-0005-0000-0000-0000B50B0000}"/>
    <cellStyle name="千位分隔 2 3 2 4" xfId="2362" xr:uid="{00000000-0005-0000-0000-0000B60B0000}"/>
    <cellStyle name="千位分隔 2 3 2 5" xfId="2933" xr:uid="{00000000-0005-0000-0000-0000B70B0000}"/>
    <cellStyle name="千位分隔 2 3 2 6" xfId="3482" xr:uid="{00000000-0005-0000-0000-0000B80B0000}"/>
    <cellStyle name="千位分隔 2 3 3" xfId="578" xr:uid="{00000000-0005-0000-0000-0000B90B0000}"/>
    <cellStyle name="千位分隔 2 3 3 2" xfId="1331" xr:uid="{00000000-0005-0000-0000-0000BA0B0000}"/>
    <cellStyle name="千位分隔 2 3 3 3" xfId="1937" xr:uid="{00000000-0005-0000-0000-0000BB0B0000}"/>
    <cellStyle name="千位分隔 2 3 3 4" xfId="2544" xr:uid="{00000000-0005-0000-0000-0000BC0B0000}"/>
    <cellStyle name="千位分隔 2 3 3 5" xfId="3115" xr:uid="{00000000-0005-0000-0000-0000BD0B0000}"/>
    <cellStyle name="千位分隔 2 3 3 6" xfId="3664" xr:uid="{00000000-0005-0000-0000-0000BE0B0000}"/>
    <cellStyle name="千位分隔 2 3 4" xfId="760" xr:uid="{00000000-0005-0000-0000-0000BF0B0000}"/>
    <cellStyle name="千位分隔 2 3 4 2" xfId="1513" xr:uid="{00000000-0005-0000-0000-0000C00B0000}"/>
    <cellStyle name="千位分隔 2 3 4 3" xfId="2119" xr:uid="{00000000-0005-0000-0000-0000C10B0000}"/>
    <cellStyle name="千位分隔 2 3 4 4" xfId="2726" xr:uid="{00000000-0005-0000-0000-0000C20B0000}"/>
    <cellStyle name="千位分隔 2 3 4 5" xfId="3297" xr:uid="{00000000-0005-0000-0000-0000C30B0000}"/>
    <cellStyle name="千位分隔 2 3 4 6" xfId="3846" xr:uid="{00000000-0005-0000-0000-0000C40B0000}"/>
    <cellStyle name="千位分隔 2 4" xfId="141" xr:uid="{00000000-0005-0000-0000-0000C50B0000}"/>
    <cellStyle name="千位分隔 2 4 2" xfId="397" xr:uid="{00000000-0005-0000-0000-0000C60B0000}"/>
    <cellStyle name="千位分隔 2 4 2 2" xfId="1150" xr:uid="{00000000-0005-0000-0000-0000C70B0000}"/>
    <cellStyle name="千位分隔 2 4 2 3" xfId="1756" xr:uid="{00000000-0005-0000-0000-0000C80B0000}"/>
    <cellStyle name="千位分隔 2 4 2 4" xfId="2363" xr:uid="{00000000-0005-0000-0000-0000C90B0000}"/>
    <cellStyle name="千位分隔 2 4 2 5" xfId="2934" xr:uid="{00000000-0005-0000-0000-0000CA0B0000}"/>
    <cellStyle name="千位分隔 2 4 2 6" xfId="3483" xr:uid="{00000000-0005-0000-0000-0000CB0B0000}"/>
    <cellStyle name="千位分隔 2 4 3" xfId="579" xr:uid="{00000000-0005-0000-0000-0000CC0B0000}"/>
    <cellStyle name="千位分隔 2 4 3 2" xfId="1332" xr:uid="{00000000-0005-0000-0000-0000CD0B0000}"/>
    <cellStyle name="千位分隔 2 4 3 3" xfId="1938" xr:uid="{00000000-0005-0000-0000-0000CE0B0000}"/>
    <cellStyle name="千位分隔 2 4 3 4" xfId="2545" xr:uid="{00000000-0005-0000-0000-0000CF0B0000}"/>
    <cellStyle name="千位分隔 2 4 3 5" xfId="3116" xr:uid="{00000000-0005-0000-0000-0000D00B0000}"/>
    <cellStyle name="千位分隔 2 4 3 6" xfId="3665" xr:uid="{00000000-0005-0000-0000-0000D10B0000}"/>
    <cellStyle name="千位分隔 2 4 4" xfId="761" xr:uid="{00000000-0005-0000-0000-0000D20B0000}"/>
    <cellStyle name="千位分隔 2 4 4 2" xfId="1514" xr:uid="{00000000-0005-0000-0000-0000D30B0000}"/>
    <cellStyle name="千位分隔 2 4 4 3" xfId="2120" xr:uid="{00000000-0005-0000-0000-0000D40B0000}"/>
    <cellStyle name="千位分隔 2 4 4 4" xfId="2727" xr:uid="{00000000-0005-0000-0000-0000D50B0000}"/>
    <cellStyle name="千位分隔 2 4 4 5" xfId="3298" xr:uid="{00000000-0005-0000-0000-0000D60B0000}"/>
    <cellStyle name="千位分隔 2 4 4 6" xfId="3847" xr:uid="{00000000-0005-0000-0000-0000D70B0000}"/>
    <cellStyle name="千位分隔 2 5" xfId="142" xr:uid="{00000000-0005-0000-0000-0000D80B0000}"/>
    <cellStyle name="千位分隔 2 5 2" xfId="398" xr:uid="{00000000-0005-0000-0000-0000D90B0000}"/>
    <cellStyle name="千位分隔 2 5 2 2" xfId="1151" xr:uid="{00000000-0005-0000-0000-0000DA0B0000}"/>
    <cellStyle name="千位分隔 2 5 2 3" xfId="1757" xr:uid="{00000000-0005-0000-0000-0000DB0B0000}"/>
    <cellStyle name="千位分隔 2 5 2 4" xfId="2364" xr:uid="{00000000-0005-0000-0000-0000DC0B0000}"/>
    <cellStyle name="千位分隔 2 5 2 5" xfId="2935" xr:uid="{00000000-0005-0000-0000-0000DD0B0000}"/>
    <cellStyle name="千位分隔 2 5 2 6" xfId="3484" xr:uid="{00000000-0005-0000-0000-0000DE0B0000}"/>
    <cellStyle name="千位分隔 2 5 3" xfId="580" xr:uid="{00000000-0005-0000-0000-0000DF0B0000}"/>
    <cellStyle name="千位分隔 2 5 3 2" xfId="1333" xr:uid="{00000000-0005-0000-0000-0000E00B0000}"/>
    <cellStyle name="千位分隔 2 5 3 3" xfId="1939" xr:uid="{00000000-0005-0000-0000-0000E10B0000}"/>
    <cellStyle name="千位分隔 2 5 3 4" xfId="2546" xr:uid="{00000000-0005-0000-0000-0000E20B0000}"/>
    <cellStyle name="千位分隔 2 5 3 5" xfId="3117" xr:uid="{00000000-0005-0000-0000-0000E30B0000}"/>
    <cellStyle name="千位分隔 2 5 3 6" xfId="3666" xr:uid="{00000000-0005-0000-0000-0000E40B0000}"/>
    <cellStyle name="千位分隔 2 5 4" xfId="762" xr:uid="{00000000-0005-0000-0000-0000E50B0000}"/>
    <cellStyle name="千位分隔 2 5 4 2" xfId="1515" xr:uid="{00000000-0005-0000-0000-0000E60B0000}"/>
    <cellStyle name="千位分隔 2 5 4 3" xfId="2121" xr:uid="{00000000-0005-0000-0000-0000E70B0000}"/>
    <cellStyle name="千位分隔 2 5 4 4" xfId="2728" xr:uid="{00000000-0005-0000-0000-0000E80B0000}"/>
    <cellStyle name="千位分隔 2 5 4 5" xfId="3299" xr:uid="{00000000-0005-0000-0000-0000E90B0000}"/>
    <cellStyle name="千位分隔 2 5 4 6" xfId="3848" xr:uid="{00000000-0005-0000-0000-0000EA0B0000}"/>
    <cellStyle name="千位分隔 2 6" xfId="143" xr:uid="{00000000-0005-0000-0000-0000EB0B0000}"/>
    <cellStyle name="千位分隔 2 6 2" xfId="399" xr:uid="{00000000-0005-0000-0000-0000EC0B0000}"/>
    <cellStyle name="千位分隔 2 6 2 2" xfId="1152" xr:uid="{00000000-0005-0000-0000-0000ED0B0000}"/>
    <cellStyle name="千位分隔 2 6 2 3" xfId="1758" xr:uid="{00000000-0005-0000-0000-0000EE0B0000}"/>
    <cellStyle name="千位分隔 2 6 2 4" xfId="2365" xr:uid="{00000000-0005-0000-0000-0000EF0B0000}"/>
    <cellStyle name="千位分隔 2 6 2 5" xfId="2936" xr:uid="{00000000-0005-0000-0000-0000F00B0000}"/>
    <cellStyle name="千位分隔 2 6 2 6" xfId="3485" xr:uid="{00000000-0005-0000-0000-0000F10B0000}"/>
    <cellStyle name="千位分隔 2 6 3" xfId="581" xr:uid="{00000000-0005-0000-0000-0000F20B0000}"/>
    <cellStyle name="千位分隔 2 6 3 2" xfId="1334" xr:uid="{00000000-0005-0000-0000-0000F30B0000}"/>
    <cellStyle name="千位分隔 2 6 3 3" xfId="1940" xr:uid="{00000000-0005-0000-0000-0000F40B0000}"/>
    <cellStyle name="千位分隔 2 6 3 4" xfId="2547" xr:uid="{00000000-0005-0000-0000-0000F50B0000}"/>
    <cellStyle name="千位分隔 2 6 3 5" xfId="3118" xr:uid="{00000000-0005-0000-0000-0000F60B0000}"/>
    <cellStyle name="千位分隔 2 6 3 6" xfId="3667" xr:uid="{00000000-0005-0000-0000-0000F70B0000}"/>
    <cellStyle name="千位分隔 2 6 4" xfId="763" xr:uid="{00000000-0005-0000-0000-0000F80B0000}"/>
    <cellStyle name="千位分隔 2 6 4 2" xfId="1516" xr:uid="{00000000-0005-0000-0000-0000F90B0000}"/>
    <cellStyle name="千位分隔 2 6 4 3" xfId="2122" xr:uid="{00000000-0005-0000-0000-0000FA0B0000}"/>
    <cellStyle name="千位分隔 2 6 4 4" xfId="2729" xr:uid="{00000000-0005-0000-0000-0000FB0B0000}"/>
    <cellStyle name="千位分隔 2 6 4 5" xfId="3300" xr:uid="{00000000-0005-0000-0000-0000FC0B0000}"/>
    <cellStyle name="千位分隔 2 6 4 6" xfId="3849" xr:uid="{00000000-0005-0000-0000-0000FD0B0000}"/>
    <cellStyle name="千位分隔 2 7" xfId="144" xr:uid="{00000000-0005-0000-0000-0000FE0B0000}"/>
    <cellStyle name="千位分隔 2 7 2" xfId="400" xr:uid="{00000000-0005-0000-0000-0000FF0B0000}"/>
    <cellStyle name="千位分隔 2 7 2 2" xfId="1153" xr:uid="{00000000-0005-0000-0000-0000000C0000}"/>
    <cellStyle name="千位分隔 2 7 2 3" xfId="1759" xr:uid="{00000000-0005-0000-0000-0000010C0000}"/>
    <cellStyle name="千位分隔 2 7 2 4" xfId="2366" xr:uid="{00000000-0005-0000-0000-0000020C0000}"/>
    <cellStyle name="千位分隔 2 7 2 5" xfId="2937" xr:uid="{00000000-0005-0000-0000-0000030C0000}"/>
    <cellStyle name="千位分隔 2 7 2 6" xfId="3486" xr:uid="{00000000-0005-0000-0000-0000040C0000}"/>
    <cellStyle name="千位分隔 2 7 3" xfId="582" xr:uid="{00000000-0005-0000-0000-0000050C0000}"/>
    <cellStyle name="千位分隔 2 7 3 2" xfId="1335" xr:uid="{00000000-0005-0000-0000-0000060C0000}"/>
    <cellStyle name="千位分隔 2 7 3 3" xfId="1941" xr:uid="{00000000-0005-0000-0000-0000070C0000}"/>
    <cellStyle name="千位分隔 2 7 3 4" xfId="2548" xr:uid="{00000000-0005-0000-0000-0000080C0000}"/>
    <cellStyle name="千位分隔 2 7 3 5" xfId="3119" xr:uid="{00000000-0005-0000-0000-0000090C0000}"/>
    <cellStyle name="千位分隔 2 7 3 6" xfId="3668" xr:uid="{00000000-0005-0000-0000-00000A0C0000}"/>
    <cellStyle name="千位分隔 2 7 4" xfId="764" xr:uid="{00000000-0005-0000-0000-00000B0C0000}"/>
    <cellStyle name="千位分隔 2 7 4 2" xfId="1517" xr:uid="{00000000-0005-0000-0000-00000C0C0000}"/>
    <cellStyle name="千位分隔 2 7 4 3" xfId="2123" xr:uid="{00000000-0005-0000-0000-00000D0C0000}"/>
    <cellStyle name="千位分隔 2 7 4 4" xfId="2730" xr:uid="{00000000-0005-0000-0000-00000E0C0000}"/>
    <cellStyle name="千位分隔 2 7 4 5" xfId="3301" xr:uid="{00000000-0005-0000-0000-00000F0C0000}"/>
    <cellStyle name="千位分隔 2 7 4 6" xfId="3850" xr:uid="{00000000-0005-0000-0000-0000100C0000}"/>
    <cellStyle name="千位分隔 2 8" xfId="145" xr:uid="{00000000-0005-0000-0000-0000110C0000}"/>
    <cellStyle name="千位分隔 2 8 2" xfId="401" xr:uid="{00000000-0005-0000-0000-0000120C0000}"/>
    <cellStyle name="千位分隔 2 8 2 2" xfId="1154" xr:uid="{00000000-0005-0000-0000-0000130C0000}"/>
    <cellStyle name="千位分隔 2 8 2 3" xfId="1760" xr:uid="{00000000-0005-0000-0000-0000140C0000}"/>
    <cellStyle name="千位分隔 2 8 2 4" xfId="2367" xr:uid="{00000000-0005-0000-0000-0000150C0000}"/>
    <cellStyle name="千位分隔 2 8 2 5" xfId="2938" xr:uid="{00000000-0005-0000-0000-0000160C0000}"/>
    <cellStyle name="千位分隔 2 8 2 6" xfId="3487" xr:uid="{00000000-0005-0000-0000-0000170C0000}"/>
    <cellStyle name="千位分隔 2 8 3" xfId="583" xr:uid="{00000000-0005-0000-0000-0000180C0000}"/>
    <cellStyle name="千位分隔 2 8 3 2" xfId="1336" xr:uid="{00000000-0005-0000-0000-0000190C0000}"/>
    <cellStyle name="千位分隔 2 8 3 3" xfId="1942" xr:uid="{00000000-0005-0000-0000-00001A0C0000}"/>
    <cellStyle name="千位分隔 2 8 3 4" xfId="2549" xr:uid="{00000000-0005-0000-0000-00001B0C0000}"/>
    <cellStyle name="千位分隔 2 8 3 5" xfId="3120" xr:uid="{00000000-0005-0000-0000-00001C0C0000}"/>
    <cellStyle name="千位分隔 2 8 3 6" xfId="3669" xr:uid="{00000000-0005-0000-0000-00001D0C0000}"/>
    <cellStyle name="千位分隔 2 8 4" xfId="765" xr:uid="{00000000-0005-0000-0000-00001E0C0000}"/>
    <cellStyle name="千位分隔 2 8 4 2" xfId="1518" xr:uid="{00000000-0005-0000-0000-00001F0C0000}"/>
    <cellStyle name="千位分隔 2 8 4 3" xfId="2124" xr:uid="{00000000-0005-0000-0000-0000200C0000}"/>
    <cellStyle name="千位分隔 2 8 4 4" xfId="2731" xr:uid="{00000000-0005-0000-0000-0000210C0000}"/>
    <cellStyle name="千位分隔 2 8 4 5" xfId="3302" xr:uid="{00000000-0005-0000-0000-0000220C0000}"/>
    <cellStyle name="千位分隔 2 8 4 6" xfId="3851" xr:uid="{00000000-0005-0000-0000-0000230C0000}"/>
    <cellStyle name="千位分隔 2 9" xfId="388" xr:uid="{00000000-0005-0000-0000-0000240C0000}"/>
    <cellStyle name="千位分隔 2 9 2" xfId="1141" xr:uid="{00000000-0005-0000-0000-0000250C0000}"/>
    <cellStyle name="千位分隔 2 9 3" xfId="1747" xr:uid="{00000000-0005-0000-0000-0000260C0000}"/>
    <cellStyle name="千位分隔 2 9 4" xfId="2354" xr:uid="{00000000-0005-0000-0000-0000270C0000}"/>
    <cellStyle name="千位分隔 2 9 5" xfId="2925" xr:uid="{00000000-0005-0000-0000-0000280C0000}"/>
    <cellStyle name="千位分隔 2 9 6" xfId="3474" xr:uid="{00000000-0005-0000-0000-0000290C0000}"/>
    <cellStyle name="千位分隔 3" xfId="3" xr:uid="{00000000-0005-0000-0000-00002A0C0000}"/>
    <cellStyle name="千位分隔 3 10" xfId="177" xr:uid="{00000000-0005-0000-0000-00002B0C0000}"/>
    <cellStyle name="千位分隔 3 10 10" xfId="1557" xr:uid="{00000000-0005-0000-0000-00002C0C0000}"/>
    <cellStyle name="千位分隔 3 10 2" xfId="251" xr:uid="{00000000-0005-0000-0000-00002D0C0000}"/>
    <cellStyle name="千位分隔 3 10 3" xfId="403" xr:uid="{00000000-0005-0000-0000-00002E0C0000}"/>
    <cellStyle name="千位分隔 3 10 3 2" xfId="1156" xr:uid="{00000000-0005-0000-0000-00002F0C0000}"/>
    <cellStyle name="千位分隔 3 10 3 3" xfId="1762" xr:uid="{00000000-0005-0000-0000-0000300C0000}"/>
    <cellStyle name="千位分隔 3 10 3 4" xfId="2369" xr:uid="{00000000-0005-0000-0000-0000310C0000}"/>
    <cellStyle name="千位分隔 3 10 3 5" xfId="2940" xr:uid="{00000000-0005-0000-0000-0000320C0000}"/>
    <cellStyle name="千位分隔 3 10 3 6" xfId="3489" xr:uid="{00000000-0005-0000-0000-0000330C0000}"/>
    <cellStyle name="千位分隔 3 10 4" xfId="585" xr:uid="{00000000-0005-0000-0000-0000340C0000}"/>
    <cellStyle name="千位分隔 3 10 4 2" xfId="1338" xr:uid="{00000000-0005-0000-0000-0000350C0000}"/>
    <cellStyle name="千位分隔 3 10 4 3" xfId="1944" xr:uid="{00000000-0005-0000-0000-0000360C0000}"/>
    <cellStyle name="千位分隔 3 10 4 4" xfId="2551" xr:uid="{00000000-0005-0000-0000-0000370C0000}"/>
    <cellStyle name="千位分隔 3 10 4 5" xfId="3122" xr:uid="{00000000-0005-0000-0000-0000380C0000}"/>
    <cellStyle name="千位分隔 3 10 4 6" xfId="3671" xr:uid="{00000000-0005-0000-0000-0000390C0000}"/>
    <cellStyle name="千位分隔 3 10 5" xfId="767" xr:uid="{00000000-0005-0000-0000-00003A0C0000}"/>
    <cellStyle name="千位分隔 3 10 5 2" xfId="1520" xr:uid="{00000000-0005-0000-0000-00003B0C0000}"/>
    <cellStyle name="千位分隔 3 10 5 3" xfId="2126" xr:uid="{00000000-0005-0000-0000-00003C0C0000}"/>
    <cellStyle name="千位分隔 3 10 5 4" xfId="2733" xr:uid="{00000000-0005-0000-0000-00003D0C0000}"/>
    <cellStyle name="千位分隔 3 10 5 5" xfId="3304" xr:uid="{00000000-0005-0000-0000-00003E0C0000}"/>
    <cellStyle name="千位分隔 3 10 5 6" xfId="3853" xr:uid="{00000000-0005-0000-0000-00003F0C0000}"/>
    <cellStyle name="千位分隔 3 10 6" xfId="943" xr:uid="{00000000-0005-0000-0000-0000400C0000}"/>
    <cellStyle name="千位分隔 3 10 7" xfId="807" xr:uid="{00000000-0005-0000-0000-0000410C0000}"/>
    <cellStyle name="千位分隔 3 10 8" xfId="937" xr:uid="{00000000-0005-0000-0000-0000420C0000}"/>
    <cellStyle name="千位分隔 3 10 9" xfId="811" xr:uid="{00000000-0005-0000-0000-0000430C0000}"/>
    <cellStyle name="千位分隔 3 11" xfId="179" xr:uid="{00000000-0005-0000-0000-0000440C0000}"/>
    <cellStyle name="千位分隔 3 11 10" xfId="3338" xr:uid="{00000000-0005-0000-0000-0000450C0000}"/>
    <cellStyle name="千位分隔 3 11 2" xfId="252" xr:uid="{00000000-0005-0000-0000-0000460C0000}"/>
    <cellStyle name="千位分隔 3 11 3" xfId="404" xr:uid="{00000000-0005-0000-0000-0000470C0000}"/>
    <cellStyle name="千位分隔 3 11 3 2" xfId="1157" xr:uid="{00000000-0005-0000-0000-0000480C0000}"/>
    <cellStyle name="千位分隔 3 11 3 3" xfId="1763" xr:uid="{00000000-0005-0000-0000-0000490C0000}"/>
    <cellStyle name="千位分隔 3 11 3 4" xfId="2370" xr:uid="{00000000-0005-0000-0000-00004A0C0000}"/>
    <cellStyle name="千位分隔 3 11 3 5" xfId="2941" xr:uid="{00000000-0005-0000-0000-00004B0C0000}"/>
    <cellStyle name="千位分隔 3 11 3 6" xfId="3490" xr:uid="{00000000-0005-0000-0000-00004C0C0000}"/>
    <cellStyle name="千位分隔 3 11 4" xfId="586" xr:uid="{00000000-0005-0000-0000-00004D0C0000}"/>
    <cellStyle name="千位分隔 3 11 4 2" xfId="1339" xr:uid="{00000000-0005-0000-0000-00004E0C0000}"/>
    <cellStyle name="千位分隔 3 11 4 3" xfId="1945" xr:uid="{00000000-0005-0000-0000-00004F0C0000}"/>
    <cellStyle name="千位分隔 3 11 4 4" xfId="2552" xr:uid="{00000000-0005-0000-0000-0000500C0000}"/>
    <cellStyle name="千位分隔 3 11 4 5" xfId="3123" xr:uid="{00000000-0005-0000-0000-0000510C0000}"/>
    <cellStyle name="千位分隔 3 11 4 6" xfId="3672" xr:uid="{00000000-0005-0000-0000-0000520C0000}"/>
    <cellStyle name="千位分隔 3 11 5" xfId="768" xr:uid="{00000000-0005-0000-0000-0000530C0000}"/>
    <cellStyle name="千位分隔 3 11 5 2" xfId="1521" xr:uid="{00000000-0005-0000-0000-0000540C0000}"/>
    <cellStyle name="千位分隔 3 11 5 3" xfId="2127" xr:uid="{00000000-0005-0000-0000-0000550C0000}"/>
    <cellStyle name="千位分隔 3 11 5 4" xfId="2734" xr:uid="{00000000-0005-0000-0000-0000560C0000}"/>
    <cellStyle name="千位分隔 3 11 5 5" xfId="3305" xr:uid="{00000000-0005-0000-0000-0000570C0000}"/>
    <cellStyle name="千位分隔 3 11 5 6" xfId="3854" xr:uid="{00000000-0005-0000-0000-0000580C0000}"/>
    <cellStyle name="千位分隔 3 11 6" xfId="944" xr:uid="{00000000-0005-0000-0000-0000590C0000}"/>
    <cellStyle name="千位分隔 3 11 7" xfId="805" xr:uid="{00000000-0005-0000-0000-00005A0C0000}"/>
    <cellStyle name="千位分隔 3 11 8" xfId="938" xr:uid="{00000000-0005-0000-0000-00005B0C0000}"/>
    <cellStyle name="千位分隔 3 11 9" xfId="2767" xr:uid="{00000000-0005-0000-0000-00005C0C0000}"/>
    <cellStyle name="千位分隔 3 12" xfId="181" xr:uid="{00000000-0005-0000-0000-00005D0C0000}"/>
    <cellStyle name="千位分隔 3 12 10" xfId="3339" xr:uid="{00000000-0005-0000-0000-00005E0C0000}"/>
    <cellStyle name="千位分隔 3 12 2" xfId="253" xr:uid="{00000000-0005-0000-0000-00005F0C0000}"/>
    <cellStyle name="千位分隔 3 12 3" xfId="405" xr:uid="{00000000-0005-0000-0000-0000600C0000}"/>
    <cellStyle name="千位分隔 3 12 3 2" xfId="1158" xr:uid="{00000000-0005-0000-0000-0000610C0000}"/>
    <cellStyle name="千位分隔 3 12 3 3" xfId="1764" xr:uid="{00000000-0005-0000-0000-0000620C0000}"/>
    <cellStyle name="千位分隔 3 12 3 4" xfId="2371" xr:uid="{00000000-0005-0000-0000-0000630C0000}"/>
    <cellStyle name="千位分隔 3 12 3 5" xfId="2942" xr:uid="{00000000-0005-0000-0000-0000640C0000}"/>
    <cellStyle name="千位分隔 3 12 3 6" xfId="3491" xr:uid="{00000000-0005-0000-0000-0000650C0000}"/>
    <cellStyle name="千位分隔 3 12 4" xfId="587" xr:uid="{00000000-0005-0000-0000-0000660C0000}"/>
    <cellStyle name="千位分隔 3 12 4 2" xfId="1340" xr:uid="{00000000-0005-0000-0000-0000670C0000}"/>
    <cellStyle name="千位分隔 3 12 4 3" xfId="1946" xr:uid="{00000000-0005-0000-0000-0000680C0000}"/>
    <cellStyle name="千位分隔 3 12 4 4" xfId="2553" xr:uid="{00000000-0005-0000-0000-0000690C0000}"/>
    <cellStyle name="千位分隔 3 12 4 5" xfId="3124" xr:uid="{00000000-0005-0000-0000-00006A0C0000}"/>
    <cellStyle name="千位分隔 3 12 4 6" xfId="3673" xr:uid="{00000000-0005-0000-0000-00006B0C0000}"/>
    <cellStyle name="千位分隔 3 12 5" xfId="769" xr:uid="{00000000-0005-0000-0000-00006C0C0000}"/>
    <cellStyle name="千位分隔 3 12 5 2" xfId="1522" xr:uid="{00000000-0005-0000-0000-00006D0C0000}"/>
    <cellStyle name="千位分隔 3 12 5 3" xfId="2128" xr:uid="{00000000-0005-0000-0000-00006E0C0000}"/>
    <cellStyle name="千位分隔 3 12 5 4" xfId="2735" xr:uid="{00000000-0005-0000-0000-00006F0C0000}"/>
    <cellStyle name="千位分隔 3 12 5 5" xfId="3306" xr:uid="{00000000-0005-0000-0000-0000700C0000}"/>
    <cellStyle name="千位分隔 3 12 5 6" xfId="3855" xr:uid="{00000000-0005-0000-0000-0000710C0000}"/>
    <cellStyle name="千位分隔 3 12 6" xfId="945" xr:uid="{00000000-0005-0000-0000-0000720C0000}"/>
    <cellStyle name="千位分隔 3 12 7" xfId="801" xr:uid="{00000000-0005-0000-0000-0000730C0000}"/>
    <cellStyle name="千位分隔 3 12 8" xfId="942" xr:uid="{00000000-0005-0000-0000-0000740C0000}"/>
    <cellStyle name="千位分隔 3 12 9" xfId="2768" xr:uid="{00000000-0005-0000-0000-0000750C0000}"/>
    <cellStyle name="千位分隔 3 13" xfId="183" xr:uid="{00000000-0005-0000-0000-0000760C0000}"/>
    <cellStyle name="千位分隔 3 13 10" xfId="3340" xr:uid="{00000000-0005-0000-0000-0000770C0000}"/>
    <cellStyle name="千位分隔 3 13 2" xfId="254" xr:uid="{00000000-0005-0000-0000-0000780C0000}"/>
    <cellStyle name="千位分隔 3 13 3" xfId="406" xr:uid="{00000000-0005-0000-0000-0000790C0000}"/>
    <cellStyle name="千位分隔 3 13 3 2" xfId="1159" xr:uid="{00000000-0005-0000-0000-00007A0C0000}"/>
    <cellStyle name="千位分隔 3 13 3 3" xfId="1765" xr:uid="{00000000-0005-0000-0000-00007B0C0000}"/>
    <cellStyle name="千位分隔 3 13 3 4" xfId="2372" xr:uid="{00000000-0005-0000-0000-00007C0C0000}"/>
    <cellStyle name="千位分隔 3 13 3 5" xfId="2943" xr:uid="{00000000-0005-0000-0000-00007D0C0000}"/>
    <cellStyle name="千位分隔 3 13 3 6" xfId="3492" xr:uid="{00000000-0005-0000-0000-00007E0C0000}"/>
    <cellStyle name="千位分隔 3 13 4" xfId="588" xr:uid="{00000000-0005-0000-0000-00007F0C0000}"/>
    <cellStyle name="千位分隔 3 13 4 2" xfId="1341" xr:uid="{00000000-0005-0000-0000-0000800C0000}"/>
    <cellStyle name="千位分隔 3 13 4 3" xfId="1947" xr:uid="{00000000-0005-0000-0000-0000810C0000}"/>
    <cellStyle name="千位分隔 3 13 4 4" xfId="2554" xr:uid="{00000000-0005-0000-0000-0000820C0000}"/>
    <cellStyle name="千位分隔 3 13 4 5" xfId="3125" xr:uid="{00000000-0005-0000-0000-0000830C0000}"/>
    <cellStyle name="千位分隔 3 13 4 6" xfId="3674" xr:uid="{00000000-0005-0000-0000-0000840C0000}"/>
    <cellStyle name="千位分隔 3 13 5" xfId="770" xr:uid="{00000000-0005-0000-0000-0000850C0000}"/>
    <cellStyle name="千位分隔 3 13 5 2" xfId="1523" xr:uid="{00000000-0005-0000-0000-0000860C0000}"/>
    <cellStyle name="千位分隔 3 13 5 3" xfId="2129" xr:uid="{00000000-0005-0000-0000-0000870C0000}"/>
    <cellStyle name="千位分隔 3 13 5 4" xfId="2736" xr:uid="{00000000-0005-0000-0000-0000880C0000}"/>
    <cellStyle name="千位分隔 3 13 5 5" xfId="3307" xr:uid="{00000000-0005-0000-0000-0000890C0000}"/>
    <cellStyle name="千位分隔 3 13 5 6" xfId="3856" xr:uid="{00000000-0005-0000-0000-00008A0C0000}"/>
    <cellStyle name="千位分隔 3 13 6" xfId="946" xr:uid="{00000000-0005-0000-0000-00008B0C0000}"/>
    <cellStyle name="千位分隔 3 13 7" xfId="1554" xr:uid="{00000000-0005-0000-0000-00008C0C0000}"/>
    <cellStyle name="千位分隔 3 13 8" xfId="2160" xr:uid="{00000000-0005-0000-0000-00008D0C0000}"/>
    <cellStyle name="千位分隔 3 13 9" xfId="2769" xr:uid="{00000000-0005-0000-0000-00008E0C0000}"/>
    <cellStyle name="千位分隔 3 14" xfId="402" xr:uid="{00000000-0005-0000-0000-00008F0C0000}"/>
    <cellStyle name="千位分隔 3 14 2" xfId="1155" xr:uid="{00000000-0005-0000-0000-0000900C0000}"/>
    <cellStyle name="千位分隔 3 14 3" xfId="1761" xr:uid="{00000000-0005-0000-0000-0000910C0000}"/>
    <cellStyle name="千位分隔 3 14 4" xfId="2368" xr:uid="{00000000-0005-0000-0000-0000920C0000}"/>
    <cellStyle name="千位分隔 3 14 5" xfId="2939" xr:uid="{00000000-0005-0000-0000-0000930C0000}"/>
    <cellStyle name="千位分隔 3 14 6" xfId="3488" xr:uid="{00000000-0005-0000-0000-0000940C0000}"/>
    <cellStyle name="千位分隔 3 15" xfId="584" xr:uid="{00000000-0005-0000-0000-0000950C0000}"/>
    <cellStyle name="千位分隔 3 15 2" xfId="1337" xr:uid="{00000000-0005-0000-0000-0000960C0000}"/>
    <cellStyle name="千位分隔 3 15 3" xfId="1943" xr:uid="{00000000-0005-0000-0000-0000970C0000}"/>
    <cellStyle name="千位分隔 3 15 4" xfId="2550" xr:uid="{00000000-0005-0000-0000-0000980C0000}"/>
    <cellStyle name="千位分隔 3 15 5" xfId="3121" xr:uid="{00000000-0005-0000-0000-0000990C0000}"/>
    <cellStyle name="千位分隔 3 15 6" xfId="3670" xr:uid="{00000000-0005-0000-0000-00009A0C0000}"/>
    <cellStyle name="千位分隔 3 16" xfId="766" xr:uid="{00000000-0005-0000-0000-00009B0C0000}"/>
    <cellStyle name="千位分隔 3 16 2" xfId="1519" xr:uid="{00000000-0005-0000-0000-00009C0C0000}"/>
    <cellStyle name="千位分隔 3 16 3" xfId="2125" xr:uid="{00000000-0005-0000-0000-00009D0C0000}"/>
    <cellStyle name="千位分隔 3 16 4" xfId="2732" xr:uid="{00000000-0005-0000-0000-00009E0C0000}"/>
    <cellStyle name="千位分隔 3 16 5" xfId="3303" xr:uid="{00000000-0005-0000-0000-00009F0C0000}"/>
    <cellStyle name="千位分隔 3 16 6" xfId="3852" xr:uid="{00000000-0005-0000-0000-0000A00C0000}"/>
    <cellStyle name="千位分隔 3 2" xfId="146" xr:uid="{00000000-0005-0000-0000-0000A10C0000}"/>
    <cellStyle name="千位分隔 3 2 10" xfId="2173" xr:uid="{00000000-0005-0000-0000-0000A20C0000}"/>
    <cellStyle name="千位分隔 3 2 11" xfId="2781" xr:uid="{00000000-0005-0000-0000-0000A30C0000}"/>
    <cellStyle name="千位分隔 3 2 2" xfId="147" xr:uid="{00000000-0005-0000-0000-0000A40C0000}"/>
    <cellStyle name="千位分隔 3 2 2 10" xfId="2780" xr:uid="{00000000-0005-0000-0000-0000A50C0000}"/>
    <cellStyle name="千位分隔 3 2 2 2" xfId="238" xr:uid="{00000000-0005-0000-0000-0000A60C0000}"/>
    <cellStyle name="千位分隔 3 2 2 3" xfId="408" xr:uid="{00000000-0005-0000-0000-0000A70C0000}"/>
    <cellStyle name="千位分隔 3 2 2 3 2" xfId="1161" xr:uid="{00000000-0005-0000-0000-0000A80C0000}"/>
    <cellStyle name="千位分隔 3 2 2 3 3" xfId="1767" xr:uid="{00000000-0005-0000-0000-0000A90C0000}"/>
    <cellStyle name="千位分隔 3 2 2 3 4" xfId="2374" xr:uid="{00000000-0005-0000-0000-0000AA0C0000}"/>
    <cellStyle name="千位分隔 3 2 2 3 5" xfId="2945" xr:uid="{00000000-0005-0000-0000-0000AB0C0000}"/>
    <cellStyle name="千位分隔 3 2 2 3 6" xfId="3494" xr:uid="{00000000-0005-0000-0000-0000AC0C0000}"/>
    <cellStyle name="千位分隔 3 2 2 4" xfId="590" xr:uid="{00000000-0005-0000-0000-0000AD0C0000}"/>
    <cellStyle name="千位分隔 3 2 2 4 2" xfId="1343" xr:uid="{00000000-0005-0000-0000-0000AE0C0000}"/>
    <cellStyle name="千位分隔 3 2 2 4 3" xfId="1949" xr:uid="{00000000-0005-0000-0000-0000AF0C0000}"/>
    <cellStyle name="千位分隔 3 2 2 4 4" xfId="2556" xr:uid="{00000000-0005-0000-0000-0000B00C0000}"/>
    <cellStyle name="千位分隔 3 2 2 4 5" xfId="3127" xr:uid="{00000000-0005-0000-0000-0000B10C0000}"/>
    <cellStyle name="千位分隔 3 2 2 4 6" xfId="3676" xr:uid="{00000000-0005-0000-0000-0000B20C0000}"/>
    <cellStyle name="千位分隔 3 2 2 5" xfId="772" xr:uid="{00000000-0005-0000-0000-0000B30C0000}"/>
    <cellStyle name="千位分隔 3 2 2 5 2" xfId="1525" xr:uid="{00000000-0005-0000-0000-0000B40C0000}"/>
    <cellStyle name="千位分隔 3 2 2 5 3" xfId="2131" xr:uid="{00000000-0005-0000-0000-0000B50C0000}"/>
    <cellStyle name="千位分隔 3 2 2 5 4" xfId="2738" xr:uid="{00000000-0005-0000-0000-0000B60C0000}"/>
    <cellStyle name="千位分隔 3 2 2 5 5" xfId="3309" xr:uid="{00000000-0005-0000-0000-0000B70C0000}"/>
    <cellStyle name="千位分隔 3 2 2 5 6" xfId="3858" xr:uid="{00000000-0005-0000-0000-0000B80C0000}"/>
    <cellStyle name="千位分隔 3 2 2 6" xfId="923" xr:uid="{00000000-0005-0000-0000-0000B90C0000}"/>
    <cellStyle name="千位分隔 3 2 2 7" xfId="831" xr:uid="{00000000-0005-0000-0000-0000BA0C0000}"/>
    <cellStyle name="千位分隔 3 2 2 8" xfId="916" xr:uid="{00000000-0005-0000-0000-0000BB0C0000}"/>
    <cellStyle name="千位分隔 3 2 2 9" xfId="2172" xr:uid="{00000000-0005-0000-0000-0000BC0C0000}"/>
    <cellStyle name="千位分隔 3 2 3" xfId="237" xr:uid="{00000000-0005-0000-0000-0000BD0C0000}"/>
    <cellStyle name="千位分隔 3 2 4" xfId="407" xr:uid="{00000000-0005-0000-0000-0000BE0C0000}"/>
    <cellStyle name="千位分隔 3 2 4 2" xfId="1160" xr:uid="{00000000-0005-0000-0000-0000BF0C0000}"/>
    <cellStyle name="千位分隔 3 2 4 3" xfId="1766" xr:uid="{00000000-0005-0000-0000-0000C00C0000}"/>
    <cellStyle name="千位分隔 3 2 4 4" xfId="2373" xr:uid="{00000000-0005-0000-0000-0000C10C0000}"/>
    <cellStyle name="千位分隔 3 2 4 5" xfId="2944" xr:uid="{00000000-0005-0000-0000-0000C20C0000}"/>
    <cellStyle name="千位分隔 3 2 4 6" xfId="3493" xr:uid="{00000000-0005-0000-0000-0000C30C0000}"/>
    <cellStyle name="千位分隔 3 2 5" xfId="589" xr:uid="{00000000-0005-0000-0000-0000C40C0000}"/>
    <cellStyle name="千位分隔 3 2 5 2" xfId="1342" xr:uid="{00000000-0005-0000-0000-0000C50C0000}"/>
    <cellStyle name="千位分隔 3 2 5 3" xfId="1948" xr:uid="{00000000-0005-0000-0000-0000C60C0000}"/>
    <cellStyle name="千位分隔 3 2 5 4" xfId="2555" xr:uid="{00000000-0005-0000-0000-0000C70C0000}"/>
    <cellStyle name="千位分隔 3 2 5 5" xfId="3126" xr:uid="{00000000-0005-0000-0000-0000C80C0000}"/>
    <cellStyle name="千位分隔 3 2 5 6" xfId="3675" xr:uid="{00000000-0005-0000-0000-0000C90C0000}"/>
    <cellStyle name="千位分隔 3 2 6" xfId="771" xr:uid="{00000000-0005-0000-0000-0000CA0C0000}"/>
    <cellStyle name="千位分隔 3 2 6 2" xfId="1524" xr:uid="{00000000-0005-0000-0000-0000CB0C0000}"/>
    <cellStyle name="千位分隔 3 2 6 3" xfId="2130" xr:uid="{00000000-0005-0000-0000-0000CC0C0000}"/>
    <cellStyle name="千位分隔 3 2 6 4" xfId="2737" xr:uid="{00000000-0005-0000-0000-0000CD0C0000}"/>
    <cellStyle name="千位分隔 3 2 6 5" xfId="3308" xr:uid="{00000000-0005-0000-0000-0000CE0C0000}"/>
    <cellStyle name="千位分隔 3 2 6 6" xfId="3857" xr:uid="{00000000-0005-0000-0000-0000CF0C0000}"/>
    <cellStyle name="千位分隔 3 2 7" xfId="922" xr:uid="{00000000-0005-0000-0000-0000D00C0000}"/>
    <cellStyle name="千位分隔 3 2 8" xfId="955" xr:uid="{00000000-0005-0000-0000-0000D10C0000}"/>
    <cellStyle name="千位分隔 3 2 9" xfId="1563" xr:uid="{00000000-0005-0000-0000-0000D20C0000}"/>
    <cellStyle name="千位分隔 3 3" xfId="148" xr:uid="{00000000-0005-0000-0000-0000D30C0000}"/>
    <cellStyle name="千位分隔 3 3 10" xfId="2779" xr:uid="{00000000-0005-0000-0000-0000D40C0000}"/>
    <cellStyle name="千位分隔 3 3 2" xfId="239" xr:uid="{00000000-0005-0000-0000-0000D50C0000}"/>
    <cellStyle name="千位分隔 3 3 3" xfId="409" xr:uid="{00000000-0005-0000-0000-0000D60C0000}"/>
    <cellStyle name="千位分隔 3 3 3 2" xfId="1162" xr:uid="{00000000-0005-0000-0000-0000D70C0000}"/>
    <cellStyle name="千位分隔 3 3 3 3" xfId="1768" xr:uid="{00000000-0005-0000-0000-0000D80C0000}"/>
    <cellStyle name="千位分隔 3 3 3 4" xfId="2375" xr:uid="{00000000-0005-0000-0000-0000D90C0000}"/>
    <cellStyle name="千位分隔 3 3 3 5" xfId="2946" xr:uid="{00000000-0005-0000-0000-0000DA0C0000}"/>
    <cellStyle name="千位分隔 3 3 3 6" xfId="3495" xr:uid="{00000000-0005-0000-0000-0000DB0C0000}"/>
    <cellStyle name="千位分隔 3 3 4" xfId="591" xr:uid="{00000000-0005-0000-0000-0000DC0C0000}"/>
    <cellStyle name="千位分隔 3 3 4 2" xfId="1344" xr:uid="{00000000-0005-0000-0000-0000DD0C0000}"/>
    <cellStyle name="千位分隔 3 3 4 3" xfId="1950" xr:uid="{00000000-0005-0000-0000-0000DE0C0000}"/>
    <cellStyle name="千位分隔 3 3 4 4" xfId="2557" xr:uid="{00000000-0005-0000-0000-0000DF0C0000}"/>
    <cellStyle name="千位分隔 3 3 4 5" xfId="3128" xr:uid="{00000000-0005-0000-0000-0000E00C0000}"/>
    <cellStyle name="千位分隔 3 3 4 6" xfId="3677" xr:uid="{00000000-0005-0000-0000-0000E10C0000}"/>
    <cellStyle name="千位分隔 3 3 5" xfId="773" xr:uid="{00000000-0005-0000-0000-0000E20C0000}"/>
    <cellStyle name="千位分隔 3 3 5 2" xfId="1526" xr:uid="{00000000-0005-0000-0000-0000E30C0000}"/>
    <cellStyle name="千位分隔 3 3 5 3" xfId="2132" xr:uid="{00000000-0005-0000-0000-0000E40C0000}"/>
    <cellStyle name="千位分隔 3 3 5 4" xfId="2739" xr:uid="{00000000-0005-0000-0000-0000E50C0000}"/>
    <cellStyle name="千位分隔 3 3 5 5" xfId="3310" xr:uid="{00000000-0005-0000-0000-0000E60C0000}"/>
    <cellStyle name="千位分隔 3 3 5 6" xfId="3859" xr:uid="{00000000-0005-0000-0000-0000E70C0000}"/>
    <cellStyle name="千位分隔 3 3 6" xfId="924" xr:uid="{00000000-0005-0000-0000-0000E80C0000}"/>
    <cellStyle name="千位分隔 3 3 7" xfId="960" xr:uid="{00000000-0005-0000-0000-0000E90C0000}"/>
    <cellStyle name="千位分隔 3 3 8" xfId="1568" xr:uid="{00000000-0005-0000-0000-0000EA0C0000}"/>
    <cellStyle name="千位分隔 3 3 9" xfId="2171" xr:uid="{00000000-0005-0000-0000-0000EB0C0000}"/>
    <cellStyle name="千位分隔 3 4" xfId="149" xr:uid="{00000000-0005-0000-0000-0000EC0C0000}"/>
    <cellStyle name="千位分隔 3 4 10" xfId="2778" xr:uid="{00000000-0005-0000-0000-0000ED0C0000}"/>
    <cellStyle name="千位分隔 3 4 2" xfId="240" xr:uid="{00000000-0005-0000-0000-0000EE0C0000}"/>
    <cellStyle name="千位分隔 3 4 3" xfId="410" xr:uid="{00000000-0005-0000-0000-0000EF0C0000}"/>
    <cellStyle name="千位分隔 3 4 3 2" xfId="1163" xr:uid="{00000000-0005-0000-0000-0000F00C0000}"/>
    <cellStyle name="千位分隔 3 4 3 3" xfId="1769" xr:uid="{00000000-0005-0000-0000-0000F10C0000}"/>
    <cellStyle name="千位分隔 3 4 3 4" xfId="2376" xr:uid="{00000000-0005-0000-0000-0000F20C0000}"/>
    <cellStyle name="千位分隔 3 4 3 5" xfId="2947" xr:uid="{00000000-0005-0000-0000-0000F30C0000}"/>
    <cellStyle name="千位分隔 3 4 3 6" xfId="3496" xr:uid="{00000000-0005-0000-0000-0000F40C0000}"/>
    <cellStyle name="千位分隔 3 4 4" xfId="592" xr:uid="{00000000-0005-0000-0000-0000F50C0000}"/>
    <cellStyle name="千位分隔 3 4 4 2" xfId="1345" xr:uid="{00000000-0005-0000-0000-0000F60C0000}"/>
    <cellStyle name="千位分隔 3 4 4 3" xfId="1951" xr:uid="{00000000-0005-0000-0000-0000F70C0000}"/>
    <cellStyle name="千位分隔 3 4 4 4" xfId="2558" xr:uid="{00000000-0005-0000-0000-0000F80C0000}"/>
    <cellStyle name="千位分隔 3 4 4 5" xfId="3129" xr:uid="{00000000-0005-0000-0000-0000F90C0000}"/>
    <cellStyle name="千位分隔 3 4 4 6" xfId="3678" xr:uid="{00000000-0005-0000-0000-0000FA0C0000}"/>
    <cellStyle name="千位分隔 3 4 5" xfId="774" xr:uid="{00000000-0005-0000-0000-0000FB0C0000}"/>
    <cellStyle name="千位分隔 3 4 5 2" xfId="1527" xr:uid="{00000000-0005-0000-0000-0000FC0C0000}"/>
    <cellStyle name="千位分隔 3 4 5 3" xfId="2133" xr:uid="{00000000-0005-0000-0000-0000FD0C0000}"/>
    <cellStyle name="千位分隔 3 4 5 4" xfId="2740" xr:uid="{00000000-0005-0000-0000-0000FE0C0000}"/>
    <cellStyle name="千位分隔 3 4 5 5" xfId="3311" xr:uid="{00000000-0005-0000-0000-0000FF0C0000}"/>
    <cellStyle name="千位分隔 3 4 5 6" xfId="3860" xr:uid="{00000000-0005-0000-0000-0000000D0000}"/>
    <cellStyle name="千位分隔 3 4 6" xfId="925" xr:uid="{00000000-0005-0000-0000-0000010D0000}"/>
    <cellStyle name="千位分隔 3 4 7" xfId="959" xr:uid="{00000000-0005-0000-0000-0000020D0000}"/>
    <cellStyle name="千位分隔 3 4 8" xfId="1567" xr:uid="{00000000-0005-0000-0000-0000030D0000}"/>
    <cellStyle name="千位分隔 3 4 9" xfId="2170" xr:uid="{00000000-0005-0000-0000-0000040D0000}"/>
    <cellStyle name="千位分隔 3 5" xfId="150" xr:uid="{00000000-0005-0000-0000-0000050D0000}"/>
    <cellStyle name="千位分隔 3 5 10" xfId="2770" xr:uid="{00000000-0005-0000-0000-0000060D0000}"/>
    <cellStyle name="千位分隔 3 5 2" xfId="241" xr:uid="{00000000-0005-0000-0000-0000070D0000}"/>
    <cellStyle name="千位分隔 3 5 3" xfId="411" xr:uid="{00000000-0005-0000-0000-0000080D0000}"/>
    <cellStyle name="千位分隔 3 5 3 2" xfId="1164" xr:uid="{00000000-0005-0000-0000-0000090D0000}"/>
    <cellStyle name="千位分隔 3 5 3 3" xfId="1770" xr:uid="{00000000-0005-0000-0000-00000A0D0000}"/>
    <cellStyle name="千位分隔 3 5 3 4" xfId="2377" xr:uid="{00000000-0005-0000-0000-00000B0D0000}"/>
    <cellStyle name="千位分隔 3 5 3 5" xfId="2948" xr:uid="{00000000-0005-0000-0000-00000C0D0000}"/>
    <cellStyle name="千位分隔 3 5 3 6" xfId="3497" xr:uid="{00000000-0005-0000-0000-00000D0D0000}"/>
    <cellStyle name="千位分隔 3 5 4" xfId="593" xr:uid="{00000000-0005-0000-0000-00000E0D0000}"/>
    <cellStyle name="千位分隔 3 5 4 2" xfId="1346" xr:uid="{00000000-0005-0000-0000-00000F0D0000}"/>
    <cellStyle name="千位分隔 3 5 4 3" xfId="1952" xr:uid="{00000000-0005-0000-0000-0000100D0000}"/>
    <cellStyle name="千位分隔 3 5 4 4" xfId="2559" xr:uid="{00000000-0005-0000-0000-0000110D0000}"/>
    <cellStyle name="千位分隔 3 5 4 5" xfId="3130" xr:uid="{00000000-0005-0000-0000-0000120D0000}"/>
    <cellStyle name="千位分隔 3 5 4 6" xfId="3679" xr:uid="{00000000-0005-0000-0000-0000130D0000}"/>
    <cellStyle name="千位分隔 3 5 5" xfId="775" xr:uid="{00000000-0005-0000-0000-0000140D0000}"/>
    <cellStyle name="千位分隔 3 5 5 2" xfId="1528" xr:uid="{00000000-0005-0000-0000-0000150D0000}"/>
    <cellStyle name="千位分隔 3 5 5 3" xfId="2134" xr:uid="{00000000-0005-0000-0000-0000160D0000}"/>
    <cellStyle name="千位分隔 3 5 5 4" xfId="2741" xr:uid="{00000000-0005-0000-0000-0000170D0000}"/>
    <cellStyle name="千位分隔 3 5 5 5" xfId="3312" xr:uid="{00000000-0005-0000-0000-0000180D0000}"/>
    <cellStyle name="千位分隔 3 5 5 6" xfId="3861" xr:uid="{00000000-0005-0000-0000-0000190D0000}"/>
    <cellStyle name="千位分隔 3 5 6" xfId="926" xr:uid="{00000000-0005-0000-0000-00001A0D0000}"/>
    <cellStyle name="千位分隔 3 5 7" xfId="958" xr:uid="{00000000-0005-0000-0000-00001B0D0000}"/>
    <cellStyle name="千位分隔 3 5 8" xfId="1566" xr:uid="{00000000-0005-0000-0000-00001C0D0000}"/>
    <cellStyle name="千位分隔 3 5 9" xfId="2161" xr:uid="{00000000-0005-0000-0000-00001D0D0000}"/>
    <cellStyle name="千位分隔 3 6" xfId="151" xr:uid="{00000000-0005-0000-0000-00001E0D0000}"/>
    <cellStyle name="千位分隔 3 6 10" xfId="914" xr:uid="{00000000-0005-0000-0000-00001F0D0000}"/>
    <cellStyle name="千位分隔 3 6 2" xfId="242" xr:uid="{00000000-0005-0000-0000-0000200D0000}"/>
    <cellStyle name="千位分隔 3 6 3" xfId="412" xr:uid="{00000000-0005-0000-0000-0000210D0000}"/>
    <cellStyle name="千位分隔 3 6 3 2" xfId="1165" xr:uid="{00000000-0005-0000-0000-0000220D0000}"/>
    <cellStyle name="千位分隔 3 6 3 3" xfId="1771" xr:uid="{00000000-0005-0000-0000-0000230D0000}"/>
    <cellStyle name="千位分隔 3 6 3 4" xfId="2378" xr:uid="{00000000-0005-0000-0000-0000240D0000}"/>
    <cellStyle name="千位分隔 3 6 3 5" xfId="2949" xr:uid="{00000000-0005-0000-0000-0000250D0000}"/>
    <cellStyle name="千位分隔 3 6 3 6" xfId="3498" xr:uid="{00000000-0005-0000-0000-0000260D0000}"/>
    <cellStyle name="千位分隔 3 6 4" xfId="594" xr:uid="{00000000-0005-0000-0000-0000270D0000}"/>
    <cellStyle name="千位分隔 3 6 4 2" xfId="1347" xr:uid="{00000000-0005-0000-0000-0000280D0000}"/>
    <cellStyle name="千位分隔 3 6 4 3" xfId="1953" xr:uid="{00000000-0005-0000-0000-0000290D0000}"/>
    <cellStyle name="千位分隔 3 6 4 4" xfId="2560" xr:uid="{00000000-0005-0000-0000-00002A0D0000}"/>
    <cellStyle name="千位分隔 3 6 4 5" xfId="3131" xr:uid="{00000000-0005-0000-0000-00002B0D0000}"/>
    <cellStyle name="千位分隔 3 6 4 6" xfId="3680" xr:uid="{00000000-0005-0000-0000-00002C0D0000}"/>
    <cellStyle name="千位分隔 3 6 5" xfId="776" xr:uid="{00000000-0005-0000-0000-00002D0D0000}"/>
    <cellStyle name="千位分隔 3 6 5 2" xfId="1529" xr:uid="{00000000-0005-0000-0000-00002E0D0000}"/>
    <cellStyle name="千位分隔 3 6 5 3" xfId="2135" xr:uid="{00000000-0005-0000-0000-00002F0D0000}"/>
    <cellStyle name="千位分隔 3 6 5 4" xfId="2742" xr:uid="{00000000-0005-0000-0000-0000300D0000}"/>
    <cellStyle name="千位分隔 3 6 5 5" xfId="3313" xr:uid="{00000000-0005-0000-0000-0000310D0000}"/>
    <cellStyle name="千位分隔 3 6 5 6" xfId="3862" xr:uid="{00000000-0005-0000-0000-0000320D0000}"/>
    <cellStyle name="千位分隔 3 6 6" xfId="927" xr:uid="{00000000-0005-0000-0000-0000330D0000}"/>
    <cellStyle name="千位分隔 3 6 7" xfId="957" xr:uid="{00000000-0005-0000-0000-0000340D0000}"/>
    <cellStyle name="千位分隔 3 6 8" xfId="1565" xr:uid="{00000000-0005-0000-0000-0000350D0000}"/>
    <cellStyle name="千位分隔 3 6 9" xfId="1610" xr:uid="{00000000-0005-0000-0000-0000360D0000}"/>
    <cellStyle name="千位分隔 3 7" xfId="152" xr:uid="{00000000-0005-0000-0000-0000370D0000}"/>
    <cellStyle name="千位分隔 3 7 10" xfId="2777" xr:uid="{00000000-0005-0000-0000-0000380D0000}"/>
    <cellStyle name="千位分隔 3 7 2" xfId="243" xr:uid="{00000000-0005-0000-0000-0000390D0000}"/>
    <cellStyle name="千位分隔 3 7 3" xfId="413" xr:uid="{00000000-0005-0000-0000-00003A0D0000}"/>
    <cellStyle name="千位分隔 3 7 3 2" xfId="1166" xr:uid="{00000000-0005-0000-0000-00003B0D0000}"/>
    <cellStyle name="千位分隔 3 7 3 3" xfId="1772" xr:uid="{00000000-0005-0000-0000-00003C0D0000}"/>
    <cellStyle name="千位分隔 3 7 3 4" xfId="2379" xr:uid="{00000000-0005-0000-0000-00003D0D0000}"/>
    <cellStyle name="千位分隔 3 7 3 5" xfId="2950" xr:uid="{00000000-0005-0000-0000-00003E0D0000}"/>
    <cellStyle name="千位分隔 3 7 3 6" xfId="3499" xr:uid="{00000000-0005-0000-0000-00003F0D0000}"/>
    <cellStyle name="千位分隔 3 7 4" xfId="595" xr:uid="{00000000-0005-0000-0000-0000400D0000}"/>
    <cellStyle name="千位分隔 3 7 4 2" xfId="1348" xr:uid="{00000000-0005-0000-0000-0000410D0000}"/>
    <cellStyle name="千位分隔 3 7 4 3" xfId="1954" xr:uid="{00000000-0005-0000-0000-0000420D0000}"/>
    <cellStyle name="千位分隔 3 7 4 4" xfId="2561" xr:uid="{00000000-0005-0000-0000-0000430D0000}"/>
    <cellStyle name="千位分隔 3 7 4 5" xfId="3132" xr:uid="{00000000-0005-0000-0000-0000440D0000}"/>
    <cellStyle name="千位分隔 3 7 4 6" xfId="3681" xr:uid="{00000000-0005-0000-0000-0000450D0000}"/>
    <cellStyle name="千位分隔 3 7 5" xfId="777" xr:uid="{00000000-0005-0000-0000-0000460D0000}"/>
    <cellStyle name="千位分隔 3 7 5 2" xfId="1530" xr:uid="{00000000-0005-0000-0000-0000470D0000}"/>
    <cellStyle name="千位分隔 3 7 5 3" xfId="2136" xr:uid="{00000000-0005-0000-0000-0000480D0000}"/>
    <cellStyle name="千位分隔 3 7 5 4" xfId="2743" xr:uid="{00000000-0005-0000-0000-0000490D0000}"/>
    <cellStyle name="千位分隔 3 7 5 5" xfId="3314" xr:uid="{00000000-0005-0000-0000-00004A0D0000}"/>
    <cellStyle name="千位分隔 3 7 5 6" xfId="3863" xr:uid="{00000000-0005-0000-0000-00004B0D0000}"/>
    <cellStyle name="千位分隔 3 7 6" xfId="928" xr:uid="{00000000-0005-0000-0000-00004C0D0000}"/>
    <cellStyle name="千位分隔 3 7 7" xfId="956" xr:uid="{00000000-0005-0000-0000-00004D0D0000}"/>
    <cellStyle name="千位分隔 3 7 8" xfId="1564" xr:uid="{00000000-0005-0000-0000-00004E0D0000}"/>
    <cellStyle name="千位分隔 3 7 9" xfId="2168" xr:uid="{00000000-0005-0000-0000-00004F0D0000}"/>
    <cellStyle name="千位分隔 3 8" xfId="153" xr:uid="{00000000-0005-0000-0000-0000500D0000}"/>
    <cellStyle name="千位分隔 3 8 10" xfId="2776" xr:uid="{00000000-0005-0000-0000-0000510D0000}"/>
    <cellStyle name="千位分隔 3 8 2" xfId="244" xr:uid="{00000000-0005-0000-0000-0000520D0000}"/>
    <cellStyle name="千位分隔 3 8 3" xfId="414" xr:uid="{00000000-0005-0000-0000-0000530D0000}"/>
    <cellStyle name="千位分隔 3 8 3 2" xfId="1167" xr:uid="{00000000-0005-0000-0000-0000540D0000}"/>
    <cellStyle name="千位分隔 3 8 3 3" xfId="1773" xr:uid="{00000000-0005-0000-0000-0000550D0000}"/>
    <cellStyle name="千位分隔 3 8 3 4" xfId="2380" xr:uid="{00000000-0005-0000-0000-0000560D0000}"/>
    <cellStyle name="千位分隔 3 8 3 5" xfId="2951" xr:uid="{00000000-0005-0000-0000-0000570D0000}"/>
    <cellStyle name="千位分隔 3 8 3 6" xfId="3500" xr:uid="{00000000-0005-0000-0000-0000580D0000}"/>
    <cellStyle name="千位分隔 3 8 4" xfId="596" xr:uid="{00000000-0005-0000-0000-0000590D0000}"/>
    <cellStyle name="千位分隔 3 8 4 2" xfId="1349" xr:uid="{00000000-0005-0000-0000-00005A0D0000}"/>
    <cellStyle name="千位分隔 3 8 4 3" xfId="1955" xr:uid="{00000000-0005-0000-0000-00005B0D0000}"/>
    <cellStyle name="千位分隔 3 8 4 4" xfId="2562" xr:uid="{00000000-0005-0000-0000-00005C0D0000}"/>
    <cellStyle name="千位分隔 3 8 4 5" xfId="3133" xr:uid="{00000000-0005-0000-0000-00005D0D0000}"/>
    <cellStyle name="千位分隔 3 8 4 6" xfId="3682" xr:uid="{00000000-0005-0000-0000-00005E0D0000}"/>
    <cellStyle name="千位分隔 3 8 5" xfId="778" xr:uid="{00000000-0005-0000-0000-00005F0D0000}"/>
    <cellStyle name="千位分隔 3 8 5 2" xfId="1531" xr:uid="{00000000-0005-0000-0000-0000600D0000}"/>
    <cellStyle name="千位分隔 3 8 5 3" xfId="2137" xr:uid="{00000000-0005-0000-0000-0000610D0000}"/>
    <cellStyle name="千位分隔 3 8 5 4" xfId="2744" xr:uid="{00000000-0005-0000-0000-0000620D0000}"/>
    <cellStyle name="千位分隔 3 8 5 5" xfId="3315" xr:uid="{00000000-0005-0000-0000-0000630D0000}"/>
    <cellStyle name="千位分隔 3 8 5 6" xfId="3864" xr:uid="{00000000-0005-0000-0000-0000640D0000}"/>
    <cellStyle name="千位分隔 3 8 6" xfId="929" xr:uid="{00000000-0005-0000-0000-0000650D0000}"/>
    <cellStyle name="千位分隔 3 8 7" xfId="947" xr:uid="{00000000-0005-0000-0000-0000660D0000}"/>
    <cellStyle name="千位分隔 3 8 8" xfId="1555" xr:uid="{00000000-0005-0000-0000-0000670D0000}"/>
    <cellStyle name="千位分隔 3 8 9" xfId="2167" xr:uid="{00000000-0005-0000-0000-0000680D0000}"/>
    <cellStyle name="千位分隔 3 9" xfId="154" xr:uid="{00000000-0005-0000-0000-0000690D0000}"/>
    <cellStyle name="千位分隔 3 9 2" xfId="415" xr:uid="{00000000-0005-0000-0000-00006A0D0000}"/>
    <cellStyle name="千位分隔 3 9 2 2" xfId="1168" xr:uid="{00000000-0005-0000-0000-00006B0D0000}"/>
    <cellStyle name="千位分隔 3 9 2 3" xfId="1774" xr:uid="{00000000-0005-0000-0000-00006C0D0000}"/>
    <cellStyle name="千位分隔 3 9 2 4" xfId="2381" xr:uid="{00000000-0005-0000-0000-00006D0D0000}"/>
    <cellStyle name="千位分隔 3 9 2 5" xfId="2952" xr:uid="{00000000-0005-0000-0000-00006E0D0000}"/>
    <cellStyle name="千位分隔 3 9 2 6" xfId="3501" xr:uid="{00000000-0005-0000-0000-00006F0D0000}"/>
    <cellStyle name="千位分隔 3 9 3" xfId="597" xr:uid="{00000000-0005-0000-0000-0000700D0000}"/>
    <cellStyle name="千位分隔 3 9 3 2" xfId="1350" xr:uid="{00000000-0005-0000-0000-0000710D0000}"/>
    <cellStyle name="千位分隔 3 9 3 3" xfId="1956" xr:uid="{00000000-0005-0000-0000-0000720D0000}"/>
    <cellStyle name="千位分隔 3 9 3 4" xfId="2563" xr:uid="{00000000-0005-0000-0000-0000730D0000}"/>
    <cellStyle name="千位分隔 3 9 3 5" xfId="3134" xr:uid="{00000000-0005-0000-0000-0000740D0000}"/>
    <cellStyle name="千位分隔 3 9 3 6" xfId="3683" xr:uid="{00000000-0005-0000-0000-0000750D0000}"/>
    <cellStyle name="千位分隔 3 9 4" xfId="779" xr:uid="{00000000-0005-0000-0000-0000760D0000}"/>
    <cellStyle name="千位分隔 3 9 4 2" xfId="1532" xr:uid="{00000000-0005-0000-0000-0000770D0000}"/>
    <cellStyle name="千位分隔 3 9 4 3" xfId="2138" xr:uid="{00000000-0005-0000-0000-0000780D0000}"/>
    <cellStyle name="千位分隔 3 9 4 4" xfId="2745" xr:uid="{00000000-0005-0000-0000-0000790D0000}"/>
    <cellStyle name="千位分隔 3 9 4 5" xfId="3316" xr:uid="{00000000-0005-0000-0000-00007A0D0000}"/>
    <cellStyle name="千位分隔 3 9 4 6" xfId="3865" xr:uid="{00000000-0005-0000-0000-00007B0D0000}"/>
    <cellStyle name="千位分隔 4" xfId="155" xr:uid="{00000000-0005-0000-0000-00007C0D0000}"/>
    <cellStyle name="千位分隔 4 10" xfId="598" xr:uid="{00000000-0005-0000-0000-00007D0D0000}"/>
    <cellStyle name="千位分隔 4 10 2" xfId="1351" xr:uid="{00000000-0005-0000-0000-00007E0D0000}"/>
    <cellStyle name="千位分隔 4 10 3" xfId="1957" xr:uid="{00000000-0005-0000-0000-00007F0D0000}"/>
    <cellStyle name="千位分隔 4 10 4" xfId="2564" xr:uid="{00000000-0005-0000-0000-0000800D0000}"/>
    <cellStyle name="千位分隔 4 10 5" xfId="3135" xr:uid="{00000000-0005-0000-0000-0000810D0000}"/>
    <cellStyle name="千位分隔 4 10 6" xfId="3684" xr:uid="{00000000-0005-0000-0000-0000820D0000}"/>
    <cellStyle name="千位分隔 4 11" xfId="780" xr:uid="{00000000-0005-0000-0000-0000830D0000}"/>
    <cellStyle name="千位分隔 4 11 2" xfId="1533" xr:uid="{00000000-0005-0000-0000-0000840D0000}"/>
    <cellStyle name="千位分隔 4 11 3" xfId="2139" xr:uid="{00000000-0005-0000-0000-0000850D0000}"/>
    <cellStyle name="千位分隔 4 11 4" xfId="2746" xr:uid="{00000000-0005-0000-0000-0000860D0000}"/>
    <cellStyle name="千位分隔 4 11 5" xfId="3317" xr:uid="{00000000-0005-0000-0000-0000870D0000}"/>
    <cellStyle name="千位分隔 4 11 6" xfId="3866" xr:uid="{00000000-0005-0000-0000-0000880D0000}"/>
    <cellStyle name="千位分隔 4 12" xfId="931" xr:uid="{00000000-0005-0000-0000-0000890D0000}"/>
    <cellStyle name="千位分隔 4 13" xfId="954" xr:uid="{00000000-0005-0000-0000-00008A0D0000}"/>
    <cellStyle name="千位分隔 4 14" xfId="1562" xr:uid="{00000000-0005-0000-0000-00008B0D0000}"/>
    <cellStyle name="千位分隔 4 15" xfId="2166" xr:uid="{00000000-0005-0000-0000-00008C0D0000}"/>
    <cellStyle name="千位分隔 4 16" xfId="2775" xr:uid="{00000000-0005-0000-0000-00008D0D0000}"/>
    <cellStyle name="千位分隔 4 2" xfId="156" xr:uid="{00000000-0005-0000-0000-00008E0D0000}"/>
    <cellStyle name="千位分隔 4 2 10" xfId="2774" xr:uid="{00000000-0005-0000-0000-00008F0D0000}"/>
    <cellStyle name="千位分隔 4 2 2" xfId="246" xr:uid="{00000000-0005-0000-0000-0000900D0000}"/>
    <cellStyle name="千位分隔 4 2 3" xfId="417" xr:uid="{00000000-0005-0000-0000-0000910D0000}"/>
    <cellStyle name="千位分隔 4 2 3 2" xfId="1170" xr:uid="{00000000-0005-0000-0000-0000920D0000}"/>
    <cellStyle name="千位分隔 4 2 3 3" xfId="1776" xr:uid="{00000000-0005-0000-0000-0000930D0000}"/>
    <cellStyle name="千位分隔 4 2 3 4" xfId="2383" xr:uid="{00000000-0005-0000-0000-0000940D0000}"/>
    <cellStyle name="千位分隔 4 2 3 5" xfId="2954" xr:uid="{00000000-0005-0000-0000-0000950D0000}"/>
    <cellStyle name="千位分隔 4 2 3 6" xfId="3503" xr:uid="{00000000-0005-0000-0000-0000960D0000}"/>
    <cellStyle name="千位分隔 4 2 4" xfId="599" xr:uid="{00000000-0005-0000-0000-0000970D0000}"/>
    <cellStyle name="千位分隔 4 2 4 2" xfId="1352" xr:uid="{00000000-0005-0000-0000-0000980D0000}"/>
    <cellStyle name="千位分隔 4 2 4 3" xfId="1958" xr:uid="{00000000-0005-0000-0000-0000990D0000}"/>
    <cellStyle name="千位分隔 4 2 4 4" xfId="2565" xr:uid="{00000000-0005-0000-0000-00009A0D0000}"/>
    <cellStyle name="千位分隔 4 2 4 5" xfId="3136" xr:uid="{00000000-0005-0000-0000-00009B0D0000}"/>
    <cellStyle name="千位分隔 4 2 4 6" xfId="3685" xr:uid="{00000000-0005-0000-0000-00009C0D0000}"/>
    <cellStyle name="千位分隔 4 2 5" xfId="781" xr:uid="{00000000-0005-0000-0000-00009D0D0000}"/>
    <cellStyle name="千位分隔 4 2 5 2" xfId="1534" xr:uid="{00000000-0005-0000-0000-00009E0D0000}"/>
    <cellStyle name="千位分隔 4 2 5 3" xfId="2140" xr:uid="{00000000-0005-0000-0000-00009F0D0000}"/>
    <cellStyle name="千位分隔 4 2 5 4" xfId="2747" xr:uid="{00000000-0005-0000-0000-0000A00D0000}"/>
    <cellStyle name="千位分隔 4 2 5 5" xfId="3318" xr:uid="{00000000-0005-0000-0000-0000A10D0000}"/>
    <cellStyle name="千位分隔 4 2 5 6" xfId="3867" xr:uid="{00000000-0005-0000-0000-0000A20D0000}"/>
    <cellStyle name="千位分隔 4 2 6" xfId="932" xr:uid="{00000000-0005-0000-0000-0000A30D0000}"/>
    <cellStyle name="千位分隔 4 2 7" xfId="953" xr:uid="{00000000-0005-0000-0000-0000A40D0000}"/>
    <cellStyle name="千位分隔 4 2 8" xfId="1561" xr:uid="{00000000-0005-0000-0000-0000A50D0000}"/>
    <cellStyle name="千位分隔 4 2 9" xfId="2165" xr:uid="{00000000-0005-0000-0000-0000A60D0000}"/>
    <cellStyle name="千位分隔 4 3" xfId="157" xr:uid="{00000000-0005-0000-0000-0000A70D0000}"/>
    <cellStyle name="千位分隔 4 3 10" xfId="2771" xr:uid="{00000000-0005-0000-0000-0000A80D0000}"/>
    <cellStyle name="千位分隔 4 3 2" xfId="247" xr:uid="{00000000-0005-0000-0000-0000A90D0000}"/>
    <cellStyle name="千位分隔 4 3 3" xfId="418" xr:uid="{00000000-0005-0000-0000-0000AA0D0000}"/>
    <cellStyle name="千位分隔 4 3 3 2" xfId="1171" xr:uid="{00000000-0005-0000-0000-0000AB0D0000}"/>
    <cellStyle name="千位分隔 4 3 3 3" xfId="1777" xr:uid="{00000000-0005-0000-0000-0000AC0D0000}"/>
    <cellStyle name="千位分隔 4 3 3 4" xfId="2384" xr:uid="{00000000-0005-0000-0000-0000AD0D0000}"/>
    <cellStyle name="千位分隔 4 3 3 5" xfId="2955" xr:uid="{00000000-0005-0000-0000-0000AE0D0000}"/>
    <cellStyle name="千位分隔 4 3 3 6" xfId="3504" xr:uid="{00000000-0005-0000-0000-0000AF0D0000}"/>
    <cellStyle name="千位分隔 4 3 4" xfId="600" xr:uid="{00000000-0005-0000-0000-0000B00D0000}"/>
    <cellStyle name="千位分隔 4 3 4 2" xfId="1353" xr:uid="{00000000-0005-0000-0000-0000B10D0000}"/>
    <cellStyle name="千位分隔 4 3 4 3" xfId="1959" xr:uid="{00000000-0005-0000-0000-0000B20D0000}"/>
    <cellStyle name="千位分隔 4 3 4 4" xfId="2566" xr:uid="{00000000-0005-0000-0000-0000B30D0000}"/>
    <cellStyle name="千位分隔 4 3 4 5" xfId="3137" xr:uid="{00000000-0005-0000-0000-0000B40D0000}"/>
    <cellStyle name="千位分隔 4 3 4 6" xfId="3686" xr:uid="{00000000-0005-0000-0000-0000B50D0000}"/>
    <cellStyle name="千位分隔 4 3 5" xfId="782" xr:uid="{00000000-0005-0000-0000-0000B60D0000}"/>
    <cellStyle name="千位分隔 4 3 5 2" xfId="1535" xr:uid="{00000000-0005-0000-0000-0000B70D0000}"/>
    <cellStyle name="千位分隔 4 3 5 3" xfId="2141" xr:uid="{00000000-0005-0000-0000-0000B80D0000}"/>
    <cellStyle name="千位分隔 4 3 5 4" xfId="2748" xr:uid="{00000000-0005-0000-0000-0000B90D0000}"/>
    <cellStyle name="千位分隔 4 3 5 5" xfId="3319" xr:uid="{00000000-0005-0000-0000-0000BA0D0000}"/>
    <cellStyle name="千位分隔 4 3 5 6" xfId="3868" xr:uid="{00000000-0005-0000-0000-0000BB0D0000}"/>
    <cellStyle name="千位分隔 4 3 6" xfId="933" xr:uid="{00000000-0005-0000-0000-0000BC0D0000}"/>
    <cellStyle name="千位分隔 4 3 7" xfId="952" xr:uid="{00000000-0005-0000-0000-0000BD0D0000}"/>
    <cellStyle name="千位分隔 4 3 8" xfId="1560" xr:uid="{00000000-0005-0000-0000-0000BE0D0000}"/>
    <cellStyle name="千位分隔 4 3 9" xfId="2162" xr:uid="{00000000-0005-0000-0000-0000BF0D0000}"/>
    <cellStyle name="千位分隔 4 4" xfId="158" xr:uid="{00000000-0005-0000-0000-0000C00D0000}"/>
    <cellStyle name="千位分隔 4 4 10" xfId="2220" xr:uid="{00000000-0005-0000-0000-0000C10D0000}"/>
    <cellStyle name="千位分隔 4 4 2" xfId="248" xr:uid="{00000000-0005-0000-0000-0000C20D0000}"/>
    <cellStyle name="千位分隔 4 4 3" xfId="419" xr:uid="{00000000-0005-0000-0000-0000C30D0000}"/>
    <cellStyle name="千位分隔 4 4 3 2" xfId="1172" xr:uid="{00000000-0005-0000-0000-0000C40D0000}"/>
    <cellStyle name="千位分隔 4 4 3 3" xfId="1778" xr:uid="{00000000-0005-0000-0000-0000C50D0000}"/>
    <cellStyle name="千位分隔 4 4 3 4" xfId="2385" xr:uid="{00000000-0005-0000-0000-0000C60D0000}"/>
    <cellStyle name="千位分隔 4 4 3 5" xfId="2956" xr:uid="{00000000-0005-0000-0000-0000C70D0000}"/>
    <cellStyle name="千位分隔 4 4 3 6" xfId="3505" xr:uid="{00000000-0005-0000-0000-0000C80D0000}"/>
    <cellStyle name="千位分隔 4 4 4" xfId="601" xr:uid="{00000000-0005-0000-0000-0000C90D0000}"/>
    <cellStyle name="千位分隔 4 4 4 2" xfId="1354" xr:uid="{00000000-0005-0000-0000-0000CA0D0000}"/>
    <cellStyle name="千位分隔 4 4 4 3" xfId="1960" xr:uid="{00000000-0005-0000-0000-0000CB0D0000}"/>
    <cellStyle name="千位分隔 4 4 4 4" xfId="2567" xr:uid="{00000000-0005-0000-0000-0000CC0D0000}"/>
    <cellStyle name="千位分隔 4 4 4 5" xfId="3138" xr:uid="{00000000-0005-0000-0000-0000CD0D0000}"/>
    <cellStyle name="千位分隔 4 4 4 6" xfId="3687" xr:uid="{00000000-0005-0000-0000-0000CE0D0000}"/>
    <cellStyle name="千位分隔 4 4 5" xfId="783" xr:uid="{00000000-0005-0000-0000-0000CF0D0000}"/>
    <cellStyle name="千位分隔 4 4 5 2" xfId="1536" xr:uid="{00000000-0005-0000-0000-0000D00D0000}"/>
    <cellStyle name="千位分隔 4 4 5 3" xfId="2142" xr:uid="{00000000-0005-0000-0000-0000D10D0000}"/>
    <cellStyle name="千位分隔 4 4 5 4" xfId="2749" xr:uid="{00000000-0005-0000-0000-0000D20D0000}"/>
    <cellStyle name="千位分隔 4 4 5 5" xfId="3320" xr:uid="{00000000-0005-0000-0000-0000D30D0000}"/>
    <cellStyle name="千位分隔 4 4 5 6" xfId="3869" xr:uid="{00000000-0005-0000-0000-0000D40D0000}"/>
    <cellStyle name="千位分隔 4 4 6" xfId="934" xr:uid="{00000000-0005-0000-0000-0000D50D0000}"/>
    <cellStyle name="千位分隔 4 4 7" xfId="951" xr:uid="{00000000-0005-0000-0000-0000D60D0000}"/>
    <cellStyle name="千位分隔 4 4 8" xfId="1559" xr:uid="{00000000-0005-0000-0000-0000D70D0000}"/>
    <cellStyle name="千位分隔 4 4 9" xfId="1603" xr:uid="{00000000-0005-0000-0000-0000D80D0000}"/>
    <cellStyle name="千位分隔 4 5" xfId="159" xr:uid="{00000000-0005-0000-0000-0000D90D0000}"/>
    <cellStyle name="千位分隔 4 5 10" xfId="2773" xr:uid="{00000000-0005-0000-0000-0000DA0D0000}"/>
    <cellStyle name="千位分隔 4 5 2" xfId="249" xr:uid="{00000000-0005-0000-0000-0000DB0D0000}"/>
    <cellStyle name="千位分隔 4 5 3" xfId="420" xr:uid="{00000000-0005-0000-0000-0000DC0D0000}"/>
    <cellStyle name="千位分隔 4 5 3 2" xfId="1173" xr:uid="{00000000-0005-0000-0000-0000DD0D0000}"/>
    <cellStyle name="千位分隔 4 5 3 3" xfId="1779" xr:uid="{00000000-0005-0000-0000-0000DE0D0000}"/>
    <cellStyle name="千位分隔 4 5 3 4" xfId="2386" xr:uid="{00000000-0005-0000-0000-0000DF0D0000}"/>
    <cellStyle name="千位分隔 4 5 3 5" xfId="2957" xr:uid="{00000000-0005-0000-0000-0000E00D0000}"/>
    <cellStyle name="千位分隔 4 5 3 6" xfId="3506" xr:uid="{00000000-0005-0000-0000-0000E10D0000}"/>
    <cellStyle name="千位分隔 4 5 4" xfId="602" xr:uid="{00000000-0005-0000-0000-0000E20D0000}"/>
    <cellStyle name="千位分隔 4 5 4 2" xfId="1355" xr:uid="{00000000-0005-0000-0000-0000E30D0000}"/>
    <cellStyle name="千位分隔 4 5 4 3" xfId="1961" xr:uid="{00000000-0005-0000-0000-0000E40D0000}"/>
    <cellStyle name="千位分隔 4 5 4 4" xfId="2568" xr:uid="{00000000-0005-0000-0000-0000E50D0000}"/>
    <cellStyle name="千位分隔 4 5 4 5" xfId="3139" xr:uid="{00000000-0005-0000-0000-0000E60D0000}"/>
    <cellStyle name="千位分隔 4 5 4 6" xfId="3688" xr:uid="{00000000-0005-0000-0000-0000E70D0000}"/>
    <cellStyle name="千位分隔 4 5 5" xfId="784" xr:uid="{00000000-0005-0000-0000-0000E80D0000}"/>
    <cellStyle name="千位分隔 4 5 5 2" xfId="1537" xr:uid="{00000000-0005-0000-0000-0000E90D0000}"/>
    <cellStyle name="千位分隔 4 5 5 3" xfId="2143" xr:uid="{00000000-0005-0000-0000-0000EA0D0000}"/>
    <cellStyle name="千位分隔 4 5 5 4" xfId="2750" xr:uid="{00000000-0005-0000-0000-0000EB0D0000}"/>
    <cellStyle name="千位分隔 4 5 5 5" xfId="3321" xr:uid="{00000000-0005-0000-0000-0000EC0D0000}"/>
    <cellStyle name="千位分隔 4 5 5 6" xfId="3870" xr:uid="{00000000-0005-0000-0000-0000ED0D0000}"/>
    <cellStyle name="千位分隔 4 5 6" xfId="935" xr:uid="{00000000-0005-0000-0000-0000EE0D0000}"/>
    <cellStyle name="千位分隔 4 5 7" xfId="950" xr:uid="{00000000-0005-0000-0000-0000EF0D0000}"/>
    <cellStyle name="千位分隔 4 5 8" xfId="1558" xr:uid="{00000000-0005-0000-0000-0000F00D0000}"/>
    <cellStyle name="千位分隔 4 5 9" xfId="2164" xr:uid="{00000000-0005-0000-0000-0000F10D0000}"/>
    <cellStyle name="千位分隔 4 6" xfId="160" xr:uid="{00000000-0005-0000-0000-0000F20D0000}"/>
    <cellStyle name="千位分隔 4 6 10" xfId="2772" xr:uid="{00000000-0005-0000-0000-0000F30D0000}"/>
    <cellStyle name="千位分隔 4 6 2" xfId="250" xr:uid="{00000000-0005-0000-0000-0000F40D0000}"/>
    <cellStyle name="千位分隔 4 6 3" xfId="421" xr:uid="{00000000-0005-0000-0000-0000F50D0000}"/>
    <cellStyle name="千位分隔 4 6 3 2" xfId="1174" xr:uid="{00000000-0005-0000-0000-0000F60D0000}"/>
    <cellStyle name="千位分隔 4 6 3 3" xfId="1780" xr:uid="{00000000-0005-0000-0000-0000F70D0000}"/>
    <cellStyle name="千位分隔 4 6 3 4" xfId="2387" xr:uid="{00000000-0005-0000-0000-0000F80D0000}"/>
    <cellStyle name="千位分隔 4 6 3 5" xfId="2958" xr:uid="{00000000-0005-0000-0000-0000F90D0000}"/>
    <cellStyle name="千位分隔 4 6 3 6" xfId="3507" xr:uid="{00000000-0005-0000-0000-0000FA0D0000}"/>
    <cellStyle name="千位分隔 4 6 4" xfId="603" xr:uid="{00000000-0005-0000-0000-0000FB0D0000}"/>
    <cellStyle name="千位分隔 4 6 4 2" xfId="1356" xr:uid="{00000000-0005-0000-0000-0000FC0D0000}"/>
    <cellStyle name="千位分隔 4 6 4 3" xfId="1962" xr:uid="{00000000-0005-0000-0000-0000FD0D0000}"/>
    <cellStyle name="千位分隔 4 6 4 4" xfId="2569" xr:uid="{00000000-0005-0000-0000-0000FE0D0000}"/>
    <cellStyle name="千位分隔 4 6 4 5" xfId="3140" xr:uid="{00000000-0005-0000-0000-0000FF0D0000}"/>
    <cellStyle name="千位分隔 4 6 4 6" xfId="3689" xr:uid="{00000000-0005-0000-0000-0000000E0000}"/>
    <cellStyle name="千位分隔 4 6 5" xfId="785" xr:uid="{00000000-0005-0000-0000-0000010E0000}"/>
    <cellStyle name="千位分隔 4 6 5 2" xfId="1538" xr:uid="{00000000-0005-0000-0000-0000020E0000}"/>
    <cellStyle name="千位分隔 4 6 5 3" xfId="2144" xr:uid="{00000000-0005-0000-0000-0000030E0000}"/>
    <cellStyle name="千位分隔 4 6 5 4" xfId="2751" xr:uid="{00000000-0005-0000-0000-0000040E0000}"/>
    <cellStyle name="千位分隔 4 6 5 5" xfId="3322" xr:uid="{00000000-0005-0000-0000-0000050E0000}"/>
    <cellStyle name="千位分隔 4 6 5 6" xfId="3871" xr:uid="{00000000-0005-0000-0000-0000060E0000}"/>
    <cellStyle name="千位分隔 4 6 6" xfId="936" xr:uid="{00000000-0005-0000-0000-0000070E0000}"/>
    <cellStyle name="千位分隔 4 6 7" xfId="948" xr:uid="{00000000-0005-0000-0000-0000080E0000}"/>
    <cellStyle name="千位分隔 4 6 8" xfId="1556" xr:uid="{00000000-0005-0000-0000-0000090E0000}"/>
    <cellStyle name="千位分隔 4 6 9" xfId="2163" xr:uid="{00000000-0005-0000-0000-00000A0E0000}"/>
    <cellStyle name="千位分隔 4 7" xfId="161" xr:uid="{00000000-0005-0000-0000-00000B0E0000}"/>
    <cellStyle name="千位分隔 4 7 2" xfId="422" xr:uid="{00000000-0005-0000-0000-00000C0E0000}"/>
    <cellStyle name="千位分隔 4 7 2 2" xfId="1175" xr:uid="{00000000-0005-0000-0000-00000D0E0000}"/>
    <cellStyle name="千位分隔 4 7 2 3" xfId="1781" xr:uid="{00000000-0005-0000-0000-00000E0E0000}"/>
    <cellStyle name="千位分隔 4 7 2 4" xfId="2388" xr:uid="{00000000-0005-0000-0000-00000F0E0000}"/>
    <cellStyle name="千位分隔 4 7 2 5" xfId="2959" xr:uid="{00000000-0005-0000-0000-0000100E0000}"/>
    <cellStyle name="千位分隔 4 7 2 6" xfId="3508" xr:uid="{00000000-0005-0000-0000-0000110E0000}"/>
    <cellStyle name="千位分隔 4 7 3" xfId="604" xr:uid="{00000000-0005-0000-0000-0000120E0000}"/>
    <cellStyle name="千位分隔 4 7 3 2" xfId="1357" xr:uid="{00000000-0005-0000-0000-0000130E0000}"/>
    <cellStyle name="千位分隔 4 7 3 3" xfId="1963" xr:uid="{00000000-0005-0000-0000-0000140E0000}"/>
    <cellStyle name="千位分隔 4 7 3 4" xfId="2570" xr:uid="{00000000-0005-0000-0000-0000150E0000}"/>
    <cellStyle name="千位分隔 4 7 3 5" xfId="3141" xr:uid="{00000000-0005-0000-0000-0000160E0000}"/>
    <cellStyle name="千位分隔 4 7 3 6" xfId="3690" xr:uid="{00000000-0005-0000-0000-0000170E0000}"/>
    <cellStyle name="千位分隔 4 7 4" xfId="786" xr:uid="{00000000-0005-0000-0000-0000180E0000}"/>
    <cellStyle name="千位分隔 4 7 4 2" xfId="1539" xr:uid="{00000000-0005-0000-0000-0000190E0000}"/>
    <cellStyle name="千位分隔 4 7 4 3" xfId="2145" xr:uid="{00000000-0005-0000-0000-00001A0E0000}"/>
    <cellStyle name="千位分隔 4 7 4 4" xfId="2752" xr:uid="{00000000-0005-0000-0000-00001B0E0000}"/>
    <cellStyle name="千位分隔 4 7 4 5" xfId="3323" xr:uid="{00000000-0005-0000-0000-00001C0E0000}"/>
    <cellStyle name="千位分隔 4 7 4 6" xfId="3872" xr:uid="{00000000-0005-0000-0000-00001D0E0000}"/>
    <cellStyle name="千位分隔 4 8" xfId="245" xr:uid="{00000000-0005-0000-0000-00001E0E0000}"/>
    <cellStyle name="千位分隔 4 9" xfId="416" xr:uid="{00000000-0005-0000-0000-00001F0E0000}"/>
    <cellStyle name="千位分隔 4 9 2" xfId="1169" xr:uid="{00000000-0005-0000-0000-0000200E0000}"/>
    <cellStyle name="千位分隔 4 9 3" xfId="1775" xr:uid="{00000000-0005-0000-0000-0000210E0000}"/>
    <cellStyle name="千位分隔 4 9 4" xfId="2382" xr:uid="{00000000-0005-0000-0000-0000220E0000}"/>
    <cellStyle name="千位分隔 4 9 5" xfId="2953" xr:uid="{00000000-0005-0000-0000-0000230E0000}"/>
    <cellStyle name="千位分隔 4 9 6" xfId="3502" xr:uid="{00000000-0005-0000-0000-0000240E0000}"/>
    <cellStyle name="千位分隔[0] 2" xfId="162" xr:uid="{00000000-0005-0000-0000-0000250E0000}"/>
    <cellStyle name="千位分隔[0] 2 10" xfId="605" xr:uid="{00000000-0005-0000-0000-0000260E0000}"/>
    <cellStyle name="千位分隔[0] 2 10 2" xfId="1358" xr:uid="{00000000-0005-0000-0000-0000270E0000}"/>
    <cellStyle name="千位分隔[0] 2 10 3" xfId="1964" xr:uid="{00000000-0005-0000-0000-0000280E0000}"/>
    <cellStyle name="千位分隔[0] 2 10 4" xfId="2571" xr:uid="{00000000-0005-0000-0000-0000290E0000}"/>
    <cellStyle name="千位分隔[0] 2 10 5" xfId="3142" xr:uid="{00000000-0005-0000-0000-00002A0E0000}"/>
    <cellStyle name="千位分隔[0] 2 10 6" xfId="3691" xr:uid="{00000000-0005-0000-0000-00002B0E0000}"/>
    <cellStyle name="千位分隔[0] 2 11" xfId="787" xr:uid="{00000000-0005-0000-0000-00002C0E0000}"/>
    <cellStyle name="千位分隔[0] 2 11 2" xfId="1540" xr:uid="{00000000-0005-0000-0000-00002D0E0000}"/>
    <cellStyle name="千位分隔[0] 2 11 3" xfId="2146" xr:uid="{00000000-0005-0000-0000-00002E0E0000}"/>
    <cellStyle name="千位分隔[0] 2 11 4" xfId="2753" xr:uid="{00000000-0005-0000-0000-00002F0E0000}"/>
    <cellStyle name="千位分隔[0] 2 11 5" xfId="3324" xr:uid="{00000000-0005-0000-0000-0000300E0000}"/>
    <cellStyle name="千位分隔[0] 2 11 6" xfId="3873" xr:uid="{00000000-0005-0000-0000-0000310E0000}"/>
    <cellStyle name="千位分隔[0] 2 2" xfId="163" xr:uid="{00000000-0005-0000-0000-0000320E0000}"/>
    <cellStyle name="千位分隔[0] 2 2 10" xfId="788" xr:uid="{00000000-0005-0000-0000-0000330E0000}"/>
    <cellStyle name="千位分隔[0] 2 2 10 2" xfId="1541" xr:uid="{00000000-0005-0000-0000-0000340E0000}"/>
    <cellStyle name="千位分隔[0] 2 2 10 3" xfId="2147" xr:uid="{00000000-0005-0000-0000-0000350E0000}"/>
    <cellStyle name="千位分隔[0] 2 2 10 4" xfId="2754" xr:uid="{00000000-0005-0000-0000-0000360E0000}"/>
    <cellStyle name="千位分隔[0] 2 2 10 5" xfId="3325" xr:uid="{00000000-0005-0000-0000-0000370E0000}"/>
    <cellStyle name="千位分隔[0] 2 2 10 6" xfId="3874" xr:uid="{00000000-0005-0000-0000-0000380E0000}"/>
    <cellStyle name="千位分隔[0] 2 2 2" xfId="164" xr:uid="{00000000-0005-0000-0000-0000390E0000}"/>
    <cellStyle name="千位分隔[0] 2 2 2 2" xfId="425" xr:uid="{00000000-0005-0000-0000-00003A0E0000}"/>
    <cellStyle name="千位分隔[0] 2 2 2 2 2" xfId="1178" xr:uid="{00000000-0005-0000-0000-00003B0E0000}"/>
    <cellStyle name="千位分隔[0] 2 2 2 2 3" xfId="1784" xr:uid="{00000000-0005-0000-0000-00003C0E0000}"/>
    <cellStyle name="千位分隔[0] 2 2 2 2 4" xfId="2391" xr:uid="{00000000-0005-0000-0000-00003D0E0000}"/>
    <cellStyle name="千位分隔[0] 2 2 2 2 5" xfId="2962" xr:uid="{00000000-0005-0000-0000-00003E0E0000}"/>
    <cellStyle name="千位分隔[0] 2 2 2 2 6" xfId="3511" xr:uid="{00000000-0005-0000-0000-00003F0E0000}"/>
    <cellStyle name="千位分隔[0] 2 2 2 3" xfId="607" xr:uid="{00000000-0005-0000-0000-0000400E0000}"/>
    <cellStyle name="千位分隔[0] 2 2 2 3 2" xfId="1360" xr:uid="{00000000-0005-0000-0000-0000410E0000}"/>
    <cellStyle name="千位分隔[0] 2 2 2 3 3" xfId="1966" xr:uid="{00000000-0005-0000-0000-0000420E0000}"/>
    <cellStyle name="千位分隔[0] 2 2 2 3 4" xfId="2573" xr:uid="{00000000-0005-0000-0000-0000430E0000}"/>
    <cellStyle name="千位分隔[0] 2 2 2 3 5" xfId="3144" xr:uid="{00000000-0005-0000-0000-0000440E0000}"/>
    <cellStyle name="千位分隔[0] 2 2 2 3 6" xfId="3693" xr:uid="{00000000-0005-0000-0000-0000450E0000}"/>
    <cellStyle name="千位分隔[0] 2 2 2 4" xfId="789" xr:uid="{00000000-0005-0000-0000-0000460E0000}"/>
    <cellStyle name="千位分隔[0] 2 2 2 4 2" xfId="1542" xr:uid="{00000000-0005-0000-0000-0000470E0000}"/>
    <cellStyle name="千位分隔[0] 2 2 2 4 3" xfId="2148" xr:uid="{00000000-0005-0000-0000-0000480E0000}"/>
    <cellStyle name="千位分隔[0] 2 2 2 4 4" xfId="2755" xr:uid="{00000000-0005-0000-0000-0000490E0000}"/>
    <cellStyle name="千位分隔[0] 2 2 2 4 5" xfId="3326" xr:uid="{00000000-0005-0000-0000-00004A0E0000}"/>
    <cellStyle name="千位分隔[0] 2 2 2 4 6" xfId="3875" xr:uid="{00000000-0005-0000-0000-00004B0E0000}"/>
    <cellStyle name="千位分隔[0] 2 2 3" xfId="165" xr:uid="{00000000-0005-0000-0000-00004C0E0000}"/>
    <cellStyle name="千位分隔[0] 2 2 3 2" xfId="426" xr:uid="{00000000-0005-0000-0000-00004D0E0000}"/>
    <cellStyle name="千位分隔[0] 2 2 3 2 2" xfId="1179" xr:uid="{00000000-0005-0000-0000-00004E0E0000}"/>
    <cellStyle name="千位分隔[0] 2 2 3 2 3" xfId="1785" xr:uid="{00000000-0005-0000-0000-00004F0E0000}"/>
    <cellStyle name="千位分隔[0] 2 2 3 2 4" xfId="2392" xr:uid="{00000000-0005-0000-0000-0000500E0000}"/>
    <cellStyle name="千位分隔[0] 2 2 3 2 5" xfId="2963" xr:uid="{00000000-0005-0000-0000-0000510E0000}"/>
    <cellStyle name="千位分隔[0] 2 2 3 2 6" xfId="3512" xr:uid="{00000000-0005-0000-0000-0000520E0000}"/>
    <cellStyle name="千位分隔[0] 2 2 3 3" xfId="608" xr:uid="{00000000-0005-0000-0000-0000530E0000}"/>
    <cellStyle name="千位分隔[0] 2 2 3 3 2" xfId="1361" xr:uid="{00000000-0005-0000-0000-0000540E0000}"/>
    <cellStyle name="千位分隔[0] 2 2 3 3 3" xfId="1967" xr:uid="{00000000-0005-0000-0000-0000550E0000}"/>
    <cellStyle name="千位分隔[0] 2 2 3 3 4" xfId="2574" xr:uid="{00000000-0005-0000-0000-0000560E0000}"/>
    <cellStyle name="千位分隔[0] 2 2 3 3 5" xfId="3145" xr:uid="{00000000-0005-0000-0000-0000570E0000}"/>
    <cellStyle name="千位分隔[0] 2 2 3 3 6" xfId="3694" xr:uid="{00000000-0005-0000-0000-0000580E0000}"/>
    <cellStyle name="千位分隔[0] 2 2 3 4" xfId="790" xr:uid="{00000000-0005-0000-0000-0000590E0000}"/>
    <cellStyle name="千位分隔[0] 2 2 3 4 2" xfId="1543" xr:uid="{00000000-0005-0000-0000-00005A0E0000}"/>
    <cellStyle name="千位分隔[0] 2 2 3 4 3" xfId="2149" xr:uid="{00000000-0005-0000-0000-00005B0E0000}"/>
    <cellStyle name="千位分隔[0] 2 2 3 4 4" xfId="2756" xr:uid="{00000000-0005-0000-0000-00005C0E0000}"/>
    <cellStyle name="千位分隔[0] 2 2 3 4 5" xfId="3327" xr:uid="{00000000-0005-0000-0000-00005D0E0000}"/>
    <cellStyle name="千位分隔[0] 2 2 3 4 6" xfId="3876" xr:uid="{00000000-0005-0000-0000-00005E0E0000}"/>
    <cellStyle name="千位分隔[0] 2 2 4" xfId="166" xr:uid="{00000000-0005-0000-0000-00005F0E0000}"/>
    <cellStyle name="千位分隔[0] 2 2 4 2" xfId="427" xr:uid="{00000000-0005-0000-0000-0000600E0000}"/>
    <cellStyle name="千位分隔[0] 2 2 4 2 2" xfId="1180" xr:uid="{00000000-0005-0000-0000-0000610E0000}"/>
    <cellStyle name="千位分隔[0] 2 2 4 2 3" xfId="1786" xr:uid="{00000000-0005-0000-0000-0000620E0000}"/>
    <cellStyle name="千位分隔[0] 2 2 4 2 4" xfId="2393" xr:uid="{00000000-0005-0000-0000-0000630E0000}"/>
    <cellStyle name="千位分隔[0] 2 2 4 2 5" xfId="2964" xr:uid="{00000000-0005-0000-0000-0000640E0000}"/>
    <cellStyle name="千位分隔[0] 2 2 4 2 6" xfId="3513" xr:uid="{00000000-0005-0000-0000-0000650E0000}"/>
    <cellStyle name="千位分隔[0] 2 2 4 3" xfId="609" xr:uid="{00000000-0005-0000-0000-0000660E0000}"/>
    <cellStyle name="千位分隔[0] 2 2 4 3 2" xfId="1362" xr:uid="{00000000-0005-0000-0000-0000670E0000}"/>
    <cellStyle name="千位分隔[0] 2 2 4 3 3" xfId="1968" xr:uid="{00000000-0005-0000-0000-0000680E0000}"/>
    <cellStyle name="千位分隔[0] 2 2 4 3 4" xfId="2575" xr:uid="{00000000-0005-0000-0000-0000690E0000}"/>
    <cellStyle name="千位分隔[0] 2 2 4 3 5" xfId="3146" xr:uid="{00000000-0005-0000-0000-00006A0E0000}"/>
    <cellStyle name="千位分隔[0] 2 2 4 3 6" xfId="3695" xr:uid="{00000000-0005-0000-0000-00006B0E0000}"/>
    <cellStyle name="千位分隔[0] 2 2 4 4" xfId="791" xr:uid="{00000000-0005-0000-0000-00006C0E0000}"/>
    <cellStyle name="千位分隔[0] 2 2 4 4 2" xfId="1544" xr:uid="{00000000-0005-0000-0000-00006D0E0000}"/>
    <cellStyle name="千位分隔[0] 2 2 4 4 3" xfId="2150" xr:uid="{00000000-0005-0000-0000-00006E0E0000}"/>
    <cellStyle name="千位分隔[0] 2 2 4 4 4" xfId="2757" xr:uid="{00000000-0005-0000-0000-00006F0E0000}"/>
    <cellStyle name="千位分隔[0] 2 2 4 4 5" xfId="3328" xr:uid="{00000000-0005-0000-0000-0000700E0000}"/>
    <cellStyle name="千位分隔[0] 2 2 4 4 6" xfId="3877" xr:uid="{00000000-0005-0000-0000-0000710E0000}"/>
    <cellStyle name="千位分隔[0] 2 2 5" xfId="167" xr:uid="{00000000-0005-0000-0000-0000720E0000}"/>
    <cellStyle name="千位分隔[0] 2 2 5 2" xfId="428" xr:uid="{00000000-0005-0000-0000-0000730E0000}"/>
    <cellStyle name="千位分隔[0] 2 2 5 2 2" xfId="1181" xr:uid="{00000000-0005-0000-0000-0000740E0000}"/>
    <cellStyle name="千位分隔[0] 2 2 5 2 3" xfId="1787" xr:uid="{00000000-0005-0000-0000-0000750E0000}"/>
    <cellStyle name="千位分隔[0] 2 2 5 2 4" xfId="2394" xr:uid="{00000000-0005-0000-0000-0000760E0000}"/>
    <cellStyle name="千位分隔[0] 2 2 5 2 5" xfId="2965" xr:uid="{00000000-0005-0000-0000-0000770E0000}"/>
    <cellStyle name="千位分隔[0] 2 2 5 2 6" xfId="3514" xr:uid="{00000000-0005-0000-0000-0000780E0000}"/>
    <cellStyle name="千位分隔[0] 2 2 5 3" xfId="610" xr:uid="{00000000-0005-0000-0000-0000790E0000}"/>
    <cellStyle name="千位分隔[0] 2 2 5 3 2" xfId="1363" xr:uid="{00000000-0005-0000-0000-00007A0E0000}"/>
    <cellStyle name="千位分隔[0] 2 2 5 3 3" xfId="1969" xr:uid="{00000000-0005-0000-0000-00007B0E0000}"/>
    <cellStyle name="千位分隔[0] 2 2 5 3 4" xfId="2576" xr:uid="{00000000-0005-0000-0000-00007C0E0000}"/>
    <cellStyle name="千位分隔[0] 2 2 5 3 5" xfId="3147" xr:uid="{00000000-0005-0000-0000-00007D0E0000}"/>
    <cellStyle name="千位分隔[0] 2 2 5 3 6" xfId="3696" xr:uid="{00000000-0005-0000-0000-00007E0E0000}"/>
    <cellStyle name="千位分隔[0] 2 2 5 4" xfId="792" xr:uid="{00000000-0005-0000-0000-00007F0E0000}"/>
    <cellStyle name="千位分隔[0] 2 2 5 4 2" xfId="1545" xr:uid="{00000000-0005-0000-0000-0000800E0000}"/>
    <cellStyle name="千位分隔[0] 2 2 5 4 3" xfId="2151" xr:uid="{00000000-0005-0000-0000-0000810E0000}"/>
    <cellStyle name="千位分隔[0] 2 2 5 4 4" xfId="2758" xr:uid="{00000000-0005-0000-0000-0000820E0000}"/>
    <cellStyle name="千位分隔[0] 2 2 5 4 5" xfId="3329" xr:uid="{00000000-0005-0000-0000-0000830E0000}"/>
    <cellStyle name="千位分隔[0] 2 2 5 4 6" xfId="3878" xr:uid="{00000000-0005-0000-0000-0000840E0000}"/>
    <cellStyle name="千位分隔[0] 2 2 6" xfId="168" xr:uid="{00000000-0005-0000-0000-0000850E0000}"/>
    <cellStyle name="千位分隔[0] 2 2 6 2" xfId="429" xr:uid="{00000000-0005-0000-0000-0000860E0000}"/>
    <cellStyle name="千位分隔[0] 2 2 6 2 2" xfId="1182" xr:uid="{00000000-0005-0000-0000-0000870E0000}"/>
    <cellStyle name="千位分隔[0] 2 2 6 2 3" xfId="1788" xr:uid="{00000000-0005-0000-0000-0000880E0000}"/>
    <cellStyle name="千位分隔[0] 2 2 6 2 4" xfId="2395" xr:uid="{00000000-0005-0000-0000-0000890E0000}"/>
    <cellStyle name="千位分隔[0] 2 2 6 2 5" xfId="2966" xr:uid="{00000000-0005-0000-0000-00008A0E0000}"/>
    <cellStyle name="千位分隔[0] 2 2 6 2 6" xfId="3515" xr:uid="{00000000-0005-0000-0000-00008B0E0000}"/>
    <cellStyle name="千位分隔[0] 2 2 6 3" xfId="611" xr:uid="{00000000-0005-0000-0000-00008C0E0000}"/>
    <cellStyle name="千位分隔[0] 2 2 6 3 2" xfId="1364" xr:uid="{00000000-0005-0000-0000-00008D0E0000}"/>
    <cellStyle name="千位分隔[0] 2 2 6 3 3" xfId="1970" xr:uid="{00000000-0005-0000-0000-00008E0E0000}"/>
    <cellStyle name="千位分隔[0] 2 2 6 3 4" xfId="2577" xr:uid="{00000000-0005-0000-0000-00008F0E0000}"/>
    <cellStyle name="千位分隔[0] 2 2 6 3 5" xfId="3148" xr:uid="{00000000-0005-0000-0000-0000900E0000}"/>
    <cellStyle name="千位分隔[0] 2 2 6 3 6" xfId="3697" xr:uid="{00000000-0005-0000-0000-0000910E0000}"/>
    <cellStyle name="千位分隔[0] 2 2 6 4" xfId="793" xr:uid="{00000000-0005-0000-0000-0000920E0000}"/>
    <cellStyle name="千位分隔[0] 2 2 6 4 2" xfId="1546" xr:uid="{00000000-0005-0000-0000-0000930E0000}"/>
    <cellStyle name="千位分隔[0] 2 2 6 4 3" xfId="2152" xr:uid="{00000000-0005-0000-0000-0000940E0000}"/>
    <cellStyle name="千位分隔[0] 2 2 6 4 4" xfId="2759" xr:uid="{00000000-0005-0000-0000-0000950E0000}"/>
    <cellStyle name="千位分隔[0] 2 2 6 4 5" xfId="3330" xr:uid="{00000000-0005-0000-0000-0000960E0000}"/>
    <cellStyle name="千位分隔[0] 2 2 6 4 6" xfId="3879" xr:uid="{00000000-0005-0000-0000-0000970E0000}"/>
    <cellStyle name="千位分隔[0] 2 2 7" xfId="169" xr:uid="{00000000-0005-0000-0000-0000980E0000}"/>
    <cellStyle name="千位分隔[0] 2 2 7 2" xfId="430" xr:uid="{00000000-0005-0000-0000-0000990E0000}"/>
    <cellStyle name="千位分隔[0] 2 2 7 2 2" xfId="1183" xr:uid="{00000000-0005-0000-0000-00009A0E0000}"/>
    <cellStyle name="千位分隔[0] 2 2 7 2 3" xfId="1789" xr:uid="{00000000-0005-0000-0000-00009B0E0000}"/>
    <cellStyle name="千位分隔[0] 2 2 7 2 4" xfId="2396" xr:uid="{00000000-0005-0000-0000-00009C0E0000}"/>
    <cellStyle name="千位分隔[0] 2 2 7 2 5" xfId="2967" xr:uid="{00000000-0005-0000-0000-00009D0E0000}"/>
    <cellStyle name="千位分隔[0] 2 2 7 2 6" xfId="3516" xr:uid="{00000000-0005-0000-0000-00009E0E0000}"/>
    <cellStyle name="千位分隔[0] 2 2 7 3" xfId="612" xr:uid="{00000000-0005-0000-0000-00009F0E0000}"/>
    <cellStyle name="千位分隔[0] 2 2 7 3 2" xfId="1365" xr:uid="{00000000-0005-0000-0000-0000A00E0000}"/>
    <cellStyle name="千位分隔[0] 2 2 7 3 3" xfId="1971" xr:uid="{00000000-0005-0000-0000-0000A10E0000}"/>
    <cellStyle name="千位分隔[0] 2 2 7 3 4" xfId="2578" xr:uid="{00000000-0005-0000-0000-0000A20E0000}"/>
    <cellStyle name="千位分隔[0] 2 2 7 3 5" xfId="3149" xr:uid="{00000000-0005-0000-0000-0000A30E0000}"/>
    <cellStyle name="千位分隔[0] 2 2 7 3 6" xfId="3698" xr:uid="{00000000-0005-0000-0000-0000A40E0000}"/>
    <cellStyle name="千位分隔[0] 2 2 7 4" xfId="794" xr:uid="{00000000-0005-0000-0000-0000A50E0000}"/>
    <cellStyle name="千位分隔[0] 2 2 7 4 2" xfId="1547" xr:uid="{00000000-0005-0000-0000-0000A60E0000}"/>
    <cellStyle name="千位分隔[0] 2 2 7 4 3" xfId="2153" xr:uid="{00000000-0005-0000-0000-0000A70E0000}"/>
    <cellStyle name="千位分隔[0] 2 2 7 4 4" xfId="2760" xr:uid="{00000000-0005-0000-0000-0000A80E0000}"/>
    <cellStyle name="千位分隔[0] 2 2 7 4 5" xfId="3331" xr:uid="{00000000-0005-0000-0000-0000A90E0000}"/>
    <cellStyle name="千位分隔[0] 2 2 7 4 6" xfId="3880" xr:uid="{00000000-0005-0000-0000-0000AA0E0000}"/>
    <cellStyle name="千位分隔[0] 2 2 8" xfId="424" xr:uid="{00000000-0005-0000-0000-0000AB0E0000}"/>
    <cellStyle name="千位分隔[0] 2 2 8 2" xfId="1177" xr:uid="{00000000-0005-0000-0000-0000AC0E0000}"/>
    <cellStyle name="千位分隔[0] 2 2 8 3" xfId="1783" xr:uid="{00000000-0005-0000-0000-0000AD0E0000}"/>
    <cellStyle name="千位分隔[0] 2 2 8 4" xfId="2390" xr:uid="{00000000-0005-0000-0000-0000AE0E0000}"/>
    <cellStyle name="千位分隔[0] 2 2 8 5" xfId="2961" xr:uid="{00000000-0005-0000-0000-0000AF0E0000}"/>
    <cellStyle name="千位分隔[0] 2 2 8 6" xfId="3510" xr:uid="{00000000-0005-0000-0000-0000B00E0000}"/>
    <cellStyle name="千位分隔[0] 2 2 9" xfId="606" xr:uid="{00000000-0005-0000-0000-0000B10E0000}"/>
    <cellStyle name="千位分隔[0] 2 2 9 2" xfId="1359" xr:uid="{00000000-0005-0000-0000-0000B20E0000}"/>
    <cellStyle name="千位分隔[0] 2 2 9 3" xfId="1965" xr:uid="{00000000-0005-0000-0000-0000B30E0000}"/>
    <cellStyle name="千位分隔[0] 2 2 9 4" xfId="2572" xr:uid="{00000000-0005-0000-0000-0000B40E0000}"/>
    <cellStyle name="千位分隔[0] 2 2 9 5" xfId="3143" xr:uid="{00000000-0005-0000-0000-0000B50E0000}"/>
    <cellStyle name="千位分隔[0] 2 2 9 6" xfId="3692" xr:uid="{00000000-0005-0000-0000-0000B60E0000}"/>
    <cellStyle name="千位分隔[0] 2 3" xfId="170" xr:uid="{00000000-0005-0000-0000-0000B70E0000}"/>
    <cellStyle name="千位分隔[0] 2 3 2" xfId="431" xr:uid="{00000000-0005-0000-0000-0000B80E0000}"/>
    <cellStyle name="千位分隔[0] 2 3 2 2" xfId="1184" xr:uid="{00000000-0005-0000-0000-0000B90E0000}"/>
    <cellStyle name="千位分隔[0] 2 3 2 3" xfId="1790" xr:uid="{00000000-0005-0000-0000-0000BA0E0000}"/>
    <cellStyle name="千位分隔[0] 2 3 2 4" xfId="2397" xr:uid="{00000000-0005-0000-0000-0000BB0E0000}"/>
    <cellStyle name="千位分隔[0] 2 3 2 5" xfId="2968" xr:uid="{00000000-0005-0000-0000-0000BC0E0000}"/>
    <cellStyle name="千位分隔[0] 2 3 2 6" xfId="3517" xr:uid="{00000000-0005-0000-0000-0000BD0E0000}"/>
    <cellStyle name="千位分隔[0] 2 3 3" xfId="613" xr:uid="{00000000-0005-0000-0000-0000BE0E0000}"/>
    <cellStyle name="千位分隔[0] 2 3 3 2" xfId="1366" xr:uid="{00000000-0005-0000-0000-0000BF0E0000}"/>
    <cellStyle name="千位分隔[0] 2 3 3 3" xfId="1972" xr:uid="{00000000-0005-0000-0000-0000C00E0000}"/>
    <cellStyle name="千位分隔[0] 2 3 3 4" xfId="2579" xr:uid="{00000000-0005-0000-0000-0000C10E0000}"/>
    <cellStyle name="千位分隔[0] 2 3 3 5" xfId="3150" xr:uid="{00000000-0005-0000-0000-0000C20E0000}"/>
    <cellStyle name="千位分隔[0] 2 3 3 6" xfId="3699" xr:uid="{00000000-0005-0000-0000-0000C30E0000}"/>
    <cellStyle name="千位分隔[0] 2 3 4" xfId="795" xr:uid="{00000000-0005-0000-0000-0000C40E0000}"/>
    <cellStyle name="千位分隔[0] 2 3 4 2" xfId="1548" xr:uid="{00000000-0005-0000-0000-0000C50E0000}"/>
    <cellStyle name="千位分隔[0] 2 3 4 3" xfId="2154" xr:uid="{00000000-0005-0000-0000-0000C60E0000}"/>
    <cellStyle name="千位分隔[0] 2 3 4 4" xfId="2761" xr:uid="{00000000-0005-0000-0000-0000C70E0000}"/>
    <cellStyle name="千位分隔[0] 2 3 4 5" xfId="3332" xr:uid="{00000000-0005-0000-0000-0000C80E0000}"/>
    <cellStyle name="千位分隔[0] 2 3 4 6" xfId="3881" xr:uid="{00000000-0005-0000-0000-0000C90E0000}"/>
    <cellStyle name="千位分隔[0] 2 4" xfId="171" xr:uid="{00000000-0005-0000-0000-0000CA0E0000}"/>
    <cellStyle name="千位分隔[0] 2 4 2" xfId="432" xr:uid="{00000000-0005-0000-0000-0000CB0E0000}"/>
    <cellStyle name="千位分隔[0] 2 4 2 2" xfId="1185" xr:uid="{00000000-0005-0000-0000-0000CC0E0000}"/>
    <cellStyle name="千位分隔[0] 2 4 2 3" xfId="1791" xr:uid="{00000000-0005-0000-0000-0000CD0E0000}"/>
    <cellStyle name="千位分隔[0] 2 4 2 4" xfId="2398" xr:uid="{00000000-0005-0000-0000-0000CE0E0000}"/>
    <cellStyle name="千位分隔[0] 2 4 2 5" xfId="2969" xr:uid="{00000000-0005-0000-0000-0000CF0E0000}"/>
    <cellStyle name="千位分隔[0] 2 4 2 6" xfId="3518" xr:uid="{00000000-0005-0000-0000-0000D00E0000}"/>
    <cellStyle name="千位分隔[0] 2 4 3" xfId="614" xr:uid="{00000000-0005-0000-0000-0000D10E0000}"/>
    <cellStyle name="千位分隔[0] 2 4 3 2" xfId="1367" xr:uid="{00000000-0005-0000-0000-0000D20E0000}"/>
    <cellStyle name="千位分隔[0] 2 4 3 3" xfId="1973" xr:uid="{00000000-0005-0000-0000-0000D30E0000}"/>
    <cellStyle name="千位分隔[0] 2 4 3 4" xfId="2580" xr:uid="{00000000-0005-0000-0000-0000D40E0000}"/>
    <cellStyle name="千位分隔[0] 2 4 3 5" xfId="3151" xr:uid="{00000000-0005-0000-0000-0000D50E0000}"/>
    <cellStyle name="千位分隔[0] 2 4 3 6" xfId="3700" xr:uid="{00000000-0005-0000-0000-0000D60E0000}"/>
    <cellStyle name="千位分隔[0] 2 4 4" xfId="796" xr:uid="{00000000-0005-0000-0000-0000D70E0000}"/>
    <cellStyle name="千位分隔[0] 2 4 4 2" xfId="1549" xr:uid="{00000000-0005-0000-0000-0000D80E0000}"/>
    <cellStyle name="千位分隔[0] 2 4 4 3" xfId="2155" xr:uid="{00000000-0005-0000-0000-0000D90E0000}"/>
    <cellStyle name="千位分隔[0] 2 4 4 4" xfId="2762" xr:uid="{00000000-0005-0000-0000-0000DA0E0000}"/>
    <cellStyle name="千位分隔[0] 2 4 4 5" xfId="3333" xr:uid="{00000000-0005-0000-0000-0000DB0E0000}"/>
    <cellStyle name="千位分隔[0] 2 4 4 6" xfId="3882" xr:uid="{00000000-0005-0000-0000-0000DC0E0000}"/>
    <cellStyle name="千位分隔[0] 2 5" xfId="172" xr:uid="{00000000-0005-0000-0000-0000DD0E0000}"/>
    <cellStyle name="千位分隔[0] 2 5 2" xfId="433" xr:uid="{00000000-0005-0000-0000-0000DE0E0000}"/>
    <cellStyle name="千位分隔[0] 2 5 2 2" xfId="1186" xr:uid="{00000000-0005-0000-0000-0000DF0E0000}"/>
    <cellStyle name="千位分隔[0] 2 5 2 3" xfId="1792" xr:uid="{00000000-0005-0000-0000-0000E00E0000}"/>
    <cellStyle name="千位分隔[0] 2 5 2 4" xfId="2399" xr:uid="{00000000-0005-0000-0000-0000E10E0000}"/>
    <cellStyle name="千位分隔[0] 2 5 2 5" xfId="2970" xr:uid="{00000000-0005-0000-0000-0000E20E0000}"/>
    <cellStyle name="千位分隔[0] 2 5 2 6" xfId="3519" xr:uid="{00000000-0005-0000-0000-0000E30E0000}"/>
    <cellStyle name="千位分隔[0] 2 5 3" xfId="615" xr:uid="{00000000-0005-0000-0000-0000E40E0000}"/>
    <cellStyle name="千位分隔[0] 2 5 3 2" xfId="1368" xr:uid="{00000000-0005-0000-0000-0000E50E0000}"/>
    <cellStyle name="千位分隔[0] 2 5 3 3" xfId="1974" xr:uid="{00000000-0005-0000-0000-0000E60E0000}"/>
    <cellStyle name="千位分隔[0] 2 5 3 4" xfId="2581" xr:uid="{00000000-0005-0000-0000-0000E70E0000}"/>
    <cellStyle name="千位分隔[0] 2 5 3 5" xfId="3152" xr:uid="{00000000-0005-0000-0000-0000E80E0000}"/>
    <cellStyle name="千位分隔[0] 2 5 3 6" xfId="3701" xr:uid="{00000000-0005-0000-0000-0000E90E0000}"/>
    <cellStyle name="千位分隔[0] 2 5 4" xfId="797" xr:uid="{00000000-0005-0000-0000-0000EA0E0000}"/>
    <cellStyle name="千位分隔[0] 2 5 4 2" xfId="1550" xr:uid="{00000000-0005-0000-0000-0000EB0E0000}"/>
    <cellStyle name="千位分隔[0] 2 5 4 3" xfId="2156" xr:uid="{00000000-0005-0000-0000-0000EC0E0000}"/>
    <cellStyle name="千位分隔[0] 2 5 4 4" xfId="2763" xr:uid="{00000000-0005-0000-0000-0000ED0E0000}"/>
    <cellStyle name="千位分隔[0] 2 5 4 5" xfId="3334" xr:uid="{00000000-0005-0000-0000-0000EE0E0000}"/>
    <cellStyle name="千位分隔[0] 2 5 4 6" xfId="3883" xr:uid="{00000000-0005-0000-0000-0000EF0E0000}"/>
    <cellStyle name="千位分隔[0] 2 6" xfId="173" xr:uid="{00000000-0005-0000-0000-0000F00E0000}"/>
    <cellStyle name="千位分隔[0] 2 6 2" xfId="434" xr:uid="{00000000-0005-0000-0000-0000F10E0000}"/>
    <cellStyle name="千位分隔[0] 2 6 2 2" xfId="1187" xr:uid="{00000000-0005-0000-0000-0000F20E0000}"/>
    <cellStyle name="千位分隔[0] 2 6 2 3" xfId="1793" xr:uid="{00000000-0005-0000-0000-0000F30E0000}"/>
    <cellStyle name="千位分隔[0] 2 6 2 4" xfId="2400" xr:uid="{00000000-0005-0000-0000-0000F40E0000}"/>
    <cellStyle name="千位分隔[0] 2 6 2 5" xfId="2971" xr:uid="{00000000-0005-0000-0000-0000F50E0000}"/>
    <cellStyle name="千位分隔[0] 2 6 2 6" xfId="3520" xr:uid="{00000000-0005-0000-0000-0000F60E0000}"/>
    <cellStyle name="千位分隔[0] 2 6 3" xfId="616" xr:uid="{00000000-0005-0000-0000-0000F70E0000}"/>
    <cellStyle name="千位分隔[0] 2 6 3 2" xfId="1369" xr:uid="{00000000-0005-0000-0000-0000F80E0000}"/>
    <cellStyle name="千位分隔[0] 2 6 3 3" xfId="1975" xr:uid="{00000000-0005-0000-0000-0000F90E0000}"/>
    <cellStyle name="千位分隔[0] 2 6 3 4" xfId="2582" xr:uid="{00000000-0005-0000-0000-0000FA0E0000}"/>
    <cellStyle name="千位分隔[0] 2 6 3 5" xfId="3153" xr:uid="{00000000-0005-0000-0000-0000FB0E0000}"/>
    <cellStyle name="千位分隔[0] 2 6 3 6" xfId="3702" xr:uid="{00000000-0005-0000-0000-0000FC0E0000}"/>
    <cellStyle name="千位分隔[0] 2 6 4" xfId="798" xr:uid="{00000000-0005-0000-0000-0000FD0E0000}"/>
    <cellStyle name="千位分隔[0] 2 6 4 2" xfId="1551" xr:uid="{00000000-0005-0000-0000-0000FE0E0000}"/>
    <cellStyle name="千位分隔[0] 2 6 4 3" xfId="2157" xr:uid="{00000000-0005-0000-0000-0000FF0E0000}"/>
    <cellStyle name="千位分隔[0] 2 6 4 4" xfId="2764" xr:uid="{00000000-0005-0000-0000-0000000F0000}"/>
    <cellStyle name="千位分隔[0] 2 6 4 5" xfId="3335" xr:uid="{00000000-0005-0000-0000-0000010F0000}"/>
    <cellStyle name="千位分隔[0] 2 6 4 6" xfId="3884" xr:uid="{00000000-0005-0000-0000-0000020F0000}"/>
    <cellStyle name="千位分隔[0] 2 7" xfId="174" xr:uid="{00000000-0005-0000-0000-0000030F0000}"/>
    <cellStyle name="千位分隔[0] 2 7 2" xfId="435" xr:uid="{00000000-0005-0000-0000-0000040F0000}"/>
    <cellStyle name="千位分隔[0] 2 7 2 2" xfId="1188" xr:uid="{00000000-0005-0000-0000-0000050F0000}"/>
    <cellStyle name="千位分隔[0] 2 7 2 3" xfId="1794" xr:uid="{00000000-0005-0000-0000-0000060F0000}"/>
    <cellStyle name="千位分隔[0] 2 7 2 4" xfId="2401" xr:uid="{00000000-0005-0000-0000-0000070F0000}"/>
    <cellStyle name="千位分隔[0] 2 7 2 5" xfId="2972" xr:uid="{00000000-0005-0000-0000-0000080F0000}"/>
    <cellStyle name="千位分隔[0] 2 7 2 6" xfId="3521" xr:uid="{00000000-0005-0000-0000-0000090F0000}"/>
    <cellStyle name="千位分隔[0] 2 7 3" xfId="617" xr:uid="{00000000-0005-0000-0000-00000A0F0000}"/>
    <cellStyle name="千位分隔[0] 2 7 3 2" xfId="1370" xr:uid="{00000000-0005-0000-0000-00000B0F0000}"/>
    <cellStyle name="千位分隔[0] 2 7 3 3" xfId="1976" xr:uid="{00000000-0005-0000-0000-00000C0F0000}"/>
    <cellStyle name="千位分隔[0] 2 7 3 4" xfId="2583" xr:uid="{00000000-0005-0000-0000-00000D0F0000}"/>
    <cellStyle name="千位分隔[0] 2 7 3 5" xfId="3154" xr:uid="{00000000-0005-0000-0000-00000E0F0000}"/>
    <cellStyle name="千位分隔[0] 2 7 3 6" xfId="3703" xr:uid="{00000000-0005-0000-0000-00000F0F0000}"/>
    <cellStyle name="千位分隔[0] 2 7 4" xfId="799" xr:uid="{00000000-0005-0000-0000-0000100F0000}"/>
    <cellStyle name="千位分隔[0] 2 7 4 2" xfId="1552" xr:uid="{00000000-0005-0000-0000-0000110F0000}"/>
    <cellStyle name="千位分隔[0] 2 7 4 3" xfId="2158" xr:uid="{00000000-0005-0000-0000-0000120F0000}"/>
    <cellStyle name="千位分隔[0] 2 7 4 4" xfId="2765" xr:uid="{00000000-0005-0000-0000-0000130F0000}"/>
    <cellStyle name="千位分隔[0] 2 7 4 5" xfId="3336" xr:uid="{00000000-0005-0000-0000-0000140F0000}"/>
    <cellStyle name="千位分隔[0] 2 7 4 6" xfId="3885" xr:uid="{00000000-0005-0000-0000-0000150F0000}"/>
    <cellStyle name="千位分隔[0] 2 8" xfId="175" xr:uid="{00000000-0005-0000-0000-0000160F0000}"/>
    <cellStyle name="千位分隔[0] 2 8 2" xfId="436" xr:uid="{00000000-0005-0000-0000-0000170F0000}"/>
    <cellStyle name="千位分隔[0] 2 8 2 2" xfId="1189" xr:uid="{00000000-0005-0000-0000-0000180F0000}"/>
    <cellStyle name="千位分隔[0] 2 8 2 3" xfId="1795" xr:uid="{00000000-0005-0000-0000-0000190F0000}"/>
    <cellStyle name="千位分隔[0] 2 8 2 4" xfId="2402" xr:uid="{00000000-0005-0000-0000-00001A0F0000}"/>
    <cellStyle name="千位分隔[0] 2 8 2 5" xfId="2973" xr:uid="{00000000-0005-0000-0000-00001B0F0000}"/>
    <cellStyle name="千位分隔[0] 2 8 2 6" xfId="3522" xr:uid="{00000000-0005-0000-0000-00001C0F0000}"/>
    <cellStyle name="千位分隔[0] 2 8 3" xfId="618" xr:uid="{00000000-0005-0000-0000-00001D0F0000}"/>
    <cellStyle name="千位分隔[0] 2 8 3 2" xfId="1371" xr:uid="{00000000-0005-0000-0000-00001E0F0000}"/>
    <cellStyle name="千位分隔[0] 2 8 3 3" xfId="1977" xr:uid="{00000000-0005-0000-0000-00001F0F0000}"/>
    <cellStyle name="千位分隔[0] 2 8 3 4" xfId="2584" xr:uid="{00000000-0005-0000-0000-0000200F0000}"/>
    <cellStyle name="千位分隔[0] 2 8 3 5" xfId="3155" xr:uid="{00000000-0005-0000-0000-0000210F0000}"/>
    <cellStyle name="千位分隔[0] 2 8 3 6" xfId="3704" xr:uid="{00000000-0005-0000-0000-0000220F0000}"/>
    <cellStyle name="千位分隔[0] 2 8 4" xfId="800" xr:uid="{00000000-0005-0000-0000-0000230F0000}"/>
    <cellStyle name="千位分隔[0] 2 8 4 2" xfId="1553" xr:uid="{00000000-0005-0000-0000-0000240F0000}"/>
    <cellStyle name="千位分隔[0] 2 8 4 3" xfId="2159" xr:uid="{00000000-0005-0000-0000-0000250F0000}"/>
    <cellStyle name="千位分隔[0] 2 8 4 4" xfId="2766" xr:uid="{00000000-0005-0000-0000-0000260F0000}"/>
    <cellStyle name="千位分隔[0] 2 8 4 5" xfId="3337" xr:uid="{00000000-0005-0000-0000-0000270F0000}"/>
    <cellStyle name="千位分隔[0] 2 8 4 6" xfId="3886" xr:uid="{00000000-0005-0000-0000-0000280F0000}"/>
    <cellStyle name="千位分隔[0] 2 9" xfId="423" xr:uid="{00000000-0005-0000-0000-0000290F0000}"/>
    <cellStyle name="千位分隔[0] 2 9 2" xfId="1176" xr:uid="{00000000-0005-0000-0000-00002A0F0000}"/>
    <cellStyle name="千位分隔[0] 2 9 3" xfId="1782" xr:uid="{00000000-0005-0000-0000-00002B0F0000}"/>
    <cellStyle name="千位分隔[0] 2 9 4" xfId="2389" xr:uid="{00000000-0005-0000-0000-00002C0F0000}"/>
    <cellStyle name="千位分隔[0] 2 9 5" xfId="2960" xr:uid="{00000000-0005-0000-0000-00002D0F0000}"/>
    <cellStyle name="千位分隔[0] 2 9 6" xfId="3509" xr:uid="{00000000-0005-0000-0000-00002E0F0000}"/>
  </cellStyles>
  <dxfs count="0"/>
  <tableStyles count="0" defaultTableStyle="TableStyleMedium9" defaultPivotStyle="PivotStyleLight16"/>
  <colors>
    <mruColors>
      <color rgb="FFFFFFCC"/>
      <color rgb="FF0000CC"/>
      <color rgb="FFFFFF99"/>
      <color rgb="FFFF33CC"/>
      <color rgb="FFFFFF66"/>
      <color rgb="FF99FF99"/>
      <color rgb="FF00CC00"/>
      <color rgb="FFFF3300"/>
      <color rgb="FFFF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26%20%20&#27431;&#33713;&#38597;F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xiaolong.ma\Desktop\000000%20%20%20&#25253;&#20215;&#20020;&#26102;&#25991;&#20214;\00%20&#25253;&#20215;&#34920;&#26684;&#20844;&#24335;\0922%20&#37038;&#20214;\151008%20J1-OLY-A%20&#26222;&#36890;&#29256;&#65288;&#27431;&#33713;&#38597;%20&#26364;&#31168;&#38647;&#25958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8\&#29983;&#20135;&#35745;&#21010;&#31185;\&#26680;&#20215;\&#20272;&#20215;&#35745;&#31639;&#21333;\&#27431;&#33713;&#38597;&#33853;&#22320;&#26550;&#25253;&#20215;&#24179;&#21488;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49">
          <cell r="C149" t="str">
            <v>欧莱雅青浦</v>
          </cell>
        </row>
        <row r="150">
          <cell r="C150" t="str">
            <v>欧莱雅浦东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—纸品"/>
      <sheetName val="00-BOM表"/>
      <sheetName val="000"/>
    </sheetNames>
    <sheetDataSet>
      <sheetData sheetId="0"/>
      <sheetData sheetId="1">
        <row r="115">
          <cell r="P115" t="str">
            <v>按平方</v>
          </cell>
        </row>
        <row r="116">
          <cell r="P116" t="str">
            <v>按米计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报价单"/>
      <sheetName val="基本信息"/>
      <sheetName val="费用计算"/>
      <sheetName val="印刷参数"/>
      <sheetName val="原料报价"/>
    </sheetNames>
    <sheetDataSet>
      <sheetData sheetId="0"/>
      <sheetData sheetId="1"/>
      <sheetData sheetId="2"/>
      <sheetData sheetId="3"/>
      <sheetData sheetId="4">
        <row r="96">
          <cell r="C96" t="str">
            <v>1平方地堆(难)</v>
          </cell>
        </row>
        <row r="97">
          <cell r="C97" t="str">
            <v>1平方地堆(中)</v>
          </cell>
        </row>
        <row r="98">
          <cell r="C98" t="str">
            <v>1平方地堆(易)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W623"/>
  <sheetViews>
    <sheetView tabSelected="1" view="pageBreakPreview" zoomScaleSheetLayoutView="100" workbookViewId="0">
      <selection activeCell="N6" sqref="N6"/>
    </sheetView>
  </sheetViews>
  <sheetFormatPr defaultRowHeight="14.25" x14ac:dyDescent="0.15"/>
  <cols>
    <col min="1" max="1" width="5" style="1" customWidth="1"/>
    <col min="2" max="10" width="8.75" style="1" customWidth="1"/>
    <col min="11" max="11" width="8.75" style="5" customWidth="1"/>
    <col min="12" max="18" width="8.75" style="1" customWidth="1"/>
    <col min="19" max="21" width="8.75" style="4" customWidth="1"/>
    <col min="22" max="22" width="8.75" style="10" customWidth="1"/>
    <col min="23" max="25" width="8.75" style="4" customWidth="1"/>
    <col min="26" max="27" width="4.125" style="1" customWidth="1"/>
    <col min="28" max="28" width="3.75" style="1" customWidth="1"/>
    <col min="29" max="29" width="3.75" style="4" customWidth="1"/>
    <col min="30" max="31" width="7.5" style="4" customWidth="1"/>
    <col min="32" max="32" width="7.5" style="1" customWidth="1"/>
    <col min="33" max="34" width="7.5" style="4" customWidth="1"/>
    <col min="35" max="35" width="7.5" style="1" customWidth="1"/>
    <col min="36" max="36" width="5.25" style="4" bestFit="1" customWidth="1"/>
    <col min="37" max="39" width="7.5" style="4" customWidth="1"/>
    <col min="40" max="41" width="7.5" style="5" customWidth="1"/>
    <col min="42" max="43" width="7.5" style="8" customWidth="1"/>
    <col min="44" max="44" width="7.5" style="9" customWidth="1"/>
    <col min="45" max="45" width="7.5" style="5" customWidth="1"/>
    <col min="46" max="46" width="7.5" style="9" customWidth="1"/>
    <col min="47" max="47" width="7.5" style="5" customWidth="1"/>
    <col min="48" max="48" width="7.5" style="4" customWidth="1"/>
    <col min="49" max="49" width="7.5" style="5" customWidth="1"/>
    <col min="50" max="50" width="7.5" style="6" customWidth="1"/>
    <col min="51" max="52" width="7.5" style="1" customWidth="1"/>
    <col min="53" max="53" width="7.5" style="5" customWidth="1"/>
    <col min="54" max="54" width="6.25" style="1" customWidth="1"/>
    <col min="55" max="55" width="7.5" style="1" customWidth="1"/>
    <col min="56" max="56" width="7.5" style="7" customWidth="1"/>
    <col min="57" max="64" width="7.5" style="1" customWidth="1"/>
    <col min="65" max="85" width="3.75" style="1" customWidth="1"/>
    <col min="86" max="163" width="1.875" style="1" customWidth="1"/>
    <col min="164" max="16384" width="9" style="1"/>
  </cols>
  <sheetData>
    <row r="1" spans="1:127" ht="36.75" customHeight="1" x14ac:dyDescent="0.15">
      <c r="B1" s="122" t="s">
        <v>72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3"/>
      <c r="AA1" s="3"/>
      <c r="AC1" s="1"/>
      <c r="AD1" s="1"/>
      <c r="AE1" s="1"/>
      <c r="AG1" s="1"/>
      <c r="AH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BA1" s="1"/>
      <c r="BD1" s="1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127" s="2" customFormat="1" ht="21" customHeight="1" thickBot="1" x14ac:dyDescent="0.4">
      <c r="A2" s="84"/>
      <c r="B2" s="123" t="s">
        <v>77</v>
      </c>
      <c r="C2" s="123"/>
      <c r="D2" s="124"/>
      <c r="E2" s="124"/>
      <c r="F2" s="124"/>
      <c r="G2" s="85" t="s">
        <v>78</v>
      </c>
      <c r="H2" s="125"/>
      <c r="I2" s="125"/>
      <c r="J2" s="86"/>
      <c r="K2" s="86" t="s">
        <v>79</v>
      </c>
      <c r="L2" s="87"/>
      <c r="M2" s="87"/>
      <c r="N2" s="87"/>
      <c r="O2" s="86" t="s">
        <v>80</v>
      </c>
      <c r="P2" s="87"/>
      <c r="Q2" s="87"/>
      <c r="R2" s="87"/>
      <c r="S2" s="87"/>
      <c r="T2" s="88" t="s">
        <v>81</v>
      </c>
      <c r="U2" s="89"/>
      <c r="V2" s="89"/>
      <c r="W2" s="90" t="s">
        <v>82</v>
      </c>
      <c r="X2" s="126"/>
      <c r="Y2" s="126"/>
      <c r="Z2" s="3"/>
      <c r="AA2" s="3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127" s="18" customFormat="1" ht="15" customHeight="1" x14ac:dyDescent="0.15">
      <c r="A3" s="1"/>
      <c r="B3" s="94" t="s">
        <v>31</v>
      </c>
      <c r="C3" s="95" t="s">
        <v>45</v>
      </c>
      <c r="D3" s="95" t="s">
        <v>42</v>
      </c>
      <c r="E3" s="95" t="s">
        <v>43</v>
      </c>
      <c r="F3" s="95" t="s">
        <v>44</v>
      </c>
      <c r="G3" s="96" t="s">
        <v>46</v>
      </c>
      <c r="H3" s="12" t="s">
        <v>47</v>
      </c>
      <c r="I3" s="13" t="s">
        <v>30</v>
      </c>
      <c r="J3" s="13" t="s">
        <v>48</v>
      </c>
      <c r="K3" s="13" t="s">
        <v>25</v>
      </c>
      <c r="L3" s="13" t="s">
        <v>49</v>
      </c>
      <c r="M3" s="13" t="s">
        <v>46</v>
      </c>
      <c r="N3" s="13" t="s">
        <v>29</v>
      </c>
      <c r="O3" s="17"/>
      <c r="P3" s="73" t="s">
        <v>47</v>
      </c>
      <c r="Q3" s="74" t="s">
        <v>31</v>
      </c>
      <c r="R3" s="74" t="s">
        <v>50</v>
      </c>
      <c r="S3" s="74" t="s">
        <v>51</v>
      </c>
      <c r="T3" s="74" t="s">
        <v>27</v>
      </c>
      <c r="U3" s="74" t="s">
        <v>52</v>
      </c>
      <c r="V3" s="74" t="s">
        <v>33</v>
      </c>
      <c r="W3" s="74" t="s">
        <v>34</v>
      </c>
      <c r="X3" s="74" t="s">
        <v>25</v>
      </c>
      <c r="Y3" s="72" t="s">
        <v>46</v>
      </c>
      <c r="Z3" s="3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127" s="6" customFormat="1" ht="15" customHeight="1" x14ac:dyDescent="0.15">
      <c r="A4" s="1"/>
      <c r="B4" s="97"/>
      <c r="C4" s="98"/>
      <c r="D4" s="99"/>
      <c r="E4" s="100"/>
      <c r="F4" s="99"/>
      <c r="G4" s="104"/>
      <c r="H4" s="24">
        <v>1</v>
      </c>
      <c r="I4" s="25"/>
      <c r="J4" s="25"/>
      <c r="K4" s="26"/>
      <c r="L4" s="27"/>
      <c r="M4" s="28"/>
      <c r="N4" s="25"/>
      <c r="O4" s="29"/>
      <c r="P4" s="30">
        <v>1</v>
      </c>
      <c r="Q4" s="31" t="s">
        <v>53</v>
      </c>
      <c r="R4" s="32"/>
      <c r="S4" s="33"/>
      <c r="T4" s="33"/>
      <c r="U4" s="33"/>
      <c r="V4" s="31"/>
      <c r="W4" s="31"/>
      <c r="X4" s="34"/>
      <c r="Y4" s="105"/>
      <c r="Z4" s="3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127" s="6" customFormat="1" ht="15" customHeight="1" x14ac:dyDescent="0.15">
      <c r="A5" s="1"/>
      <c r="B5" s="97"/>
      <c r="C5" s="98"/>
      <c r="D5" s="101"/>
      <c r="E5" s="98"/>
      <c r="F5" s="101"/>
      <c r="G5" s="104"/>
      <c r="H5" s="24">
        <v>2</v>
      </c>
      <c r="I5" s="25"/>
      <c r="J5" s="25"/>
      <c r="K5" s="26"/>
      <c r="L5" s="27"/>
      <c r="M5" s="28"/>
      <c r="N5" s="25"/>
      <c r="O5" s="29"/>
      <c r="P5" s="30">
        <v>2</v>
      </c>
      <c r="Q5" s="31" t="s">
        <v>54</v>
      </c>
      <c r="R5" s="32"/>
      <c r="S5" s="33"/>
      <c r="T5" s="33"/>
      <c r="U5" s="33"/>
      <c r="V5" s="31"/>
      <c r="W5" s="31"/>
      <c r="X5" s="34"/>
      <c r="Y5" s="105"/>
      <c r="Z5" s="3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127" s="6" customFormat="1" ht="15" customHeight="1" thickBot="1" x14ac:dyDescent="0.2">
      <c r="A6" s="1"/>
      <c r="B6" s="102" t="s">
        <v>91</v>
      </c>
      <c r="C6" s="103"/>
      <c r="D6" s="111"/>
      <c r="E6" s="117"/>
      <c r="F6" s="115" t="s">
        <v>28</v>
      </c>
      <c r="G6" s="116" t="str">
        <f>IF(OR(E6="",$H$2=""),"",E6/$H$2)</f>
        <v/>
      </c>
      <c r="H6" s="24">
        <v>3</v>
      </c>
      <c r="I6" s="25"/>
      <c r="J6" s="25"/>
      <c r="K6" s="26"/>
      <c r="L6" s="27"/>
      <c r="M6" s="28"/>
      <c r="N6" s="25"/>
      <c r="O6" s="29"/>
      <c r="P6" s="30">
        <v>3</v>
      </c>
      <c r="Q6" s="31" t="s">
        <v>55</v>
      </c>
      <c r="R6" s="32"/>
      <c r="S6" s="33"/>
      <c r="T6" s="33"/>
      <c r="U6" s="33"/>
      <c r="V6" s="31"/>
      <c r="W6" s="31"/>
      <c r="X6" s="34"/>
      <c r="Y6" s="105"/>
      <c r="Z6" s="3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127" s="6" customFormat="1" ht="15" customHeight="1" x14ac:dyDescent="0.15">
      <c r="A7" s="1"/>
      <c r="B7" s="19" t="s">
        <v>56</v>
      </c>
      <c r="C7" s="20" t="s">
        <v>26</v>
      </c>
      <c r="D7" s="20" t="s">
        <v>57</v>
      </c>
      <c r="E7" s="20" t="s">
        <v>58</v>
      </c>
      <c r="F7" s="20" t="s">
        <v>59</v>
      </c>
      <c r="G7" s="22" t="s">
        <v>60</v>
      </c>
      <c r="H7" s="35">
        <v>4</v>
      </c>
      <c r="I7" s="25"/>
      <c r="J7" s="25"/>
      <c r="K7" s="26"/>
      <c r="L7" s="27"/>
      <c r="M7" s="28"/>
      <c r="N7" s="25"/>
      <c r="O7" s="29"/>
      <c r="P7" s="30">
        <v>4</v>
      </c>
      <c r="Q7" s="31" t="s">
        <v>61</v>
      </c>
      <c r="R7" s="33"/>
      <c r="S7" s="33"/>
      <c r="T7" s="33"/>
      <c r="U7" s="36"/>
      <c r="V7" s="37"/>
      <c r="W7" s="31"/>
      <c r="X7" s="34"/>
      <c r="Y7" s="105"/>
      <c r="Z7" s="3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127" s="6" customFormat="1" ht="15" customHeight="1" x14ac:dyDescent="0.15">
      <c r="A8" s="1"/>
      <c r="B8" s="38"/>
      <c r="C8" s="39"/>
      <c r="D8" s="39"/>
      <c r="E8" s="39"/>
      <c r="F8" s="40"/>
      <c r="G8" s="41"/>
      <c r="H8" s="35">
        <v>5</v>
      </c>
      <c r="I8" s="25"/>
      <c r="J8" s="25"/>
      <c r="K8" s="26"/>
      <c r="L8" s="27"/>
      <c r="M8" s="28"/>
      <c r="N8" s="25"/>
      <c r="O8" s="29"/>
      <c r="P8" s="30">
        <v>5</v>
      </c>
      <c r="Q8" s="31" t="s">
        <v>35</v>
      </c>
      <c r="R8" s="33"/>
      <c r="S8" s="42"/>
      <c r="T8" s="43"/>
      <c r="U8" s="31"/>
      <c r="V8" s="44"/>
      <c r="W8" s="45"/>
      <c r="X8" s="34"/>
      <c r="Y8" s="105"/>
      <c r="Z8" s="3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127" s="6" customFormat="1" ht="15" customHeight="1" x14ac:dyDescent="0.15">
      <c r="A9" s="1"/>
      <c r="B9" s="38"/>
      <c r="C9" s="39"/>
      <c r="D9" s="39"/>
      <c r="E9" s="39"/>
      <c r="F9" s="40"/>
      <c r="G9" s="41"/>
      <c r="H9" s="35">
        <v>6</v>
      </c>
      <c r="I9" s="25"/>
      <c r="J9" s="25"/>
      <c r="K9" s="26"/>
      <c r="L9" s="27"/>
      <c r="M9" s="28"/>
      <c r="N9" s="25"/>
      <c r="O9" s="29"/>
      <c r="P9" s="30">
        <v>6</v>
      </c>
      <c r="Q9" s="31" t="s">
        <v>62</v>
      </c>
      <c r="R9" s="33"/>
      <c r="S9" s="42"/>
      <c r="T9" s="43"/>
      <c r="U9" s="31"/>
      <c r="V9" s="44"/>
      <c r="W9" s="45"/>
      <c r="X9" s="34"/>
      <c r="Y9" s="105"/>
      <c r="Z9" s="3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</row>
    <row r="10" spans="1:127" s="6" customFormat="1" ht="15" customHeight="1" x14ac:dyDescent="0.15">
      <c r="A10" s="1"/>
      <c r="B10" s="38"/>
      <c r="C10" s="39"/>
      <c r="D10" s="39"/>
      <c r="E10" s="39"/>
      <c r="F10" s="40"/>
      <c r="G10" s="41"/>
      <c r="H10" s="35">
        <v>7</v>
      </c>
      <c r="I10" s="25"/>
      <c r="J10" s="25"/>
      <c r="K10" s="26"/>
      <c r="L10" s="27"/>
      <c r="M10" s="28"/>
      <c r="N10" s="25"/>
      <c r="O10" s="29"/>
      <c r="P10" s="30">
        <v>7</v>
      </c>
      <c r="Q10" s="31" t="s">
        <v>63</v>
      </c>
      <c r="R10" s="33"/>
      <c r="S10" s="42"/>
      <c r="T10" s="43"/>
      <c r="U10" s="31"/>
      <c r="V10" s="44"/>
      <c r="W10" s="45"/>
      <c r="X10" s="34"/>
      <c r="Y10" s="105"/>
      <c r="Z10" s="3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</row>
    <row r="11" spans="1:127" s="6" customFormat="1" ht="15" customHeight="1" x14ac:dyDescent="0.15">
      <c r="A11" s="1"/>
      <c r="B11" s="38"/>
      <c r="C11" s="39"/>
      <c r="D11" s="39"/>
      <c r="E11" s="39"/>
      <c r="F11" s="40"/>
      <c r="G11" s="41"/>
      <c r="H11" s="35">
        <v>8</v>
      </c>
      <c r="I11" s="25"/>
      <c r="J11" s="25"/>
      <c r="K11" s="26"/>
      <c r="L11" s="27"/>
      <c r="M11" s="28"/>
      <c r="N11" s="25"/>
      <c r="O11" s="29"/>
      <c r="P11" s="30">
        <v>8</v>
      </c>
      <c r="Q11" s="31" t="s">
        <v>64</v>
      </c>
      <c r="R11" s="33"/>
      <c r="S11" s="42"/>
      <c r="T11" s="43"/>
      <c r="U11" s="33"/>
      <c r="V11" s="47"/>
      <c r="W11" s="33"/>
      <c r="X11" s="48"/>
      <c r="Y11" s="105"/>
      <c r="Z11" s="3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</row>
    <row r="12" spans="1:127" s="6" customFormat="1" ht="15" customHeight="1" x14ac:dyDescent="0.15">
      <c r="A12" s="1"/>
      <c r="B12" s="38"/>
      <c r="C12" s="39"/>
      <c r="D12" s="39"/>
      <c r="E12" s="39"/>
      <c r="F12" s="40"/>
      <c r="G12" s="41"/>
      <c r="H12" s="35">
        <v>9</v>
      </c>
      <c r="I12" s="25"/>
      <c r="J12" s="25"/>
      <c r="K12" s="46"/>
      <c r="L12" s="25"/>
      <c r="M12" s="28" t="s">
        <v>71</v>
      </c>
      <c r="N12" s="25"/>
      <c r="O12" s="29"/>
      <c r="P12" s="30">
        <v>9</v>
      </c>
      <c r="Q12" s="31" t="s">
        <v>65</v>
      </c>
      <c r="R12" s="33"/>
      <c r="S12" s="42"/>
      <c r="T12" s="43"/>
      <c r="U12" s="33"/>
      <c r="V12" s="47"/>
      <c r="W12" s="33"/>
      <c r="X12" s="48"/>
      <c r="Y12" s="105"/>
      <c r="Z12" s="3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</row>
    <row r="13" spans="1:127" s="6" customFormat="1" ht="15" customHeight="1" x14ac:dyDescent="0.15">
      <c r="A13" s="1"/>
      <c r="B13" s="38"/>
      <c r="C13" s="39"/>
      <c r="D13" s="39"/>
      <c r="E13" s="39"/>
      <c r="F13" s="119"/>
      <c r="G13" s="41"/>
      <c r="H13" s="35">
        <v>10</v>
      </c>
      <c r="I13" s="25"/>
      <c r="J13" s="25"/>
      <c r="K13" s="46"/>
      <c r="L13" s="25"/>
      <c r="M13" s="28" t="s">
        <v>71</v>
      </c>
      <c r="N13" s="25"/>
      <c r="O13" s="29"/>
      <c r="P13" s="30">
        <v>10</v>
      </c>
      <c r="Q13" s="31" t="s">
        <v>66</v>
      </c>
      <c r="R13" s="33"/>
      <c r="S13" s="42"/>
      <c r="T13" s="43"/>
      <c r="U13" s="33"/>
      <c r="V13" s="47"/>
      <c r="W13" s="33"/>
      <c r="X13" s="48"/>
      <c r="Y13" s="105"/>
      <c r="Z13" s="3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</row>
    <row r="14" spans="1:127" s="6" customFormat="1" ht="15" customHeight="1" thickBot="1" x14ac:dyDescent="0.2">
      <c r="A14" s="1"/>
      <c r="B14" s="38"/>
      <c r="C14" s="39"/>
      <c r="D14" s="39"/>
      <c r="E14" s="39"/>
      <c r="F14" s="119"/>
      <c r="G14" s="41"/>
      <c r="H14" s="35">
        <v>11</v>
      </c>
      <c r="I14" s="25"/>
      <c r="J14" s="25"/>
      <c r="K14" s="46"/>
      <c r="L14" s="25"/>
      <c r="M14" s="28" t="s">
        <v>71</v>
      </c>
      <c r="N14" s="25"/>
      <c r="O14" s="29"/>
      <c r="P14" s="76" t="s">
        <v>85</v>
      </c>
      <c r="Q14" s="77"/>
      <c r="R14" s="77"/>
      <c r="S14" s="77"/>
      <c r="T14" s="77"/>
      <c r="U14" s="77"/>
      <c r="V14" s="77"/>
      <c r="W14" s="77"/>
      <c r="X14" s="133" t="str">
        <f>IF($H$2="","",SUM(Y4:Y13))</f>
        <v/>
      </c>
      <c r="Y14" s="134"/>
      <c r="Z14" s="3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</row>
    <row r="15" spans="1:127" s="6" customFormat="1" ht="15" customHeight="1" x14ac:dyDescent="0.15">
      <c r="A15" s="1"/>
      <c r="B15" s="38"/>
      <c r="C15" s="39"/>
      <c r="D15" s="39"/>
      <c r="E15" s="39"/>
      <c r="F15" s="49"/>
      <c r="G15" s="41"/>
      <c r="H15" s="35">
        <v>12</v>
      </c>
      <c r="I15" s="25"/>
      <c r="J15" s="25"/>
      <c r="K15" s="46"/>
      <c r="L15" s="25"/>
      <c r="M15" s="28" t="s">
        <v>71</v>
      </c>
      <c r="N15" s="25"/>
      <c r="O15" s="29"/>
      <c r="P15" s="78" t="s">
        <v>67</v>
      </c>
      <c r="Q15" s="79" t="s">
        <v>38</v>
      </c>
      <c r="R15" s="79" t="s">
        <v>39</v>
      </c>
      <c r="S15" s="79" t="s">
        <v>36</v>
      </c>
      <c r="T15" s="79" t="s">
        <v>37</v>
      </c>
      <c r="U15" s="80"/>
      <c r="V15" s="81" t="s">
        <v>68</v>
      </c>
      <c r="W15" s="82"/>
      <c r="X15" s="81" t="s">
        <v>59</v>
      </c>
      <c r="Y15" s="75" t="s">
        <v>60</v>
      </c>
      <c r="Z15" s="3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</row>
    <row r="16" spans="1:127" s="6" customFormat="1" ht="15" customHeight="1" x14ac:dyDescent="0.15">
      <c r="A16" s="1"/>
      <c r="B16" s="38"/>
      <c r="C16" s="39"/>
      <c r="D16" s="39"/>
      <c r="E16" s="39"/>
      <c r="F16" s="49"/>
      <c r="G16" s="41"/>
      <c r="H16" s="35">
        <v>13</v>
      </c>
      <c r="I16" s="25"/>
      <c r="J16" s="25"/>
      <c r="K16" s="46"/>
      <c r="L16" s="25"/>
      <c r="M16" s="28" t="s">
        <v>71</v>
      </c>
      <c r="N16" s="25"/>
      <c r="O16" s="29"/>
      <c r="P16" s="50"/>
      <c r="Q16" s="51"/>
      <c r="R16" s="51"/>
      <c r="S16" s="51"/>
      <c r="T16" s="34"/>
      <c r="U16" s="52"/>
      <c r="V16" s="53"/>
      <c r="W16" s="54"/>
      <c r="X16" s="55"/>
      <c r="Y16" s="110"/>
      <c r="Z16" s="3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</row>
    <row r="17" spans="1:127" s="6" customFormat="1" ht="15" customHeight="1" thickBot="1" x14ac:dyDescent="0.2">
      <c r="A17" s="1"/>
      <c r="B17" s="108" t="s">
        <v>90</v>
      </c>
      <c r="C17" s="138" t="str">
        <f>IF(F17="","",F17*H2)</f>
        <v/>
      </c>
      <c r="D17" s="138"/>
      <c r="E17" s="107" t="s">
        <v>89</v>
      </c>
      <c r="F17" s="129"/>
      <c r="G17" s="130"/>
      <c r="H17" s="14" t="s">
        <v>84</v>
      </c>
      <c r="I17" s="14"/>
      <c r="J17" s="14"/>
      <c r="K17" s="14"/>
      <c r="L17" s="131">
        <f>SUM(M4:M16)</f>
        <v>0</v>
      </c>
      <c r="M17" s="132"/>
      <c r="N17" s="56"/>
      <c r="O17" s="57"/>
      <c r="P17" s="50"/>
      <c r="Q17" s="51"/>
      <c r="R17" s="51"/>
      <c r="S17" s="51"/>
      <c r="T17" s="34"/>
      <c r="U17" s="52"/>
      <c r="V17" s="53"/>
      <c r="W17" s="54"/>
      <c r="X17" s="55"/>
      <c r="Y17" s="110"/>
      <c r="Z17" s="3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</row>
    <row r="18" spans="1:127" s="6" customFormat="1" ht="15" customHeight="1" x14ac:dyDescent="0.15">
      <c r="A18" s="1"/>
      <c r="B18" s="73" t="s">
        <v>24</v>
      </c>
      <c r="C18" s="74" t="s">
        <v>69</v>
      </c>
      <c r="D18" s="74" t="s">
        <v>59</v>
      </c>
      <c r="E18" s="74" t="s">
        <v>32</v>
      </c>
      <c r="F18" s="74" t="s">
        <v>60</v>
      </c>
      <c r="G18" s="74" t="s">
        <v>41</v>
      </c>
      <c r="H18" s="12" t="s">
        <v>73</v>
      </c>
      <c r="I18" s="13" t="s">
        <v>74</v>
      </c>
      <c r="J18" s="13" t="s">
        <v>75</v>
      </c>
      <c r="K18" s="13" t="s">
        <v>76</v>
      </c>
      <c r="L18" s="21" t="s">
        <v>73</v>
      </c>
      <c r="M18" s="13" t="s">
        <v>74</v>
      </c>
      <c r="N18" s="13" t="s">
        <v>75</v>
      </c>
      <c r="O18" s="13" t="s">
        <v>76</v>
      </c>
      <c r="P18" s="58"/>
      <c r="Q18" s="53"/>
      <c r="R18" s="53"/>
      <c r="S18" s="53"/>
      <c r="T18" s="59"/>
      <c r="U18" s="60"/>
      <c r="V18" s="53"/>
      <c r="W18" s="54"/>
      <c r="X18" s="61"/>
      <c r="Y18" s="110"/>
      <c r="Z18" s="3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</row>
    <row r="19" spans="1:127" s="6" customFormat="1" ht="15" customHeight="1" x14ac:dyDescent="0.15">
      <c r="A19" s="1"/>
      <c r="B19" s="136" t="s">
        <v>87</v>
      </c>
      <c r="C19" s="31"/>
      <c r="D19" s="62"/>
      <c r="E19" s="53"/>
      <c r="F19" s="106"/>
      <c r="G19" s="127"/>
      <c r="H19" s="63"/>
      <c r="I19" s="25"/>
      <c r="J19" s="23"/>
      <c r="K19" s="28"/>
      <c r="L19" s="64"/>
      <c r="M19" s="25"/>
      <c r="N19" s="23"/>
      <c r="O19" s="28"/>
      <c r="P19" s="65" t="s">
        <v>70</v>
      </c>
      <c r="Q19" s="66"/>
      <c r="R19" s="66"/>
      <c r="S19" s="67">
        <f>$H$2</f>
        <v>0</v>
      </c>
      <c r="T19" s="68"/>
      <c r="U19" s="69" t="s">
        <v>40</v>
      </c>
      <c r="V19" s="66"/>
      <c r="W19" s="66"/>
      <c r="X19" s="120">
        <f>SUM(Y16:Y18)</f>
        <v>0</v>
      </c>
      <c r="Y19" s="121"/>
      <c r="Z19" s="3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</row>
    <row r="20" spans="1:127" s="6" customFormat="1" ht="15" customHeight="1" thickBot="1" x14ac:dyDescent="0.2">
      <c r="A20" s="1"/>
      <c r="B20" s="137"/>
      <c r="C20" s="112"/>
      <c r="D20" s="113"/>
      <c r="E20" s="114"/>
      <c r="F20" s="118" t="str">
        <f>IF(OR(D20="",E20=""),"",D20*E20)</f>
        <v/>
      </c>
      <c r="G20" s="128"/>
      <c r="H20" s="70"/>
      <c r="I20" s="56"/>
      <c r="J20" s="83"/>
      <c r="K20" s="109"/>
      <c r="L20" s="15" t="s">
        <v>88</v>
      </c>
      <c r="M20" s="16"/>
      <c r="N20" s="131">
        <f>SUM(I19,I20,M19)</f>
        <v>0</v>
      </c>
      <c r="O20" s="135"/>
      <c r="P20" s="76" t="s">
        <v>86</v>
      </c>
      <c r="Q20" s="77"/>
      <c r="R20" s="77"/>
      <c r="S20" s="77"/>
      <c r="T20" s="77"/>
      <c r="U20" s="77"/>
      <c r="V20" s="77"/>
      <c r="W20" s="77"/>
      <c r="X20" s="133" t="e">
        <f>IF(OR(S19="",X19=""),"",X19/$H$2)</f>
        <v>#DIV/0!</v>
      </c>
      <c r="Y20" s="134"/>
      <c r="Z20" s="3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</row>
    <row r="21" spans="1:127" s="6" customFormat="1" ht="15" customHeight="1" x14ac:dyDescent="0.15">
      <c r="A21" s="1"/>
      <c r="C21" s="1"/>
      <c r="D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</row>
    <row r="22" spans="1:127" s="6" customFormat="1" ht="15" customHeight="1" x14ac:dyDescent="0.15">
      <c r="A22" s="1"/>
      <c r="B22" s="71" t="s">
        <v>83</v>
      </c>
      <c r="C22" s="1"/>
      <c r="D2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</row>
    <row r="23" spans="1:127" s="11" customFormat="1" ht="37.5" customHeight="1" x14ac:dyDescent="0.15">
      <c r="A23" s="1"/>
      <c r="B23" s="91" t="s">
        <v>0</v>
      </c>
      <c r="C23" s="91" t="s">
        <v>4</v>
      </c>
      <c r="D23" s="91" t="s">
        <v>5</v>
      </c>
      <c r="E23" s="91" t="s">
        <v>6</v>
      </c>
      <c r="F23" s="92" t="s">
        <v>7</v>
      </c>
      <c r="G23" s="92" t="s">
        <v>8</v>
      </c>
      <c r="H23" s="93" t="s">
        <v>9</v>
      </c>
      <c r="I23" s="93" t="s">
        <v>10</v>
      </c>
      <c r="J23" s="92" t="s">
        <v>1</v>
      </c>
      <c r="K23" s="92" t="s">
        <v>2</v>
      </c>
      <c r="L23" s="93" t="s">
        <v>11</v>
      </c>
      <c r="M23" s="93" t="s">
        <v>12</v>
      </c>
      <c r="N23" s="92" t="s">
        <v>13</v>
      </c>
      <c r="O23" s="92" t="s">
        <v>14</v>
      </c>
      <c r="P23" s="92" t="s">
        <v>15</v>
      </c>
      <c r="Q23" s="93" t="s">
        <v>16</v>
      </c>
      <c r="R23" s="93" t="s">
        <v>3</v>
      </c>
      <c r="S23" s="93" t="s">
        <v>17</v>
      </c>
      <c r="T23" s="93" t="s">
        <v>18</v>
      </c>
      <c r="U23" s="92" t="s">
        <v>19</v>
      </c>
      <c r="V23" s="92" t="s">
        <v>20</v>
      </c>
      <c r="W23" s="93" t="s">
        <v>21</v>
      </c>
      <c r="X23" s="93" t="s">
        <v>22</v>
      </c>
      <c r="Y23" s="92" t="s">
        <v>23</v>
      </c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</row>
    <row r="24" spans="1:127" ht="15" customHeight="1" x14ac:dyDescent="0.15">
      <c r="K24" s="1"/>
      <c r="S24" s="1"/>
      <c r="T24" s="1"/>
      <c r="U24" s="1"/>
      <c r="V24" s="1"/>
      <c r="W24" s="1"/>
      <c r="X24" s="1"/>
      <c r="Y24" s="1"/>
      <c r="Z24" s="3"/>
      <c r="AA24" s="3"/>
      <c r="AC24" s="1"/>
      <c r="AD24" s="1"/>
      <c r="AE24" s="1"/>
      <c r="AG24" s="1"/>
      <c r="AH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BA24" s="1"/>
      <c r="BD24" s="1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</row>
    <row r="25" spans="1:127" ht="15" customHeight="1" x14ac:dyDescent="0.15">
      <c r="K25" s="1"/>
      <c r="S25" s="1"/>
      <c r="T25" s="1"/>
      <c r="U25" s="1"/>
      <c r="V25" s="1"/>
      <c r="W25" s="1"/>
      <c r="X25" s="1"/>
      <c r="Y25" s="1"/>
      <c r="Z25" s="3"/>
      <c r="AA25" s="3"/>
      <c r="AC25" s="1"/>
      <c r="AD25" s="1"/>
      <c r="AE25" s="1"/>
      <c r="AG25" s="1"/>
      <c r="AH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BA25" s="1"/>
      <c r="BD25" s="1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</row>
    <row r="26" spans="1:127" ht="15" customHeight="1" x14ac:dyDescent="0.15">
      <c r="K26" s="1"/>
      <c r="S26" s="1"/>
      <c r="T26" s="1"/>
      <c r="U26" s="1"/>
      <c r="V26" s="1"/>
      <c r="W26" s="1"/>
      <c r="X26" s="1"/>
      <c r="Y26" s="1"/>
      <c r="Z26" s="3"/>
      <c r="AA26" s="3"/>
      <c r="AC26" s="1"/>
      <c r="AD26" s="1"/>
      <c r="AE26" s="1"/>
      <c r="AG26" s="1"/>
      <c r="AH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BA26" s="1"/>
      <c r="BD26" s="1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127" ht="15" customHeight="1" x14ac:dyDescent="0.15">
      <c r="K27" s="1"/>
      <c r="S27" s="1"/>
      <c r="T27" s="1"/>
      <c r="U27" s="1"/>
      <c r="V27" s="1"/>
      <c r="W27" s="1"/>
      <c r="X27" s="1"/>
      <c r="Y27" s="1"/>
      <c r="Z27" s="3"/>
      <c r="AA27" s="3"/>
      <c r="AC27" s="1"/>
      <c r="AD27" s="1"/>
      <c r="AE27" s="1"/>
      <c r="AG27" s="1"/>
      <c r="AH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BA27" s="1"/>
      <c r="BD27" s="1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127" ht="15" customHeight="1" x14ac:dyDescent="0.15">
      <c r="K28" s="1"/>
      <c r="S28" s="1"/>
      <c r="T28" s="1"/>
      <c r="U28" s="1"/>
      <c r="V28" s="1"/>
      <c r="W28" s="1"/>
      <c r="X28" s="1"/>
      <c r="Y28" s="1"/>
      <c r="Z28" s="3"/>
      <c r="AA28" s="3"/>
      <c r="AC28" s="1"/>
      <c r="AD28" s="1"/>
      <c r="AE28" s="1"/>
      <c r="AG28" s="1"/>
      <c r="AH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BA28" s="1"/>
      <c r="BD28" s="1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127" ht="15" customHeight="1" x14ac:dyDescent="0.15">
      <c r="K29" s="1"/>
      <c r="S29" s="1"/>
      <c r="T29" s="1"/>
      <c r="U29" s="1"/>
      <c r="V29" s="1"/>
      <c r="W29" s="1"/>
      <c r="X29" s="1"/>
      <c r="Y29" s="1"/>
      <c r="Z29" s="3"/>
      <c r="AA29" s="3"/>
      <c r="AC29" s="1"/>
      <c r="AD29" s="1"/>
      <c r="AE29" s="1"/>
      <c r="AG29" s="1"/>
      <c r="AH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BA29" s="1"/>
      <c r="BD29" s="1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127" ht="15" customHeight="1" x14ac:dyDescent="0.15">
      <c r="K30" s="1"/>
      <c r="S30" s="1"/>
      <c r="T30" s="1"/>
      <c r="U30" s="1"/>
      <c r="V30" s="1"/>
      <c r="W30" s="1"/>
      <c r="X30" s="1"/>
      <c r="Y30" s="1"/>
      <c r="Z30" s="3"/>
      <c r="AA30" s="3"/>
      <c r="AC30" s="1"/>
      <c r="AD30" s="1"/>
      <c r="AE30" s="1"/>
      <c r="AG30" s="1"/>
      <c r="AH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BA30" s="1"/>
      <c r="BD30" s="1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127" ht="15" customHeight="1" x14ac:dyDescent="0.15">
      <c r="K31" s="1"/>
      <c r="S31" s="1"/>
      <c r="T31" s="1"/>
      <c r="U31" s="1"/>
      <c r="V31" s="1"/>
      <c r="W31" s="1"/>
      <c r="X31" s="1"/>
      <c r="Y31" s="1"/>
      <c r="Z31" s="3"/>
      <c r="AA31" s="3"/>
      <c r="AC31" s="1"/>
      <c r="AD31" s="1"/>
      <c r="AE31" s="1"/>
      <c r="AG31" s="1"/>
      <c r="AH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BA31" s="1"/>
      <c r="BD31" s="1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127" ht="15" customHeight="1" x14ac:dyDescent="0.15">
      <c r="K32" s="1"/>
      <c r="S32" s="1"/>
      <c r="T32" s="1"/>
      <c r="U32" s="1"/>
      <c r="V32" s="1"/>
      <c r="W32" s="1"/>
      <c r="X32" s="1"/>
      <c r="Y32" s="1"/>
      <c r="AC32" s="1"/>
      <c r="AD32" s="1"/>
      <c r="AE32" s="1"/>
      <c r="AG32" s="1"/>
      <c r="AH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BA32" s="1"/>
      <c r="BD32" s="1"/>
    </row>
    <row r="33" spans="19:56" x14ac:dyDescent="0.15">
      <c r="S33" s="1"/>
      <c r="T33" s="1"/>
      <c r="U33" s="1"/>
      <c r="V33" s="1"/>
      <c r="W33" s="1"/>
      <c r="X33" s="1"/>
      <c r="Y33" s="1"/>
      <c r="AC33" s="1"/>
      <c r="AD33" s="1"/>
      <c r="AE33" s="1"/>
      <c r="AG33" s="1"/>
      <c r="AH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BA33" s="1"/>
      <c r="BD33" s="1"/>
    </row>
    <row r="34" spans="19:56" x14ac:dyDescent="0.15">
      <c r="S34" s="1"/>
      <c r="T34" s="1"/>
      <c r="U34" s="1"/>
      <c r="V34" s="1"/>
      <c r="W34" s="1"/>
      <c r="X34" s="1"/>
      <c r="Y34" s="1"/>
      <c r="AC34" s="1"/>
      <c r="AD34" s="1"/>
      <c r="AE34" s="1"/>
      <c r="AG34" s="1"/>
      <c r="AH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BA34" s="1"/>
      <c r="BD34" s="1"/>
    </row>
    <row r="35" spans="19:56" x14ac:dyDescent="0.15">
      <c r="S35" s="1"/>
      <c r="T35" s="1"/>
      <c r="U35" s="1"/>
      <c r="V35" s="1"/>
      <c r="W35" s="1"/>
      <c r="X35" s="1"/>
      <c r="Y35" s="1"/>
      <c r="AC35" s="1"/>
      <c r="AD35" s="1"/>
      <c r="AE35" s="1"/>
      <c r="AG35" s="1"/>
      <c r="AH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BA35" s="1"/>
      <c r="BD35" s="1"/>
    </row>
    <row r="36" spans="19:56" x14ac:dyDescent="0.15">
      <c r="S36" s="1"/>
      <c r="T36" s="1"/>
      <c r="U36" s="1"/>
      <c r="V36" s="1"/>
      <c r="W36" s="1"/>
      <c r="X36" s="1"/>
      <c r="Y36" s="1"/>
      <c r="AC36" s="1"/>
      <c r="AD36" s="1"/>
      <c r="AE36" s="1"/>
      <c r="AG36" s="1"/>
      <c r="AH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BA36" s="1"/>
      <c r="BD36" s="1"/>
    </row>
    <row r="37" spans="19:56" x14ac:dyDescent="0.15">
      <c r="S37" s="1"/>
      <c r="T37" s="1"/>
      <c r="U37" s="1"/>
      <c r="V37" s="1"/>
      <c r="W37" s="1"/>
      <c r="X37" s="1"/>
      <c r="Y37" s="1"/>
      <c r="AC37" s="1"/>
      <c r="AD37" s="1"/>
      <c r="AE37" s="1"/>
      <c r="AG37" s="1"/>
      <c r="AH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BA37" s="1"/>
      <c r="BD37" s="1"/>
    </row>
    <row r="38" spans="19:56" x14ac:dyDescent="0.15">
      <c r="S38" s="1"/>
      <c r="T38" s="1"/>
      <c r="U38" s="1"/>
      <c r="V38" s="1"/>
      <c r="W38" s="1"/>
      <c r="X38" s="1"/>
      <c r="Y38" s="1"/>
      <c r="AC38" s="1"/>
      <c r="AD38" s="1"/>
      <c r="AE38" s="1"/>
      <c r="AG38" s="1"/>
      <c r="AH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BA38" s="1"/>
      <c r="BD38" s="1"/>
    </row>
    <row r="39" spans="19:56" x14ac:dyDescent="0.15">
      <c r="S39" s="1"/>
      <c r="T39" s="1"/>
      <c r="U39" s="1"/>
      <c r="V39" s="1"/>
      <c r="W39" s="1"/>
      <c r="X39" s="1"/>
      <c r="Y39" s="1"/>
      <c r="AC39" s="1"/>
      <c r="AD39" s="1"/>
      <c r="AE39" s="1"/>
      <c r="AG39" s="1"/>
      <c r="AH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BA39" s="1"/>
      <c r="BD39" s="1"/>
    </row>
    <row r="40" spans="19:56" x14ac:dyDescent="0.15">
      <c r="S40" s="1"/>
      <c r="T40" s="1"/>
      <c r="U40" s="1"/>
      <c r="V40" s="1"/>
      <c r="W40" s="1"/>
      <c r="X40" s="1"/>
      <c r="Y40" s="1"/>
      <c r="AC40" s="1"/>
      <c r="AD40" s="1"/>
      <c r="AE40" s="1"/>
      <c r="AG40" s="1"/>
      <c r="AH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BA40" s="1"/>
      <c r="BD40" s="1"/>
    </row>
    <row r="41" spans="19:56" x14ac:dyDescent="0.15">
      <c r="S41" s="1"/>
      <c r="T41" s="1"/>
      <c r="U41" s="1"/>
      <c r="V41" s="1"/>
      <c r="W41" s="1"/>
      <c r="X41" s="1"/>
      <c r="Y41" s="1"/>
      <c r="AC41" s="1"/>
      <c r="AD41" s="1"/>
      <c r="AE41" s="1"/>
      <c r="AG41" s="1"/>
      <c r="AH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BA41" s="1"/>
      <c r="BD41" s="1"/>
    </row>
    <row r="42" spans="19:56" x14ac:dyDescent="0.15">
      <c r="S42" s="1"/>
      <c r="T42" s="1"/>
      <c r="U42" s="1"/>
      <c r="V42" s="1"/>
      <c r="W42" s="1"/>
      <c r="X42" s="1"/>
      <c r="Y42" s="1"/>
      <c r="AC42" s="1"/>
      <c r="AD42" s="1"/>
      <c r="AE42" s="1"/>
      <c r="AG42" s="1"/>
      <c r="AH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BA42" s="1"/>
      <c r="BD42" s="1"/>
    </row>
    <row r="43" spans="19:56" x14ac:dyDescent="0.15">
      <c r="S43" s="1"/>
      <c r="T43" s="1"/>
      <c r="U43" s="1"/>
      <c r="V43" s="1"/>
      <c r="W43" s="1"/>
      <c r="X43" s="1"/>
      <c r="Y43" s="1"/>
      <c r="AC43" s="1"/>
      <c r="AD43" s="1"/>
      <c r="AE43" s="1"/>
      <c r="AG43" s="1"/>
      <c r="AH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BA43" s="1"/>
      <c r="BD43" s="1"/>
    </row>
    <row r="44" spans="19:56" x14ac:dyDescent="0.15">
      <c r="S44" s="1"/>
      <c r="T44" s="1"/>
      <c r="U44" s="1"/>
      <c r="V44" s="1"/>
      <c r="W44" s="1"/>
      <c r="X44" s="1"/>
      <c r="Y44" s="1"/>
      <c r="AC44" s="1"/>
      <c r="AD44" s="1"/>
      <c r="AE44" s="1"/>
      <c r="AG44" s="1"/>
      <c r="AH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BA44" s="1"/>
      <c r="BD44" s="1"/>
    </row>
    <row r="45" spans="19:56" x14ac:dyDescent="0.15">
      <c r="S45" s="1"/>
      <c r="T45" s="1"/>
      <c r="U45" s="1"/>
      <c r="V45" s="1"/>
      <c r="W45" s="1"/>
      <c r="X45" s="1"/>
      <c r="Y45" s="1"/>
      <c r="AC45" s="1"/>
      <c r="AD45" s="1"/>
      <c r="AE45" s="1"/>
      <c r="AG45" s="1"/>
      <c r="AH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BA45" s="1"/>
      <c r="BD45" s="1"/>
    </row>
    <row r="46" spans="19:56" x14ac:dyDescent="0.15">
      <c r="S46" s="1"/>
      <c r="T46" s="1"/>
      <c r="U46" s="1"/>
      <c r="V46" s="1"/>
      <c r="W46" s="1"/>
      <c r="X46" s="1"/>
      <c r="Y46" s="1"/>
      <c r="AC46" s="1"/>
      <c r="AD46" s="1"/>
      <c r="AE46" s="1"/>
      <c r="AG46" s="1"/>
      <c r="AH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BA46" s="1"/>
      <c r="BD46" s="1"/>
    </row>
    <row r="47" spans="19:56" x14ac:dyDescent="0.15">
      <c r="S47" s="1"/>
      <c r="T47" s="1"/>
      <c r="U47" s="1"/>
      <c r="V47" s="1"/>
      <c r="W47" s="1"/>
      <c r="X47" s="1"/>
      <c r="Y47" s="1"/>
      <c r="AC47" s="1"/>
      <c r="AD47" s="1"/>
      <c r="AE47" s="1"/>
      <c r="AG47" s="1"/>
      <c r="AH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BA47" s="1"/>
      <c r="BD47" s="1"/>
    </row>
    <row r="48" spans="19:56" x14ac:dyDescent="0.15">
      <c r="S48" s="1"/>
      <c r="T48" s="1"/>
      <c r="U48" s="1"/>
      <c r="V48" s="1"/>
      <c r="W48" s="1"/>
      <c r="X48" s="1"/>
      <c r="Y48" s="1"/>
      <c r="AC48" s="1"/>
      <c r="AD48" s="1"/>
      <c r="AE48" s="1"/>
      <c r="AG48" s="1"/>
      <c r="AH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BA48" s="1"/>
      <c r="BD48" s="1"/>
    </row>
    <row r="49" spans="19:56" x14ac:dyDescent="0.15">
      <c r="S49" s="1"/>
      <c r="T49" s="1"/>
      <c r="U49" s="1"/>
      <c r="V49" s="1"/>
      <c r="W49" s="1"/>
      <c r="X49" s="1"/>
      <c r="Y49" s="1"/>
      <c r="AC49" s="1"/>
      <c r="AD49" s="1"/>
      <c r="AE49" s="1"/>
      <c r="AG49" s="1"/>
      <c r="AH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BA49" s="1"/>
      <c r="BD49" s="1"/>
    </row>
    <row r="50" spans="19:56" x14ac:dyDescent="0.15">
      <c r="S50" s="1"/>
      <c r="T50" s="1"/>
      <c r="U50" s="1"/>
      <c r="V50" s="1"/>
      <c r="W50" s="1"/>
      <c r="X50" s="1"/>
      <c r="Y50" s="1"/>
      <c r="AC50" s="1"/>
      <c r="AD50" s="1"/>
      <c r="AE50" s="1"/>
      <c r="AG50" s="1"/>
      <c r="AH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BA50" s="1"/>
      <c r="BD50" s="1"/>
    </row>
    <row r="51" spans="19:56" x14ac:dyDescent="0.15">
      <c r="S51" s="1"/>
      <c r="T51" s="1"/>
      <c r="U51" s="1"/>
      <c r="V51" s="1"/>
      <c r="W51" s="1"/>
      <c r="X51" s="1"/>
      <c r="Y51" s="1"/>
      <c r="AC51" s="1"/>
      <c r="AD51" s="1"/>
      <c r="AE51" s="1"/>
      <c r="AG51" s="1"/>
      <c r="AH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BA51" s="1"/>
      <c r="BD51" s="1"/>
    </row>
    <row r="52" spans="19:56" x14ac:dyDescent="0.15">
      <c r="S52" s="1"/>
      <c r="T52" s="1"/>
      <c r="U52" s="1"/>
      <c r="V52" s="1"/>
      <c r="W52" s="1"/>
      <c r="X52" s="1"/>
      <c r="Y52" s="1"/>
      <c r="AC52" s="1"/>
      <c r="AD52" s="1"/>
      <c r="AE52" s="1"/>
      <c r="AG52" s="1"/>
      <c r="AH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BA52" s="1"/>
      <c r="BD52" s="1"/>
    </row>
    <row r="53" spans="19:56" x14ac:dyDescent="0.15">
      <c r="S53" s="1"/>
      <c r="T53" s="1"/>
      <c r="U53" s="1"/>
      <c r="V53" s="1"/>
      <c r="W53" s="1"/>
      <c r="X53" s="1"/>
      <c r="Y53" s="1"/>
      <c r="AC53" s="1"/>
      <c r="AD53" s="1"/>
      <c r="AE53" s="1"/>
      <c r="AG53" s="1"/>
      <c r="AH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BA53" s="1"/>
      <c r="BD53" s="1"/>
    </row>
    <row r="54" spans="19:56" x14ac:dyDescent="0.15">
      <c r="S54" s="1"/>
      <c r="T54" s="1"/>
      <c r="U54" s="1"/>
      <c r="V54" s="1"/>
      <c r="W54" s="1"/>
      <c r="X54" s="1"/>
      <c r="Y54" s="1"/>
      <c r="AC54" s="1"/>
      <c r="AD54" s="1"/>
      <c r="AE54" s="1"/>
      <c r="AG54" s="1"/>
      <c r="AH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BA54" s="1"/>
      <c r="BD54" s="1"/>
    </row>
    <row r="55" spans="19:56" x14ac:dyDescent="0.15">
      <c r="S55" s="1"/>
      <c r="T55" s="1"/>
      <c r="U55" s="1"/>
      <c r="V55" s="1"/>
      <c r="W55" s="1"/>
      <c r="X55" s="1"/>
      <c r="Y55" s="1"/>
      <c r="AC55" s="1"/>
      <c r="AD55" s="1"/>
      <c r="AE55" s="1"/>
      <c r="AG55" s="1"/>
      <c r="AH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BA55" s="1"/>
      <c r="BD55" s="1"/>
    </row>
    <row r="56" spans="19:56" x14ac:dyDescent="0.15">
      <c r="S56" s="1"/>
      <c r="T56" s="1"/>
      <c r="U56" s="1"/>
      <c r="V56" s="1"/>
      <c r="W56" s="1"/>
      <c r="X56" s="1"/>
      <c r="Y56" s="1"/>
      <c r="AC56" s="1"/>
      <c r="AD56" s="1"/>
      <c r="AE56" s="1"/>
      <c r="AG56" s="1"/>
      <c r="AH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BA56" s="1"/>
      <c r="BD56" s="1"/>
    </row>
    <row r="57" spans="19:56" x14ac:dyDescent="0.15">
      <c r="S57" s="1"/>
      <c r="T57" s="1"/>
      <c r="U57" s="1"/>
      <c r="V57" s="1"/>
      <c r="W57" s="1"/>
      <c r="X57" s="1"/>
      <c r="Y57" s="1"/>
      <c r="AC57" s="1"/>
      <c r="AD57" s="1"/>
      <c r="AE57" s="1"/>
      <c r="AG57" s="1"/>
      <c r="AH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BA57" s="1"/>
      <c r="BD57" s="1"/>
    </row>
    <row r="58" spans="19:56" x14ac:dyDescent="0.15">
      <c r="S58" s="1"/>
      <c r="T58" s="1"/>
      <c r="U58" s="1"/>
      <c r="V58" s="1"/>
      <c r="W58" s="1"/>
      <c r="X58" s="1"/>
      <c r="Y58" s="1"/>
      <c r="AC58" s="1"/>
      <c r="AD58" s="1"/>
      <c r="AE58" s="1"/>
      <c r="AG58" s="1"/>
      <c r="AH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BA58" s="1"/>
      <c r="BD58" s="1"/>
    </row>
    <row r="59" spans="19:56" x14ac:dyDescent="0.15">
      <c r="S59" s="1"/>
      <c r="T59" s="1"/>
      <c r="U59" s="1"/>
      <c r="V59" s="1"/>
      <c r="W59" s="1"/>
      <c r="X59" s="1"/>
      <c r="Y59" s="1"/>
      <c r="AC59" s="1"/>
      <c r="AD59" s="1"/>
      <c r="AE59" s="1"/>
      <c r="AG59" s="1"/>
      <c r="AH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BA59" s="1"/>
      <c r="BD59" s="1"/>
    </row>
    <row r="60" spans="19:56" x14ac:dyDescent="0.15">
      <c r="S60" s="1"/>
      <c r="T60" s="1"/>
      <c r="U60" s="1"/>
      <c r="V60" s="1"/>
      <c r="W60" s="1"/>
      <c r="X60" s="1"/>
      <c r="Y60" s="1"/>
      <c r="AC60" s="1"/>
      <c r="AD60" s="1"/>
      <c r="AE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BA60" s="1"/>
      <c r="BD60" s="1"/>
    </row>
    <row r="61" spans="19:56" x14ac:dyDescent="0.15">
      <c r="S61" s="1"/>
      <c r="T61" s="1"/>
      <c r="U61" s="1"/>
      <c r="V61" s="1"/>
      <c r="W61" s="1"/>
      <c r="X61" s="1"/>
      <c r="Y61" s="1"/>
      <c r="AC61" s="1"/>
      <c r="AD61" s="1"/>
      <c r="AE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BA61" s="1"/>
      <c r="BD61" s="1"/>
    </row>
    <row r="62" spans="19:56" x14ac:dyDescent="0.15">
      <c r="S62" s="1"/>
      <c r="T62" s="1"/>
      <c r="U62" s="1"/>
      <c r="V62" s="1"/>
      <c r="W62" s="1"/>
      <c r="X62" s="1"/>
      <c r="Y62" s="1"/>
      <c r="AC62" s="1"/>
      <c r="AD62" s="1"/>
      <c r="AE62" s="1"/>
      <c r="AG62" s="1"/>
      <c r="AH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BA62" s="1"/>
      <c r="BD62" s="1"/>
    </row>
    <row r="63" spans="19:56" x14ac:dyDescent="0.15">
      <c r="S63" s="1"/>
      <c r="T63" s="1"/>
      <c r="U63" s="1"/>
      <c r="V63" s="1"/>
      <c r="W63" s="1"/>
      <c r="X63" s="1"/>
      <c r="Y63" s="1"/>
      <c r="AC63" s="1"/>
      <c r="AD63" s="1"/>
      <c r="AE63" s="1"/>
      <c r="AG63" s="1"/>
      <c r="AH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BA63" s="1"/>
      <c r="BD63" s="1"/>
    </row>
    <row r="64" spans="19:56" x14ac:dyDescent="0.15">
      <c r="S64" s="1"/>
      <c r="T64" s="1"/>
      <c r="U64" s="1"/>
      <c r="V64" s="1"/>
      <c r="W64" s="1"/>
      <c r="X64" s="1"/>
      <c r="Y64" s="1"/>
      <c r="AC64" s="1"/>
      <c r="AD64" s="1"/>
      <c r="AE64" s="1"/>
      <c r="AG64" s="1"/>
      <c r="AH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BA64" s="1"/>
      <c r="BD64" s="1"/>
    </row>
    <row r="65" spans="19:56" x14ac:dyDescent="0.15">
      <c r="S65" s="1"/>
      <c r="T65" s="1"/>
      <c r="U65" s="1"/>
      <c r="V65" s="1"/>
      <c r="W65" s="1"/>
      <c r="X65" s="1"/>
      <c r="Y65" s="1"/>
      <c r="AC65" s="1"/>
      <c r="AD65" s="1"/>
      <c r="AE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BA65" s="1"/>
      <c r="BD65" s="1"/>
    </row>
    <row r="66" spans="19:56" x14ac:dyDescent="0.15">
      <c r="S66" s="1"/>
      <c r="T66" s="1"/>
      <c r="U66" s="1"/>
      <c r="V66" s="1"/>
      <c r="W66" s="1"/>
      <c r="X66" s="1"/>
      <c r="Y66" s="1"/>
      <c r="AC66" s="1"/>
      <c r="AD66" s="1"/>
      <c r="AE66" s="1"/>
      <c r="AG66" s="1"/>
      <c r="AH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BA66" s="1"/>
      <c r="BD66" s="1"/>
    </row>
    <row r="67" spans="19:56" x14ac:dyDescent="0.15">
      <c r="S67" s="1"/>
      <c r="T67" s="1"/>
      <c r="U67" s="1"/>
      <c r="V67" s="1"/>
      <c r="W67" s="1"/>
      <c r="X67" s="1"/>
      <c r="Y67" s="1"/>
      <c r="AC67" s="1"/>
      <c r="AD67" s="1"/>
      <c r="AE67" s="1"/>
      <c r="AG67" s="1"/>
      <c r="AH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BA67" s="1"/>
      <c r="BD67" s="1"/>
    </row>
    <row r="68" spans="19:56" x14ac:dyDescent="0.15">
      <c r="S68" s="1"/>
      <c r="T68" s="1"/>
      <c r="U68" s="1"/>
      <c r="V68" s="1"/>
      <c r="W68" s="1"/>
      <c r="X68" s="1"/>
      <c r="Y68" s="1"/>
      <c r="AC68" s="1"/>
      <c r="AD68" s="1"/>
      <c r="AE68" s="1"/>
      <c r="AG68" s="1"/>
      <c r="AH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BA68" s="1"/>
      <c r="BD68" s="1"/>
    </row>
    <row r="69" spans="19:56" x14ac:dyDescent="0.15">
      <c r="S69" s="1"/>
      <c r="T69" s="1"/>
      <c r="U69" s="1"/>
      <c r="V69" s="1"/>
      <c r="W69" s="1"/>
      <c r="X69" s="1"/>
      <c r="Y69" s="1"/>
      <c r="AC69" s="1"/>
      <c r="AD69" s="1"/>
      <c r="AE69" s="1"/>
      <c r="AG69" s="1"/>
      <c r="AH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BA69" s="1"/>
      <c r="BD69" s="1"/>
    </row>
    <row r="70" spans="19:56" x14ac:dyDescent="0.15">
      <c r="S70" s="1"/>
      <c r="T70" s="1"/>
      <c r="U70" s="1"/>
      <c r="V70" s="1"/>
      <c r="W70" s="1"/>
      <c r="X70" s="1"/>
      <c r="Y70" s="1"/>
      <c r="AC70" s="1"/>
      <c r="AD70" s="1"/>
      <c r="AE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BA70" s="1"/>
      <c r="BD70" s="1"/>
    </row>
    <row r="71" spans="19:56" x14ac:dyDescent="0.15">
      <c r="S71" s="1"/>
      <c r="T71" s="1"/>
      <c r="U71" s="1"/>
      <c r="V71" s="1"/>
      <c r="W71" s="1"/>
      <c r="X71" s="1"/>
      <c r="Y71" s="1"/>
      <c r="AC71" s="1"/>
      <c r="AD71" s="1"/>
      <c r="AE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BA71" s="1"/>
      <c r="BD71" s="1"/>
    </row>
    <row r="72" spans="19:56" x14ac:dyDescent="0.15">
      <c r="S72" s="1"/>
      <c r="T72" s="1"/>
      <c r="U72" s="1"/>
      <c r="V72" s="1"/>
      <c r="W72" s="1"/>
      <c r="X72" s="1"/>
      <c r="Y72" s="1"/>
      <c r="AC72" s="1"/>
      <c r="AD72" s="1"/>
      <c r="AE72" s="1"/>
      <c r="AG72" s="1"/>
      <c r="AH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BA72" s="1"/>
      <c r="BD72" s="1"/>
    </row>
    <row r="73" spans="19:56" x14ac:dyDescent="0.15">
      <c r="S73" s="1"/>
      <c r="T73" s="1"/>
      <c r="U73" s="1"/>
      <c r="V73" s="1"/>
      <c r="W73" s="1"/>
      <c r="X73" s="1"/>
      <c r="Y73" s="1"/>
      <c r="AC73" s="1"/>
      <c r="AD73" s="1"/>
      <c r="AE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BA73" s="1"/>
      <c r="BD73" s="1"/>
    </row>
    <row r="74" spans="19:56" x14ac:dyDescent="0.15">
      <c r="S74" s="1"/>
      <c r="T74" s="1"/>
      <c r="U74" s="1"/>
      <c r="V74" s="1"/>
      <c r="W74" s="1"/>
      <c r="X74" s="1"/>
      <c r="Y74" s="1"/>
      <c r="AC74" s="1"/>
      <c r="AD74" s="1"/>
      <c r="AE74" s="1"/>
      <c r="AG74" s="1"/>
      <c r="AH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BA74" s="1"/>
      <c r="BD74" s="1"/>
    </row>
    <row r="75" spans="19:56" x14ac:dyDescent="0.15">
      <c r="S75" s="1"/>
      <c r="T75" s="1"/>
      <c r="U75" s="1"/>
      <c r="V75" s="1"/>
      <c r="W75" s="1"/>
      <c r="X75" s="1"/>
      <c r="Y75" s="1"/>
      <c r="AC75" s="1"/>
      <c r="AD75" s="1"/>
      <c r="AE75" s="1"/>
      <c r="AG75" s="1"/>
      <c r="AH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BA75" s="1"/>
      <c r="BD75" s="1"/>
    </row>
    <row r="76" spans="19:56" x14ac:dyDescent="0.15">
      <c r="S76" s="1"/>
      <c r="T76" s="1"/>
      <c r="U76" s="1"/>
      <c r="V76" s="1"/>
      <c r="W76" s="1"/>
      <c r="X76" s="1"/>
      <c r="Y76" s="1"/>
      <c r="AC76" s="1"/>
      <c r="AD76" s="1"/>
      <c r="AE76" s="1"/>
      <c r="AG76" s="1"/>
      <c r="AH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BA76" s="1"/>
      <c r="BD76" s="1"/>
    </row>
    <row r="77" spans="19:56" x14ac:dyDescent="0.15">
      <c r="S77" s="1"/>
      <c r="T77" s="1"/>
      <c r="U77" s="1"/>
      <c r="V77" s="1"/>
      <c r="W77" s="1"/>
      <c r="X77" s="1"/>
      <c r="Y77" s="1"/>
      <c r="AC77" s="1"/>
      <c r="AD77" s="1"/>
      <c r="AE77" s="1"/>
      <c r="AG77" s="1"/>
      <c r="AH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BA77" s="1"/>
      <c r="BD77" s="1"/>
    </row>
    <row r="78" spans="19:56" x14ac:dyDescent="0.15">
      <c r="S78" s="1"/>
      <c r="T78" s="1"/>
      <c r="U78" s="1"/>
      <c r="V78" s="1"/>
      <c r="W78" s="1"/>
      <c r="X78" s="1"/>
      <c r="Y78" s="1"/>
      <c r="AC78" s="1"/>
      <c r="AD78" s="1"/>
      <c r="AE78" s="1"/>
      <c r="AG78" s="1"/>
      <c r="AH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BA78" s="1"/>
      <c r="BD78" s="1"/>
    </row>
    <row r="79" spans="19:56" x14ac:dyDescent="0.15">
      <c r="S79" s="1"/>
      <c r="T79" s="1"/>
      <c r="U79" s="1"/>
      <c r="V79" s="1"/>
      <c r="W79" s="1"/>
      <c r="X79" s="1"/>
      <c r="Y79" s="1"/>
      <c r="AC79" s="1"/>
      <c r="AD79" s="1"/>
      <c r="AE79" s="1"/>
      <c r="AG79" s="1"/>
      <c r="AH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BA79" s="1"/>
      <c r="BD79" s="1"/>
    </row>
    <row r="80" spans="19:56" x14ac:dyDescent="0.15">
      <c r="S80" s="1"/>
      <c r="T80" s="1"/>
      <c r="U80" s="1"/>
      <c r="V80" s="1"/>
      <c r="W80" s="1"/>
      <c r="X80" s="1"/>
      <c r="Y80" s="1"/>
      <c r="AC80" s="1"/>
      <c r="AD80" s="1"/>
      <c r="AE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BA80" s="1"/>
      <c r="BD80" s="1"/>
    </row>
    <row r="81" spans="19:56" x14ac:dyDescent="0.15">
      <c r="S81" s="1"/>
      <c r="T81" s="1"/>
      <c r="U81" s="1"/>
      <c r="V81" s="1"/>
      <c r="W81" s="1"/>
      <c r="X81" s="1"/>
      <c r="Y81" s="1"/>
      <c r="AC81" s="1"/>
      <c r="AD81" s="1"/>
      <c r="AE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BA81" s="1"/>
      <c r="BD81" s="1"/>
    </row>
    <row r="82" spans="19:56" x14ac:dyDescent="0.15">
      <c r="S82" s="1"/>
      <c r="T82" s="1"/>
      <c r="U82" s="1"/>
      <c r="V82" s="1"/>
      <c r="W82" s="1"/>
      <c r="X82" s="1"/>
      <c r="Y82" s="1"/>
      <c r="AC82" s="1"/>
      <c r="AD82" s="1"/>
      <c r="AE82" s="1"/>
      <c r="AG82" s="1"/>
      <c r="AH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BA82" s="1"/>
      <c r="BD82" s="1"/>
    </row>
    <row r="83" spans="19:56" x14ac:dyDescent="0.15">
      <c r="S83" s="1"/>
      <c r="T83" s="1"/>
      <c r="U83" s="1"/>
      <c r="V83" s="1"/>
      <c r="W83" s="1"/>
      <c r="X83" s="1"/>
      <c r="Y83" s="1"/>
      <c r="AC83" s="1"/>
      <c r="AD83" s="1"/>
      <c r="AE83" s="1"/>
      <c r="AG83" s="1"/>
      <c r="AH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BA83" s="1"/>
      <c r="BD83" s="1"/>
    </row>
    <row r="84" spans="19:56" x14ac:dyDescent="0.15">
      <c r="S84" s="1"/>
      <c r="T84" s="1"/>
      <c r="U84" s="1"/>
      <c r="V84" s="1"/>
      <c r="W84" s="1"/>
      <c r="X84" s="1"/>
      <c r="Y84" s="1"/>
      <c r="AC84" s="1"/>
      <c r="AD84" s="1"/>
      <c r="AE84" s="1"/>
      <c r="AG84" s="1"/>
      <c r="AH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BA84" s="1"/>
      <c r="BD84" s="1"/>
    </row>
    <row r="85" spans="19:56" x14ac:dyDescent="0.15">
      <c r="S85" s="1"/>
      <c r="T85" s="1"/>
      <c r="U85" s="1"/>
      <c r="V85" s="1"/>
      <c r="W85" s="1"/>
      <c r="X85" s="1"/>
      <c r="Y85" s="1"/>
      <c r="AC85" s="1"/>
      <c r="AD85" s="1"/>
      <c r="AE85" s="1"/>
      <c r="AG85" s="1"/>
      <c r="AH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BA85" s="1"/>
      <c r="BD85" s="1"/>
    </row>
    <row r="86" spans="19:56" x14ac:dyDescent="0.15">
      <c r="S86" s="1"/>
      <c r="T86" s="1"/>
      <c r="U86" s="1"/>
      <c r="V86" s="1"/>
      <c r="W86" s="1"/>
      <c r="X86" s="1"/>
      <c r="Y86" s="1"/>
      <c r="AC86" s="1"/>
      <c r="AD86" s="1"/>
      <c r="AE86" s="1"/>
      <c r="AG86" s="1"/>
      <c r="AH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BA86" s="1"/>
      <c r="BD86" s="1"/>
    </row>
    <row r="87" spans="19:56" x14ac:dyDescent="0.15">
      <c r="S87" s="1"/>
      <c r="T87" s="1"/>
      <c r="U87" s="1"/>
      <c r="V87" s="1"/>
      <c r="W87" s="1"/>
      <c r="X87" s="1"/>
      <c r="Y87" s="1"/>
      <c r="AC87" s="1"/>
      <c r="AD87" s="1"/>
      <c r="AE87" s="1"/>
      <c r="AG87" s="1"/>
      <c r="AH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BA87" s="1"/>
      <c r="BD87" s="1"/>
    </row>
    <row r="88" spans="19:56" x14ac:dyDescent="0.15">
      <c r="S88" s="1"/>
      <c r="T88" s="1"/>
      <c r="U88" s="1"/>
      <c r="V88" s="1"/>
      <c r="W88" s="1"/>
      <c r="X88" s="1"/>
      <c r="Y88" s="1"/>
      <c r="AC88" s="1"/>
      <c r="AD88" s="1"/>
      <c r="AE88" s="1"/>
      <c r="AG88" s="1"/>
      <c r="AH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BA88" s="1"/>
      <c r="BD88" s="1"/>
    </row>
    <row r="89" spans="19:56" x14ac:dyDescent="0.15">
      <c r="S89" s="1"/>
      <c r="T89" s="1"/>
      <c r="U89" s="1"/>
      <c r="V89" s="1"/>
      <c r="W89" s="1"/>
      <c r="X89" s="1"/>
      <c r="Y89" s="1"/>
      <c r="AC89" s="1"/>
      <c r="AD89" s="1"/>
      <c r="AE89" s="1"/>
      <c r="AG89" s="1"/>
      <c r="AH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BA89" s="1"/>
      <c r="BD89" s="1"/>
    </row>
    <row r="90" spans="19:56" x14ac:dyDescent="0.15">
      <c r="S90" s="1"/>
      <c r="T90" s="1"/>
      <c r="U90" s="1"/>
      <c r="V90" s="1"/>
      <c r="W90" s="1"/>
      <c r="X90" s="1"/>
      <c r="Y90" s="1"/>
      <c r="AC90" s="1"/>
      <c r="AD90" s="1"/>
      <c r="AE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BA90" s="1"/>
      <c r="BD90" s="1"/>
    </row>
    <row r="91" spans="19:56" x14ac:dyDescent="0.15">
      <c r="S91" s="1"/>
      <c r="T91" s="1"/>
      <c r="U91" s="1"/>
      <c r="V91" s="1"/>
      <c r="W91" s="1"/>
      <c r="X91" s="1"/>
      <c r="Y91" s="1"/>
      <c r="AC91" s="1"/>
      <c r="AD91" s="1"/>
      <c r="AE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BA91" s="1"/>
      <c r="BD91" s="1"/>
    </row>
    <row r="92" spans="19:56" x14ac:dyDescent="0.15">
      <c r="S92" s="1"/>
      <c r="T92" s="1"/>
      <c r="U92" s="1"/>
      <c r="V92" s="1"/>
      <c r="W92" s="1"/>
      <c r="X92" s="1"/>
      <c r="Y92" s="1"/>
      <c r="AC92" s="1"/>
      <c r="AD92" s="1"/>
      <c r="AE92" s="1"/>
      <c r="AG92" s="1"/>
      <c r="AH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BA92" s="1"/>
      <c r="BD92" s="1"/>
    </row>
    <row r="93" spans="19:56" x14ac:dyDescent="0.15">
      <c r="S93" s="1"/>
      <c r="T93" s="1"/>
      <c r="U93" s="1"/>
      <c r="V93" s="1"/>
      <c r="W93" s="1"/>
      <c r="X93" s="1"/>
      <c r="Y93" s="1"/>
      <c r="AC93" s="1"/>
      <c r="AD93" s="1"/>
      <c r="AE93" s="1"/>
      <c r="AG93" s="1"/>
      <c r="AH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BA93" s="1"/>
      <c r="BD93" s="1"/>
    </row>
    <row r="94" spans="19:56" x14ac:dyDescent="0.15">
      <c r="S94" s="1"/>
      <c r="T94" s="1"/>
      <c r="U94" s="1"/>
      <c r="V94" s="1"/>
      <c r="W94" s="1"/>
      <c r="X94" s="1"/>
      <c r="Y94" s="1"/>
      <c r="AC94" s="1"/>
      <c r="AD94" s="1"/>
      <c r="AE94" s="1"/>
      <c r="AG94" s="1"/>
      <c r="AH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BA94" s="1"/>
      <c r="BD94" s="1"/>
    </row>
    <row r="95" spans="19:56" x14ac:dyDescent="0.15">
      <c r="S95" s="1"/>
      <c r="T95" s="1"/>
      <c r="U95" s="1"/>
      <c r="V95" s="1"/>
      <c r="W95" s="1"/>
      <c r="X95" s="1"/>
      <c r="Y95" s="1"/>
      <c r="AC95" s="1"/>
      <c r="AD95" s="1"/>
      <c r="AE95" s="1"/>
      <c r="AG95" s="1"/>
      <c r="AH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BA95" s="1"/>
      <c r="BD95" s="1"/>
    </row>
    <row r="96" spans="19:56" x14ac:dyDescent="0.15">
      <c r="S96" s="1"/>
      <c r="T96" s="1"/>
      <c r="U96" s="1"/>
      <c r="V96" s="1"/>
      <c r="W96" s="1"/>
      <c r="X96" s="1"/>
      <c r="Y96" s="1"/>
      <c r="AC96" s="1"/>
      <c r="AD96" s="1"/>
      <c r="AE96" s="1"/>
      <c r="AG96" s="1"/>
      <c r="AH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BA96" s="1"/>
      <c r="BD96" s="1"/>
    </row>
    <row r="97" spans="19:56" x14ac:dyDescent="0.15">
      <c r="S97" s="1"/>
      <c r="T97" s="1"/>
      <c r="U97" s="1"/>
      <c r="V97" s="1"/>
      <c r="W97" s="1"/>
      <c r="X97" s="1"/>
      <c r="Y97" s="1"/>
      <c r="AC97" s="1"/>
      <c r="AD97" s="1"/>
      <c r="AE97" s="1"/>
      <c r="AG97" s="1"/>
      <c r="AH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BA97" s="1"/>
      <c r="BD97" s="1"/>
    </row>
    <row r="98" spans="19:56" x14ac:dyDescent="0.15">
      <c r="S98" s="1"/>
      <c r="T98" s="1"/>
      <c r="U98" s="1"/>
      <c r="V98" s="1"/>
      <c r="W98" s="1"/>
      <c r="X98" s="1"/>
      <c r="Y98" s="1"/>
      <c r="AC98" s="1"/>
      <c r="AD98" s="1"/>
      <c r="AE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BA98" s="1"/>
      <c r="BD98" s="1"/>
    </row>
    <row r="99" spans="19:56" x14ac:dyDescent="0.15">
      <c r="S99" s="1"/>
      <c r="T99" s="1"/>
      <c r="U99" s="1"/>
      <c r="V99" s="1"/>
      <c r="W99" s="1"/>
      <c r="X99" s="1"/>
      <c r="Y99" s="1"/>
      <c r="AC99" s="1"/>
      <c r="AD99" s="1"/>
      <c r="AE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BA99" s="1"/>
      <c r="BD99" s="1"/>
    </row>
    <row r="100" spans="19:56" x14ac:dyDescent="0.15">
      <c r="S100" s="1"/>
      <c r="T100" s="1"/>
      <c r="U100" s="1"/>
      <c r="V100" s="1"/>
      <c r="W100" s="1"/>
      <c r="X100" s="1"/>
      <c r="Y100" s="1"/>
      <c r="AC100" s="1"/>
      <c r="AD100" s="1"/>
      <c r="AE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BA100" s="1"/>
      <c r="BD100" s="1"/>
    </row>
    <row r="101" spans="19:56" x14ac:dyDescent="0.15">
      <c r="S101" s="1"/>
      <c r="T101" s="1"/>
      <c r="U101" s="1"/>
      <c r="V101" s="1"/>
      <c r="W101" s="1"/>
      <c r="X101" s="1"/>
      <c r="Y101" s="1"/>
      <c r="AC101" s="1"/>
      <c r="AD101" s="1"/>
      <c r="AE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BA101" s="1"/>
      <c r="BD101" s="1"/>
    </row>
    <row r="102" spans="19:56" x14ac:dyDescent="0.15">
      <c r="S102" s="1"/>
      <c r="T102" s="1"/>
      <c r="U102" s="1"/>
      <c r="V102" s="1"/>
      <c r="W102" s="1"/>
      <c r="X102" s="1"/>
      <c r="Y102" s="1"/>
      <c r="AC102" s="1"/>
      <c r="AD102" s="1"/>
      <c r="AE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BA102" s="1"/>
      <c r="BD102" s="1"/>
    </row>
    <row r="103" spans="19:56" x14ac:dyDescent="0.15">
      <c r="S103" s="1"/>
      <c r="T103" s="1"/>
      <c r="U103" s="1"/>
      <c r="V103" s="1"/>
      <c r="W103" s="1"/>
      <c r="X103" s="1"/>
      <c r="Y103" s="1"/>
      <c r="AC103" s="1"/>
      <c r="AD103" s="1"/>
      <c r="AE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BA103" s="1"/>
      <c r="BD103" s="1"/>
    </row>
    <row r="104" spans="19:56" x14ac:dyDescent="0.15">
      <c r="S104" s="1"/>
      <c r="T104" s="1"/>
      <c r="U104" s="1"/>
      <c r="V104" s="1"/>
      <c r="W104" s="1"/>
      <c r="X104" s="1"/>
      <c r="Y104" s="1"/>
      <c r="AC104" s="1"/>
      <c r="AD104" s="1"/>
      <c r="AE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BA104" s="1"/>
      <c r="BD104" s="1"/>
    </row>
    <row r="105" spans="19:56" x14ac:dyDescent="0.15">
      <c r="S105" s="1"/>
      <c r="T105" s="1"/>
      <c r="U105" s="1"/>
      <c r="V105" s="1"/>
      <c r="W105" s="1"/>
      <c r="X105" s="1"/>
      <c r="Y105" s="1"/>
      <c r="AC105" s="1"/>
      <c r="AD105" s="1"/>
      <c r="AE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BA105" s="1"/>
      <c r="BD105" s="1"/>
    </row>
    <row r="106" spans="19:56" x14ac:dyDescent="0.15">
      <c r="S106" s="1"/>
      <c r="T106" s="1"/>
      <c r="U106" s="1"/>
      <c r="V106" s="1"/>
      <c r="W106" s="1"/>
      <c r="X106" s="1"/>
      <c r="Y106" s="1"/>
      <c r="AC106" s="1"/>
      <c r="AD106" s="1"/>
      <c r="AE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BA106" s="1"/>
      <c r="BD106" s="1"/>
    </row>
    <row r="107" spans="19:56" x14ac:dyDescent="0.15">
      <c r="S107" s="1"/>
      <c r="T107" s="1"/>
      <c r="U107" s="1"/>
      <c r="V107" s="1"/>
      <c r="W107" s="1"/>
      <c r="X107" s="1"/>
      <c r="Y107" s="1"/>
      <c r="AC107" s="1"/>
      <c r="AD107" s="1"/>
      <c r="AE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BA107" s="1"/>
      <c r="BD107" s="1"/>
    </row>
    <row r="108" spans="19:56" x14ac:dyDescent="0.15">
      <c r="S108" s="1"/>
      <c r="T108" s="1"/>
      <c r="U108" s="1"/>
      <c r="V108" s="1"/>
      <c r="W108" s="1"/>
      <c r="X108" s="1"/>
      <c r="Y108" s="1"/>
      <c r="AC108" s="1"/>
      <c r="AD108" s="1"/>
      <c r="AE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BA108" s="1"/>
      <c r="BD108" s="1"/>
    </row>
    <row r="109" spans="19:56" x14ac:dyDescent="0.15">
      <c r="S109" s="1"/>
      <c r="T109" s="1"/>
      <c r="U109" s="1"/>
      <c r="V109" s="1"/>
      <c r="W109" s="1"/>
      <c r="X109" s="1"/>
      <c r="Y109" s="1"/>
      <c r="AC109" s="1"/>
      <c r="AD109" s="1"/>
      <c r="AE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BA109" s="1"/>
      <c r="BD109" s="1"/>
    </row>
    <row r="110" spans="19:56" x14ac:dyDescent="0.15">
      <c r="S110" s="1"/>
      <c r="T110" s="1"/>
      <c r="U110" s="1"/>
      <c r="V110" s="1"/>
      <c r="W110" s="1"/>
      <c r="X110" s="1"/>
      <c r="Y110" s="1"/>
      <c r="AC110" s="1"/>
      <c r="AD110" s="1"/>
      <c r="AE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BA110" s="1"/>
      <c r="BD110" s="1"/>
    </row>
    <row r="111" spans="19:56" x14ac:dyDescent="0.15">
      <c r="S111" s="1"/>
      <c r="T111" s="1"/>
      <c r="U111" s="1"/>
      <c r="V111" s="1"/>
      <c r="W111" s="1"/>
      <c r="X111" s="1"/>
      <c r="Y111" s="1"/>
      <c r="AC111" s="1"/>
      <c r="AD111" s="1"/>
      <c r="AE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BA111" s="1"/>
      <c r="BD111" s="1"/>
    </row>
    <row r="112" spans="19:56" x14ac:dyDescent="0.15">
      <c r="S112" s="1"/>
      <c r="T112" s="1"/>
      <c r="U112" s="1"/>
      <c r="V112" s="1"/>
      <c r="W112" s="1"/>
      <c r="X112" s="1"/>
      <c r="Y112" s="1"/>
      <c r="AC112" s="1"/>
      <c r="AD112" s="1"/>
      <c r="AE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BA112" s="1"/>
      <c r="BD112" s="1"/>
    </row>
    <row r="113" spans="19:56" x14ac:dyDescent="0.15">
      <c r="S113" s="1"/>
      <c r="T113" s="1"/>
      <c r="U113" s="1"/>
      <c r="V113" s="1"/>
      <c r="W113" s="1"/>
      <c r="X113" s="1"/>
      <c r="Y113" s="1"/>
      <c r="AC113" s="1"/>
      <c r="AD113" s="1"/>
      <c r="AE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BA113" s="1"/>
      <c r="BD113" s="1"/>
    </row>
    <row r="114" spans="19:56" x14ac:dyDescent="0.15">
      <c r="S114" s="1"/>
      <c r="T114" s="1"/>
      <c r="U114" s="1"/>
      <c r="V114" s="1"/>
      <c r="W114" s="1"/>
      <c r="X114" s="1"/>
      <c r="Y114" s="1"/>
      <c r="AC114" s="1"/>
      <c r="AD114" s="1"/>
      <c r="AE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BA114" s="1"/>
      <c r="BD114" s="1"/>
    </row>
    <row r="115" spans="19:56" x14ac:dyDescent="0.15">
      <c r="S115" s="1"/>
      <c r="T115" s="1"/>
      <c r="U115" s="1"/>
      <c r="V115" s="1"/>
      <c r="W115" s="1"/>
      <c r="X115" s="1"/>
      <c r="Y115" s="1"/>
      <c r="AC115" s="1"/>
      <c r="AD115" s="1"/>
      <c r="AE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BA115" s="1"/>
      <c r="BD115" s="1"/>
    </row>
    <row r="116" spans="19:56" x14ac:dyDescent="0.15">
      <c r="S116" s="1"/>
      <c r="T116" s="1"/>
      <c r="U116" s="1"/>
      <c r="V116" s="1"/>
      <c r="W116" s="1"/>
      <c r="X116" s="1"/>
      <c r="Y116" s="1"/>
      <c r="AC116" s="1"/>
      <c r="AD116" s="1"/>
      <c r="AE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BA116" s="1"/>
      <c r="BD116" s="1"/>
    </row>
    <row r="117" spans="19:56" x14ac:dyDescent="0.15">
      <c r="S117" s="1"/>
      <c r="T117" s="1"/>
      <c r="U117" s="1"/>
      <c r="V117" s="1"/>
      <c r="W117" s="1"/>
      <c r="X117" s="1"/>
      <c r="Y117" s="1"/>
      <c r="AC117" s="1"/>
      <c r="AD117" s="1"/>
      <c r="AE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BA117" s="1"/>
      <c r="BD117" s="1"/>
    </row>
    <row r="118" spans="19:56" x14ac:dyDescent="0.15">
      <c r="S118" s="1"/>
      <c r="T118" s="1"/>
      <c r="U118" s="1"/>
      <c r="V118" s="1"/>
      <c r="W118" s="1"/>
      <c r="X118" s="1"/>
      <c r="Y118" s="1"/>
      <c r="AC118" s="1"/>
      <c r="AD118" s="1"/>
      <c r="AE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BA118" s="1"/>
      <c r="BD118" s="1"/>
    </row>
    <row r="119" spans="19:56" x14ac:dyDescent="0.15">
      <c r="S119" s="1"/>
      <c r="T119" s="1"/>
      <c r="U119" s="1"/>
      <c r="V119" s="1"/>
      <c r="W119" s="1"/>
      <c r="X119" s="1"/>
      <c r="Y119" s="1"/>
      <c r="AC119" s="1"/>
      <c r="AD119" s="1"/>
      <c r="AE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BA119" s="1"/>
      <c r="BD119" s="1"/>
    </row>
    <row r="120" spans="19:56" x14ac:dyDescent="0.15">
      <c r="S120" s="1"/>
      <c r="T120" s="1"/>
      <c r="U120" s="1"/>
      <c r="V120" s="1"/>
      <c r="W120" s="1"/>
      <c r="X120" s="1"/>
      <c r="Y120" s="1"/>
      <c r="AC120" s="1"/>
      <c r="AD120" s="1"/>
      <c r="AE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BA120" s="1"/>
      <c r="BD120" s="1"/>
    </row>
    <row r="121" spans="19:56" x14ac:dyDescent="0.15">
      <c r="S121" s="1"/>
      <c r="T121" s="1"/>
      <c r="U121" s="1"/>
      <c r="V121" s="1"/>
      <c r="W121" s="1"/>
      <c r="X121" s="1"/>
      <c r="Y121" s="1"/>
      <c r="AC121" s="1"/>
      <c r="AD121" s="1"/>
      <c r="AE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BA121" s="1"/>
      <c r="BD121" s="1"/>
    </row>
    <row r="122" spans="19:56" x14ac:dyDescent="0.15">
      <c r="S122" s="1"/>
      <c r="T122" s="1"/>
      <c r="U122" s="1"/>
      <c r="V122" s="1"/>
      <c r="W122" s="1"/>
      <c r="X122" s="1"/>
      <c r="Y122" s="1"/>
      <c r="AC122" s="1"/>
      <c r="AD122" s="1"/>
      <c r="AE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BA122" s="1"/>
      <c r="BD122" s="1"/>
    </row>
    <row r="123" spans="19:56" x14ac:dyDescent="0.15">
      <c r="S123" s="1"/>
      <c r="T123" s="1"/>
      <c r="U123" s="1"/>
      <c r="V123" s="1"/>
      <c r="W123" s="1"/>
      <c r="X123" s="1"/>
      <c r="Y123" s="1"/>
      <c r="AC123" s="1"/>
      <c r="AD123" s="1"/>
      <c r="AE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BA123" s="1"/>
      <c r="BD123" s="1"/>
    </row>
    <row r="124" spans="19:56" x14ac:dyDescent="0.15">
      <c r="S124" s="1"/>
      <c r="T124" s="1"/>
      <c r="U124" s="1"/>
      <c r="V124" s="1"/>
      <c r="W124" s="1"/>
      <c r="X124" s="1"/>
      <c r="Y124" s="1"/>
      <c r="AC124" s="1"/>
      <c r="AD124" s="1"/>
      <c r="AE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BA124" s="1"/>
      <c r="BD124" s="1"/>
    </row>
    <row r="125" spans="19:56" x14ac:dyDescent="0.15">
      <c r="S125" s="1"/>
      <c r="T125" s="1"/>
      <c r="U125" s="1"/>
      <c r="V125" s="1"/>
      <c r="W125" s="1"/>
      <c r="X125" s="1"/>
      <c r="Y125" s="1"/>
      <c r="AC125" s="1"/>
      <c r="AD125" s="1"/>
      <c r="AE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BA125" s="1"/>
      <c r="BD125" s="1"/>
    </row>
    <row r="126" spans="19:56" x14ac:dyDescent="0.15">
      <c r="S126" s="1"/>
      <c r="T126" s="1"/>
      <c r="U126" s="1"/>
      <c r="V126" s="1"/>
      <c r="W126" s="1"/>
      <c r="X126" s="1"/>
      <c r="Y126" s="1"/>
      <c r="AC126" s="1"/>
      <c r="AD126" s="1"/>
      <c r="AE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BA126" s="1"/>
      <c r="BD126" s="1"/>
    </row>
    <row r="127" spans="19:56" x14ac:dyDescent="0.15">
      <c r="S127" s="1"/>
      <c r="T127" s="1"/>
      <c r="U127" s="1"/>
      <c r="V127" s="1"/>
      <c r="W127" s="1"/>
      <c r="X127" s="1"/>
      <c r="Y127" s="1"/>
      <c r="AC127" s="1"/>
      <c r="AD127" s="1"/>
      <c r="AE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BA127" s="1"/>
      <c r="BD127" s="1"/>
    </row>
    <row r="128" spans="19:56" x14ac:dyDescent="0.15">
      <c r="S128" s="1"/>
      <c r="T128" s="1"/>
      <c r="U128" s="1"/>
      <c r="V128" s="1"/>
      <c r="W128" s="1"/>
      <c r="X128" s="1"/>
      <c r="Y128" s="1"/>
      <c r="AC128" s="1"/>
      <c r="AD128" s="1"/>
      <c r="AE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BA128" s="1"/>
      <c r="BD128" s="1"/>
    </row>
    <row r="129" spans="19:56" x14ac:dyDescent="0.15">
      <c r="S129" s="1"/>
      <c r="T129" s="1"/>
      <c r="U129" s="1"/>
      <c r="V129" s="1"/>
      <c r="W129" s="1"/>
      <c r="X129" s="1"/>
      <c r="Y129" s="1"/>
      <c r="AC129" s="1"/>
      <c r="AD129" s="1"/>
      <c r="AE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BA129" s="1"/>
      <c r="BD129" s="1"/>
    </row>
    <row r="130" spans="19:56" x14ac:dyDescent="0.15">
      <c r="S130" s="1"/>
      <c r="T130" s="1"/>
      <c r="U130" s="1"/>
      <c r="V130" s="1"/>
      <c r="W130" s="1"/>
      <c r="X130" s="1"/>
      <c r="Y130" s="1"/>
      <c r="AC130" s="1"/>
      <c r="AD130" s="1"/>
      <c r="AE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BA130" s="1"/>
      <c r="BD130" s="1"/>
    </row>
    <row r="131" spans="19:56" x14ac:dyDescent="0.15">
      <c r="S131" s="1"/>
      <c r="T131" s="1"/>
      <c r="U131" s="1"/>
      <c r="V131" s="1"/>
      <c r="W131" s="1"/>
      <c r="X131" s="1"/>
      <c r="Y131" s="1"/>
      <c r="AC131" s="1"/>
      <c r="AD131" s="1"/>
      <c r="AE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BA131" s="1"/>
      <c r="BD131" s="1"/>
    </row>
    <row r="132" spans="19:56" x14ac:dyDescent="0.15">
      <c r="S132" s="1"/>
      <c r="T132" s="1"/>
      <c r="U132" s="1"/>
      <c r="V132" s="1"/>
      <c r="W132" s="1"/>
      <c r="X132" s="1"/>
      <c r="Y132" s="1"/>
      <c r="AC132" s="1"/>
      <c r="AD132" s="1"/>
      <c r="AE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BA132" s="1"/>
      <c r="BD132" s="1"/>
    </row>
    <row r="133" spans="19:56" x14ac:dyDescent="0.15">
      <c r="S133" s="1"/>
      <c r="T133" s="1"/>
      <c r="U133" s="1"/>
      <c r="V133" s="1"/>
      <c r="W133" s="1"/>
      <c r="X133" s="1"/>
      <c r="Y133" s="1"/>
      <c r="AC133" s="1"/>
      <c r="AD133" s="1"/>
      <c r="AE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BA133" s="1"/>
      <c r="BD133" s="1"/>
    </row>
    <row r="134" spans="19:56" x14ac:dyDescent="0.15">
      <c r="S134" s="1"/>
      <c r="T134" s="1"/>
      <c r="U134" s="1"/>
      <c r="V134" s="1"/>
      <c r="W134" s="1"/>
      <c r="X134" s="1"/>
      <c r="Y134" s="1"/>
      <c r="AC134" s="1"/>
      <c r="AD134" s="1"/>
      <c r="AE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BA134" s="1"/>
      <c r="BD134" s="1"/>
    </row>
    <row r="135" spans="19:56" x14ac:dyDescent="0.15">
      <c r="S135" s="1"/>
      <c r="T135" s="1"/>
      <c r="U135" s="1"/>
      <c r="V135" s="1"/>
      <c r="W135" s="1"/>
      <c r="X135" s="1"/>
      <c r="Y135" s="1"/>
      <c r="AC135" s="1"/>
      <c r="AD135" s="1"/>
      <c r="AE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BA135" s="1"/>
      <c r="BD135" s="1"/>
    </row>
    <row r="136" spans="19:56" x14ac:dyDescent="0.15">
      <c r="S136" s="1"/>
      <c r="T136" s="1"/>
      <c r="U136" s="1"/>
      <c r="V136" s="1"/>
      <c r="W136" s="1"/>
      <c r="X136" s="1"/>
      <c r="Y136" s="1"/>
      <c r="AC136" s="1"/>
      <c r="AD136" s="1"/>
      <c r="AE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BA136" s="1"/>
      <c r="BD136" s="1"/>
    </row>
    <row r="137" spans="19:56" x14ac:dyDescent="0.15">
      <c r="S137" s="1"/>
      <c r="T137" s="1"/>
      <c r="U137" s="1"/>
      <c r="V137" s="1"/>
      <c r="W137" s="1"/>
      <c r="X137" s="1"/>
      <c r="Y137" s="1"/>
      <c r="AC137" s="1"/>
      <c r="AD137" s="1"/>
      <c r="AE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BA137" s="1"/>
      <c r="BD137" s="1"/>
    </row>
    <row r="138" spans="19:56" x14ac:dyDescent="0.15">
      <c r="S138" s="1"/>
      <c r="T138" s="1"/>
      <c r="U138" s="1"/>
      <c r="V138" s="1"/>
      <c r="W138" s="1"/>
      <c r="X138" s="1"/>
      <c r="Y138" s="1"/>
      <c r="AC138" s="1"/>
      <c r="AD138" s="1"/>
      <c r="AE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BA138" s="1"/>
      <c r="BD138" s="1"/>
    </row>
    <row r="139" spans="19:56" x14ac:dyDescent="0.15">
      <c r="S139" s="1"/>
      <c r="T139" s="1"/>
      <c r="U139" s="1"/>
      <c r="V139" s="1"/>
      <c r="W139" s="1"/>
      <c r="X139" s="1"/>
      <c r="Y139" s="1"/>
      <c r="AC139" s="1"/>
      <c r="AD139" s="1"/>
      <c r="AE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BA139" s="1"/>
      <c r="BD139" s="1"/>
    </row>
    <row r="140" spans="19:56" x14ac:dyDescent="0.15">
      <c r="S140" s="1"/>
      <c r="T140" s="1"/>
      <c r="U140" s="1"/>
      <c r="V140" s="1"/>
      <c r="W140" s="1"/>
      <c r="X140" s="1"/>
      <c r="Y140" s="1"/>
      <c r="AC140" s="1"/>
      <c r="AD140" s="1"/>
      <c r="AE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BA140" s="1"/>
      <c r="BD140" s="1"/>
    </row>
    <row r="141" spans="19:56" x14ac:dyDescent="0.15">
      <c r="S141" s="1"/>
      <c r="T141" s="1"/>
      <c r="U141" s="1"/>
      <c r="V141" s="1"/>
      <c r="W141" s="1"/>
      <c r="X141" s="1"/>
      <c r="Y141" s="1"/>
      <c r="AC141" s="1"/>
      <c r="AD141" s="1"/>
      <c r="AE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BA141" s="1"/>
      <c r="BD141" s="1"/>
    </row>
    <row r="142" spans="19:56" x14ac:dyDescent="0.15">
      <c r="S142" s="1"/>
      <c r="T142" s="1"/>
      <c r="U142" s="1"/>
      <c r="V142" s="1"/>
      <c r="W142" s="1"/>
      <c r="X142" s="1"/>
      <c r="Y142" s="1"/>
      <c r="AC142" s="1"/>
      <c r="AD142" s="1"/>
      <c r="AE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BA142" s="1"/>
      <c r="BD142" s="1"/>
    </row>
    <row r="143" spans="19:56" x14ac:dyDescent="0.15">
      <c r="S143" s="1"/>
      <c r="T143" s="1"/>
      <c r="U143" s="1"/>
      <c r="V143" s="1"/>
      <c r="W143" s="1"/>
      <c r="X143" s="1"/>
      <c r="Y143" s="1"/>
      <c r="AC143" s="1"/>
      <c r="AD143" s="1"/>
      <c r="AE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BA143" s="1"/>
      <c r="BD143" s="1"/>
    </row>
    <row r="144" spans="19:56" x14ac:dyDescent="0.15">
      <c r="S144" s="1"/>
      <c r="T144" s="1"/>
      <c r="U144" s="1"/>
      <c r="V144" s="1"/>
      <c r="W144" s="1"/>
      <c r="X144" s="1"/>
      <c r="Y144" s="1"/>
      <c r="AC144" s="1"/>
      <c r="AD144" s="1"/>
      <c r="AE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BA144" s="1"/>
      <c r="BD144" s="1"/>
    </row>
    <row r="145" spans="19:56" x14ac:dyDescent="0.15">
      <c r="S145" s="1"/>
      <c r="T145" s="1"/>
      <c r="U145" s="1"/>
      <c r="V145" s="1"/>
      <c r="W145" s="1"/>
      <c r="X145" s="1"/>
      <c r="Y145" s="1"/>
      <c r="AC145" s="1"/>
      <c r="AD145" s="1"/>
      <c r="AE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BA145" s="1"/>
      <c r="BD145" s="1"/>
    </row>
    <row r="146" spans="19:56" x14ac:dyDescent="0.15">
      <c r="S146" s="1"/>
      <c r="T146" s="1"/>
      <c r="U146" s="1"/>
      <c r="V146" s="1"/>
      <c r="W146" s="1"/>
      <c r="X146" s="1"/>
      <c r="Y146" s="1"/>
      <c r="AC146" s="1"/>
      <c r="AD146" s="1"/>
      <c r="AE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BA146" s="1"/>
      <c r="BD146" s="1"/>
    </row>
    <row r="147" spans="19:56" x14ac:dyDescent="0.15">
      <c r="S147" s="1"/>
      <c r="T147" s="1"/>
      <c r="U147" s="1"/>
      <c r="V147" s="1"/>
      <c r="W147" s="1"/>
      <c r="X147" s="1"/>
      <c r="Y147" s="1"/>
      <c r="AC147" s="1"/>
      <c r="AD147" s="1"/>
      <c r="AE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BA147" s="1"/>
      <c r="BD147" s="1"/>
    </row>
    <row r="148" spans="19:56" x14ac:dyDescent="0.15">
      <c r="S148" s="1"/>
      <c r="T148" s="1"/>
      <c r="U148" s="1"/>
      <c r="V148" s="1"/>
      <c r="W148" s="1"/>
      <c r="X148" s="1"/>
      <c r="Y148" s="1"/>
      <c r="AC148" s="1"/>
      <c r="AD148" s="1"/>
      <c r="AE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BA148" s="1"/>
      <c r="BD148" s="1"/>
    </row>
    <row r="149" spans="19:56" x14ac:dyDescent="0.15">
      <c r="S149" s="1"/>
      <c r="T149" s="1"/>
      <c r="U149" s="1"/>
      <c r="V149" s="1"/>
      <c r="W149" s="1"/>
      <c r="X149" s="1"/>
      <c r="Y149" s="1"/>
      <c r="AC149" s="1"/>
      <c r="AD149" s="1"/>
      <c r="AE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BA149" s="1"/>
      <c r="BD149" s="1"/>
    </row>
    <row r="150" spans="19:56" x14ac:dyDescent="0.15">
      <c r="S150" s="1"/>
      <c r="T150" s="1"/>
      <c r="U150" s="1"/>
      <c r="V150" s="1"/>
      <c r="W150" s="1"/>
      <c r="X150" s="1"/>
      <c r="Y150" s="1"/>
      <c r="AC150" s="1"/>
      <c r="AD150" s="1"/>
      <c r="AE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BA150" s="1"/>
      <c r="BD150" s="1"/>
    </row>
    <row r="151" spans="19:56" x14ac:dyDescent="0.15">
      <c r="S151" s="1"/>
      <c r="T151" s="1"/>
      <c r="U151" s="1"/>
      <c r="V151" s="1"/>
      <c r="W151" s="1"/>
      <c r="X151" s="1"/>
      <c r="Y151" s="1"/>
      <c r="AC151" s="1"/>
      <c r="AD151" s="1"/>
      <c r="AE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BA151" s="1"/>
      <c r="BD151" s="1"/>
    </row>
    <row r="152" spans="19:56" x14ac:dyDescent="0.15">
      <c r="S152" s="1"/>
      <c r="T152" s="1"/>
      <c r="U152" s="1"/>
      <c r="V152" s="1"/>
      <c r="W152" s="1"/>
      <c r="X152" s="1"/>
      <c r="Y152" s="1"/>
      <c r="AC152" s="1"/>
      <c r="AD152" s="1"/>
      <c r="AE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BA152" s="1"/>
      <c r="BD152" s="1"/>
    </row>
    <row r="153" spans="19:56" x14ac:dyDescent="0.15">
      <c r="S153" s="1"/>
      <c r="T153" s="1"/>
      <c r="U153" s="1"/>
      <c r="V153" s="1"/>
      <c r="W153" s="1"/>
      <c r="X153" s="1"/>
      <c r="Y153" s="1"/>
      <c r="AC153" s="1"/>
      <c r="AD153" s="1"/>
      <c r="AE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BA153" s="1"/>
      <c r="BD153" s="1"/>
    </row>
    <row r="154" spans="19:56" x14ac:dyDescent="0.15">
      <c r="S154" s="1"/>
      <c r="T154" s="1"/>
      <c r="U154" s="1"/>
      <c r="V154" s="1"/>
      <c r="W154" s="1"/>
      <c r="X154" s="1"/>
      <c r="Y154" s="1"/>
      <c r="AC154" s="1"/>
      <c r="AD154" s="1"/>
      <c r="AE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BA154" s="1"/>
      <c r="BD154" s="1"/>
    </row>
    <row r="155" spans="19:56" x14ac:dyDescent="0.15">
      <c r="S155" s="1"/>
      <c r="T155" s="1"/>
      <c r="U155" s="1"/>
      <c r="V155" s="1"/>
      <c r="W155" s="1"/>
      <c r="X155" s="1"/>
      <c r="Y155" s="1"/>
      <c r="AC155" s="1"/>
      <c r="AD155" s="1"/>
      <c r="AE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BA155" s="1"/>
      <c r="BD155" s="1"/>
    </row>
    <row r="156" spans="19:56" x14ac:dyDescent="0.15">
      <c r="S156" s="1"/>
      <c r="T156" s="1"/>
      <c r="U156" s="1"/>
      <c r="V156" s="1"/>
      <c r="W156" s="1"/>
      <c r="X156" s="1"/>
      <c r="Y156" s="1"/>
      <c r="AC156" s="1"/>
      <c r="AD156" s="1"/>
      <c r="AE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BA156" s="1"/>
      <c r="BD156" s="1"/>
    </row>
    <row r="157" spans="19:56" x14ac:dyDescent="0.15">
      <c r="S157" s="1"/>
      <c r="T157" s="1"/>
      <c r="U157" s="1"/>
      <c r="V157" s="1"/>
      <c r="W157" s="1"/>
      <c r="X157" s="1"/>
      <c r="Y157" s="1"/>
      <c r="AC157" s="1"/>
      <c r="AD157" s="1"/>
      <c r="AE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BA157" s="1"/>
      <c r="BD157" s="1"/>
    </row>
    <row r="158" spans="19:56" x14ac:dyDescent="0.15">
      <c r="S158" s="1"/>
      <c r="T158" s="1"/>
      <c r="U158" s="1"/>
      <c r="V158" s="1"/>
      <c r="W158" s="1"/>
      <c r="X158" s="1"/>
      <c r="Y158" s="1"/>
      <c r="AC158" s="1"/>
      <c r="AD158" s="1"/>
      <c r="AE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BA158" s="1"/>
      <c r="BD158" s="1"/>
    </row>
    <row r="159" spans="19:56" x14ac:dyDescent="0.15">
      <c r="S159" s="1"/>
      <c r="T159" s="1"/>
      <c r="U159" s="1"/>
      <c r="V159" s="1"/>
      <c r="W159" s="1"/>
      <c r="X159" s="1"/>
      <c r="Y159" s="1"/>
      <c r="AC159" s="1"/>
      <c r="AD159" s="1"/>
      <c r="AE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BA159" s="1"/>
      <c r="BD159" s="1"/>
    </row>
    <row r="160" spans="19:56" x14ac:dyDescent="0.15">
      <c r="S160" s="1"/>
      <c r="T160" s="1"/>
      <c r="U160" s="1"/>
      <c r="V160" s="1"/>
      <c r="W160" s="1"/>
      <c r="X160" s="1"/>
      <c r="Y160" s="1"/>
      <c r="AC160" s="1"/>
      <c r="AD160" s="1"/>
      <c r="AE160" s="1"/>
      <c r="AG160" s="1"/>
      <c r="AH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BA160" s="1"/>
      <c r="BD160" s="1"/>
    </row>
    <row r="161" spans="19:56" x14ac:dyDescent="0.15">
      <c r="S161" s="1"/>
      <c r="T161" s="1"/>
      <c r="U161" s="1"/>
      <c r="V161" s="1"/>
      <c r="W161" s="1"/>
      <c r="X161" s="1"/>
      <c r="Y161" s="1"/>
      <c r="AC161" s="1"/>
      <c r="AD161" s="1"/>
      <c r="AE161" s="1"/>
      <c r="AG161" s="1"/>
      <c r="AH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BA161" s="1"/>
      <c r="BD161" s="1"/>
    </row>
    <row r="162" spans="19:56" x14ac:dyDescent="0.15">
      <c r="S162" s="1"/>
      <c r="T162" s="1"/>
      <c r="U162" s="1"/>
      <c r="V162" s="1"/>
      <c r="W162" s="1"/>
      <c r="X162" s="1"/>
      <c r="Y162" s="1"/>
      <c r="AC162" s="1"/>
      <c r="AD162" s="1"/>
      <c r="AE162" s="1"/>
      <c r="AG162" s="1"/>
      <c r="AH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BA162" s="1"/>
      <c r="BD162" s="1"/>
    </row>
    <row r="163" spans="19:56" x14ac:dyDescent="0.15">
      <c r="S163" s="1"/>
      <c r="T163" s="1"/>
      <c r="U163" s="1"/>
      <c r="V163" s="1"/>
      <c r="W163" s="1"/>
      <c r="X163" s="1"/>
      <c r="Y163" s="1"/>
      <c r="AC163" s="1"/>
      <c r="AD163" s="1"/>
      <c r="AE163" s="1"/>
      <c r="AG163" s="1"/>
      <c r="AH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BA163" s="1"/>
      <c r="BD163" s="1"/>
    </row>
    <row r="164" spans="19:56" x14ac:dyDescent="0.15">
      <c r="S164" s="1"/>
      <c r="T164" s="1"/>
      <c r="U164" s="1"/>
      <c r="V164" s="1"/>
      <c r="W164" s="1"/>
      <c r="X164" s="1"/>
      <c r="Y164" s="1"/>
      <c r="AC164" s="1"/>
      <c r="AD164" s="1"/>
      <c r="AE164" s="1"/>
      <c r="AG164" s="1"/>
      <c r="AH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BA164" s="1"/>
      <c r="BD164" s="1"/>
    </row>
    <row r="165" spans="19:56" x14ac:dyDescent="0.15">
      <c r="S165" s="1"/>
      <c r="T165" s="1"/>
      <c r="U165" s="1"/>
      <c r="V165" s="1"/>
      <c r="W165" s="1"/>
      <c r="X165" s="1"/>
      <c r="Y165" s="1"/>
      <c r="AC165" s="1"/>
      <c r="AD165" s="1"/>
      <c r="AE165" s="1"/>
      <c r="AG165" s="1"/>
      <c r="AH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BA165" s="1"/>
      <c r="BD165" s="1"/>
    </row>
    <row r="166" spans="19:56" x14ac:dyDescent="0.15">
      <c r="S166" s="1"/>
      <c r="T166" s="1"/>
      <c r="U166" s="1"/>
      <c r="V166" s="1"/>
      <c r="W166" s="1"/>
      <c r="X166" s="1"/>
      <c r="Y166" s="1"/>
      <c r="AC166" s="1"/>
      <c r="AD166" s="1"/>
      <c r="AE166" s="1"/>
      <c r="AG166" s="1"/>
      <c r="AH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BA166" s="1"/>
      <c r="BD166" s="1"/>
    </row>
    <row r="167" spans="19:56" x14ac:dyDescent="0.15">
      <c r="S167" s="1"/>
      <c r="T167" s="1"/>
      <c r="U167" s="1"/>
      <c r="V167" s="1"/>
      <c r="W167" s="1"/>
      <c r="X167" s="1"/>
      <c r="Y167" s="1"/>
      <c r="AC167" s="1"/>
      <c r="AD167" s="1"/>
      <c r="AE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BA167" s="1"/>
      <c r="BD167" s="1"/>
    </row>
    <row r="168" spans="19:56" x14ac:dyDescent="0.15">
      <c r="S168" s="1"/>
      <c r="T168" s="1"/>
      <c r="U168" s="1"/>
      <c r="V168" s="1"/>
      <c r="W168" s="1"/>
      <c r="X168" s="1"/>
      <c r="Y168" s="1"/>
      <c r="AC168" s="1"/>
      <c r="AD168" s="1"/>
      <c r="AE168" s="1"/>
      <c r="AG168" s="1"/>
      <c r="AH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BA168" s="1"/>
      <c r="BD168" s="1"/>
    </row>
    <row r="169" spans="19:56" x14ac:dyDescent="0.15">
      <c r="S169" s="1"/>
      <c r="T169" s="1"/>
      <c r="U169" s="1"/>
      <c r="V169" s="1"/>
      <c r="W169" s="1"/>
      <c r="X169" s="1"/>
      <c r="Y169" s="1"/>
      <c r="AC169" s="1"/>
      <c r="AD169" s="1"/>
      <c r="AE169" s="1"/>
      <c r="AG169" s="1"/>
      <c r="AH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BA169" s="1"/>
      <c r="BD169" s="1"/>
    </row>
    <row r="170" spans="19:56" x14ac:dyDescent="0.15">
      <c r="S170" s="1"/>
      <c r="T170" s="1"/>
      <c r="U170" s="1"/>
      <c r="V170" s="1"/>
      <c r="W170" s="1"/>
      <c r="X170" s="1"/>
      <c r="Y170" s="1"/>
      <c r="AC170" s="1"/>
      <c r="AD170" s="1"/>
      <c r="AE170" s="1"/>
      <c r="AG170" s="1"/>
      <c r="AH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BA170" s="1"/>
      <c r="BD170" s="1"/>
    </row>
    <row r="171" spans="19:56" x14ac:dyDescent="0.15">
      <c r="S171" s="1"/>
      <c r="T171" s="1"/>
      <c r="U171" s="1"/>
      <c r="V171" s="1"/>
      <c r="W171" s="1"/>
      <c r="X171" s="1"/>
      <c r="Y171" s="1"/>
      <c r="AC171" s="1"/>
      <c r="AD171" s="1"/>
      <c r="AE171" s="1"/>
      <c r="AG171" s="1"/>
      <c r="AH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BA171" s="1"/>
      <c r="BD171" s="1"/>
    </row>
    <row r="172" spans="19:56" x14ac:dyDescent="0.15">
      <c r="S172" s="1"/>
      <c r="T172" s="1"/>
      <c r="U172" s="1"/>
      <c r="V172" s="1"/>
      <c r="W172" s="1"/>
      <c r="X172" s="1"/>
      <c r="Y172" s="1"/>
      <c r="AC172" s="1"/>
      <c r="AD172" s="1"/>
      <c r="AE172" s="1"/>
      <c r="AG172" s="1"/>
      <c r="AH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BA172" s="1"/>
      <c r="BD172" s="1"/>
    </row>
    <row r="173" spans="19:56" x14ac:dyDescent="0.15">
      <c r="S173" s="1"/>
      <c r="T173" s="1"/>
      <c r="U173" s="1"/>
      <c r="V173" s="1"/>
      <c r="W173" s="1"/>
      <c r="X173" s="1"/>
      <c r="Y173" s="1"/>
      <c r="AC173" s="1"/>
      <c r="AD173" s="1"/>
      <c r="AE173" s="1"/>
      <c r="AG173" s="1"/>
      <c r="AH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BA173" s="1"/>
      <c r="BD173" s="1"/>
    </row>
    <row r="174" spans="19:56" x14ac:dyDescent="0.15">
      <c r="S174" s="1"/>
      <c r="T174" s="1"/>
      <c r="U174" s="1"/>
      <c r="V174" s="1"/>
      <c r="W174" s="1"/>
      <c r="X174" s="1"/>
      <c r="Y174" s="1"/>
      <c r="AC174" s="1"/>
      <c r="AD174" s="1"/>
      <c r="AE174" s="1"/>
      <c r="AG174" s="1"/>
      <c r="AH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BA174" s="1"/>
      <c r="BD174" s="1"/>
    </row>
    <row r="175" spans="19:56" x14ac:dyDescent="0.15">
      <c r="S175" s="1"/>
      <c r="T175" s="1"/>
      <c r="U175" s="1"/>
      <c r="V175" s="1"/>
      <c r="W175" s="1"/>
      <c r="X175" s="1"/>
      <c r="Y175" s="1"/>
      <c r="AC175" s="1"/>
      <c r="AD175" s="1"/>
      <c r="AE175" s="1"/>
      <c r="AG175" s="1"/>
      <c r="AH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BA175" s="1"/>
      <c r="BD175" s="1"/>
    </row>
    <row r="176" spans="19:56" x14ac:dyDescent="0.15">
      <c r="S176" s="1"/>
      <c r="T176" s="1"/>
      <c r="U176" s="1"/>
      <c r="V176" s="1"/>
      <c r="W176" s="1"/>
      <c r="X176" s="1"/>
      <c r="Y176" s="1"/>
      <c r="AC176" s="1"/>
      <c r="AD176" s="1"/>
      <c r="AE176" s="1"/>
      <c r="AG176" s="1"/>
      <c r="AH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BA176" s="1"/>
      <c r="BD176" s="1"/>
    </row>
    <row r="177" spans="19:56" x14ac:dyDescent="0.15">
      <c r="S177" s="1"/>
      <c r="T177" s="1"/>
      <c r="U177" s="1"/>
      <c r="V177" s="1"/>
      <c r="W177" s="1"/>
      <c r="X177" s="1"/>
      <c r="Y177" s="1"/>
      <c r="AC177" s="1"/>
      <c r="AD177" s="1"/>
      <c r="AE177" s="1"/>
      <c r="AG177" s="1"/>
      <c r="AH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BA177" s="1"/>
      <c r="BD177" s="1"/>
    </row>
    <row r="178" spans="19:56" x14ac:dyDescent="0.15">
      <c r="S178" s="1"/>
      <c r="T178" s="1"/>
      <c r="U178" s="1"/>
      <c r="V178" s="1"/>
      <c r="W178" s="1"/>
      <c r="X178" s="1"/>
      <c r="Y178" s="1"/>
      <c r="AC178" s="1"/>
      <c r="AD178" s="1"/>
      <c r="AE178" s="1"/>
      <c r="AG178" s="1"/>
      <c r="AH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BA178" s="1"/>
      <c r="BD178" s="1"/>
    </row>
    <row r="179" spans="19:56" x14ac:dyDescent="0.15">
      <c r="S179" s="1"/>
      <c r="T179" s="1"/>
      <c r="U179" s="1"/>
      <c r="V179" s="1"/>
      <c r="W179" s="1"/>
      <c r="X179" s="1"/>
      <c r="Y179" s="1"/>
      <c r="AC179" s="1"/>
      <c r="AD179" s="1"/>
      <c r="AE179" s="1"/>
      <c r="AG179" s="1"/>
      <c r="AH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BA179" s="1"/>
      <c r="BD179" s="1"/>
    </row>
    <row r="180" spans="19:56" x14ac:dyDescent="0.15">
      <c r="S180" s="1"/>
      <c r="T180" s="1"/>
      <c r="U180" s="1"/>
      <c r="V180" s="1"/>
      <c r="W180" s="1"/>
      <c r="X180" s="1"/>
      <c r="Y180" s="1"/>
      <c r="AC180" s="1"/>
      <c r="AD180" s="1"/>
      <c r="AE180" s="1"/>
      <c r="AG180" s="1"/>
      <c r="AH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BA180" s="1"/>
      <c r="BD180" s="1"/>
    </row>
    <row r="181" spans="19:56" x14ac:dyDescent="0.15">
      <c r="S181" s="1"/>
      <c r="T181" s="1"/>
      <c r="U181" s="1"/>
      <c r="V181" s="1"/>
      <c r="W181" s="1"/>
      <c r="X181" s="1"/>
      <c r="Y181" s="1"/>
      <c r="AC181" s="1"/>
      <c r="AD181" s="1"/>
      <c r="AE181" s="1"/>
      <c r="AG181" s="1"/>
      <c r="AH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BA181" s="1"/>
      <c r="BD181" s="1"/>
    </row>
    <row r="182" spans="19:56" x14ac:dyDescent="0.15">
      <c r="S182" s="1"/>
      <c r="T182" s="1"/>
      <c r="U182" s="1"/>
      <c r="V182" s="1"/>
      <c r="W182" s="1"/>
      <c r="X182" s="1"/>
      <c r="Y182" s="1"/>
      <c r="AC182" s="1"/>
      <c r="AD182" s="1"/>
      <c r="AE182" s="1"/>
      <c r="AG182" s="1"/>
      <c r="AH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BA182" s="1"/>
      <c r="BD182" s="1"/>
    </row>
    <row r="183" spans="19:56" x14ac:dyDescent="0.15">
      <c r="S183" s="1"/>
      <c r="T183" s="1"/>
      <c r="U183" s="1"/>
      <c r="V183" s="1"/>
      <c r="W183" s="1"/>
      <c r="X183" s="1"/>
      <c r="Y183" s="1"/>
      <c r="AC183" s="1"/>
      <c r="AD183" s="1"/>
      <c r="AE183" s="1"/>
      <c r="AG183" s="1"/>
      <c r="AH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BA183" s="1"/>
      <c r="BD183" s="1"/>
    </row>
    <row r="184" spans="19:56" x14ac:dyDescent="0.15">
      <c r="S184" s="1"/>
      <c r="T184" s="1"/>
      <c r="U184" s="1"/>
      <c r="V184" s="1"/>
      <c r="W184" s="1"/>
      <c r="X184" s="1"/>
      <c r="Y184" s="1"/>
      <c r="AC184" s="1"/>
      <c r="AD184" s="1"/>
      <c r="AE184" s="1"/>
      <c r="AG184" s="1"/>
      <c r="AH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BA184" s="1"/>
      <c r="BD184" s="1"/>
    </row>
    <row r="185" spans="19:56" x14ac:dyDescent="0.15">
      <c r="S185" s="1"/>
      <c r="T185" s="1"/>
      <c r="U185" s="1"/>
      <c r="V185" s="1"/>
      <c r="W185" s="1"/>
      <c r="X185" s="1"/>
      <c r="Y185" s="1"/>
      <c r="AC185" s="1"/>
      <c r="AD185" s="1"/>
      <c r="AE185" s="1"/>
      <c r="AG185" s="1"/>
      <c r="AH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BA185" s="1"/>
      <c r="BD185" s="1"/>
    </row>
    <row r="186" spans="19:56" x14ac:dyDescent="0.15">
      <c r="S186" s="1"/>
      <c r="T186" s="1"/>
      <c r="U186" s="1"/>
      <c r="V186" s="1"/>
      <c r="W186" s="1"/>
      <c r="X186" s="1"/>
      <c r="Y186" s="1"/>
      <c r="AC186" s="1"/>
      <c r="AD186" s="1"/>
      <c r="AE186" s="1"/>
      <c r="AG186" s="1"/>
      <c r="AH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BA186" s="1"/>
      <c r="BD186" s="1"/>
    </row>
    <row r="187" spans="19:56" x14ac:dyDescent="0.15">
      <c r="S187" s="1"/>
      <c r="T187" s="1"/>
      <c r="U187" s="1"/>
      <c r="V187" s="1"/>
      <c r="W187" s="1"/>
      <c r="X187" s="1"/>
      <c r="Y187" s="1"/>
      <c r="AC187" s="1"/>
      <c r="AD187" s="1"/>
      <c r="AE187" s="1"/>
      <c r="AG187" s="1"/>
      <c r="AH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BA187" s="1"/>
      <c r="BD187" s="1"/>
    </row>
    <row r="188" spans="19:56" x14ac:dyDescent="0.15">
      <c r="S188" s="1"/>
      <c r="T188" s="1"/>
      <c r="U188" s="1"/>
      <c r="V188" s="1"/>
      <c r="W188" s="1"/>
      <c r="X188" s="1"/>
      <c r="Y188" s="1"/>
      <c r="AC188" s="1"/>
      <c r="AD188" s="1"/>
      <c r="AE188" s="1"/>
      <c r="AG188" s="1"/>
      <c r="AH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BA188" s="1"/>
      <c r="BD188" s="1"/>
    </row>
    <row r="189" spans="19:56" x14ac:dyDescent="0.15">
      <c r="S189" s="1"/>
      <c r="T189" s="1"/>
      <c r="U189" s="1"/>
      <c r="V189" s="1"/>
      <c r="W189" s="1"/>
      <c r="X189" s="1"/>
      <c r="Y189" s="1"/>
      <c r="AC189" s="1"/>
      <c r="AD189" s="1"/>
      <c r="AE189" s="1"/>
      <c r="AG189" s="1"/>
      <c r="AH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BA189" s="1"/>
      <c r="BD189" s="1"/>
    </row>
    <row r="190" spans="19:56" x14ac:dyDescent="0.15">
      <c r="S190" s="1"/>
      <c r="T190" s="1"/>
      <c r="U190" s="1"/>
      <c r="V190" s="1"/>
      <c r="W190" s="1"/>
      <c r="X190" s="1"/>
      <c r="Y190" s="1"/>
      <c r="AC190" s="1"/>
      <c r="AD190" s="1"/>
      <c r="AE190" s="1"/>
      <c r="AG190" s="1"/>
      <c r="AH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BA190" s="1"/>
      <c r="BD190" s="1"/>
    </row>
    <row r="191" spans="19:56" x14ac:dyDescent="0.15">
      <c r="S191" s="1"/>
      <c r="T191" s="1"/>
      <c r="U191" s="1"/>
      <c r="V191" s="1"/>
      <c r="W191" s="1"/>
      <c r="X191" s="1"/>
      <c r="Y191" s="1"/>
      <c r="AC191" s="1"/>
      <c r="AD191" s="1"/>
      <c r="AE191" s="1"/>
      <c r="AG191" s="1"/>
      <c r="AH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BA191" s="1"/>
      <c r="BD191" s="1"/>
    </row>
    <row r="192" spans="19:56" x14ac:dyDescent="0.15">
      <c r="S192" s="1"/>
      <c r="T192" s="1"/>
      <c r="U192" s="1"/>
      <c r="V192" s="1"/>
      <c r="W192" s="1"/>
      <c r="X192" s="1"/>
      <c r="Y192" s="1"/>
      <c r="AC192" s="1"/>
      <c r="AD192" s="1"/>
      <c r="AE192" s="1"/>
      <c r="AG192" s="1"/>
      <c r="AH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BA192" s="1"/>
      <c r="BD192" s="1"/>
    </row>
    <row r="193" spans="19:56" x14ac:dyDescent="0.15">
      <c r="S193" s="1"/>
      <c r="T193" s="1"/>
      <c r="U193" s="1"/>
      <c r="V193" s="1"/>
      <c r="W193" s="1"/>
      <c r="X193" s="1"/>
      <c r="Y193" s="1"/>
      <c r="AC193" s="1"/>
      <c r="AD193" s="1"/>
      <c r="AE193" s="1"/>
      <c r="AG193" s="1"/>
      <c r="AH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BA193" s="1"/>
      <c r="BD193" s="1"/>
    </row>
    <row r="194" spans="19:56" x14ac:dyDescent="0.15">
      <c r="S194" s="1"/>
      <c r="T194" s="1"/>
      <c r="U194" s="1"/>
      <c r="V194" s="1"/>
      <c r="W194" s="1"/>
      <c r="X194" s="1"/>
      <c r="Y194" s="1"/>
      <c r="AC194" s="1"/>
      <c r="AD194" s="1"/>
      <c r="AE194" s="1"/>
      <c r="AG194" s="1"/>
      <c r="AH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BA194" s="1"/>
      <c r="BD194" s="1"/>
    </row>
    <row r="195" spans="19:56" x14ac:dyDescent="0.15">
      <c r="S195" s="1"/>
      <c r="T195" s="1"/>
      <c r="U195" s="1"/>
      <c r="V195" s="1"/>
      <c r="W195" s="1"/>
      <c r="X195" s="1"/>
      <c r="Y195" s="1"/>
      <c r="AC195" s="1"/>
      <c r="AD195" s="1"/>
      <c r="AE195" s="1"/>
      <c r="AG195" s="1"/>
      <c r="AH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BA195" s="1"/>
      <c r="BD195" s="1"/>
    </row>
    <row r="196" spans="19:56" x14ac:dyDescent="0.15">
      <c r="S196" s="1"/>
      <c r="T196" s="1"/>
      <c r="U196" s="1"/>
      <c r="V196" s="1"/>
      <c r="W196" s="1"/>
      <c r="X196" s="1"/>
      <c r="Y196" s="1"/>
      <c r="AC196" s="1"/>
      <c r="AD196" s="1"/>
      <c r="AE196" s="1"/>
      <c r="AG196" s="1"/>
      <c r="AH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BA196" s="1"/>
      <c r="BD196" s="1"/>
    </row>
    <row r="197" spans="19:56" x14ac:dyDescent="0.15">
      <c r="S197" s="1"/>
      <c r="T197" s="1"/>
      <c r="U197" s="1"/>
      <c r="V197" s="1"/>
      <c r="W197" s="1"/>
      <c r="X197" s="1"/>
      <c r="Y197" s="1"/>
      <c r="AC197" s="1"/>
      <c r="AD197" s="1"/>
      <c r="AE197" s="1"/>
      <c r="AG197" s="1"/>
      <c r="AH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BA197" s="1"/>
      <c r="BD197" s="1"/>
    </row>
    <row r="198" spans="19:56" x14ac:dyDescent="0.15">
      <c r="S198" s="1"/>
      <c r="T198" s="1"/>
      <c r="U198" s="1"/>
      <c r="V198" s="1"/>
      <c r="W198" s="1"/>
      <c r="X198" s="1"/>
      <c r="Y198" s="1"/>
      <c r="AC198" s="1"/>
      <c r="AD198" s="1"/>
      <c r="AE198" s="1"/>
      <c r="AG198" s="1"/>
      <c r="AH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BA198" s="1"/>
      <c r="BD198" s="1"/>
    </row>
    <row r="199" spans="19:56" x14ac:dyDescent="0.15">
      <c r="S199" s="1"/>
      <c r="T199" s="1"/>
      <c r="U199" s="1"/>
      <c r="V199" s="1"/>
      <c r="W199" s="1"/>
      <c r="X199" s="1"/>
      <c r="Y199" s="1"/>
      <c r="AC199" s="1"/>
      <c r="AD199" s="1"/>
      <c r="AE199" s="1"/>
      <c r="AG199" s="1"/>
      <c r="AH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BA199" s="1"/>
      <c r="BD199" s="1"/>
    </row>
    <row r="200" spans="19:56" x14ac:dyDescent="0.15">
      <c r="S200" s="1"/>
      <c r="T200" s="1"/>
      <c r="U200" s="1"/>
      <c r="V200" s="1"/>
      <c r="W200" s="1"/>
      <c r="X200" s="1"/>
      <c r="Y200" s="1"/>
      <c r="AC200" s="1"/>
      <c r="AD200" s="1"/>
      <c r="AE200" s="1"/>
      <c r="AG200" s="1"/>
      <c r="AH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BA200" s="1"/>
      <c r="BD200" s="1"/>
    </row>
    <row r="201" spans="19:56" x14ac:dyDescent="0.15">
      <c r="S201" s="1"/>
      <c r="T201" s="1"/>
      <c r="U201" s="1"/>
      <c r="V201" s="1"/>
      <c r="W201" s="1"/>
      <c r="X201" s="1"/>
      <c r="Y201" s="1"/>
      <c r="AC201" s="1"/>
      <c r="AD201" s="1"/>
      <c r="AE201" s="1"/>
      <c r="AG201" s="1"/>
      <c r="AH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BA201" s="1"/>
      <c r="BD201" s="1"/>
    </row>
    <row r="202" spans="19:56" x14ac:dyDescent="0.15">
      <c r="S202" s="1"/>
      <c r="T202" s="1"/>
      <c r="U202" s="1"/>
      <c r="V202" s="1"/>
      <c r="W202" s="1"/>
      <c r="X202" s="1"/>
      <c r="Y202" s="1"/>
      <c r="AC202" s="1"/>
      <c r="AD202" s="1"/>
      <c r="AE202" s="1"/>
      <c r="AG202" s="1"/>
      <c r="AH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BA202" s="1"/>
      <c r="BD202" s="1"/>
    </row>
    <row r="203" spans="19:56" x14ac:dyDescent="0.15">
      <c r="S203" s="1"/>
      <c r="T203" s="1"/>
      <c r="U203" s="1"/>
      <c r="V203" s="1"/>
      <c r="W203" s="1"/>
      <c r="X203" s="1"/>
      <c r="Y203" s="1"/>
      <c r="AC203" s="1"/>
      <c r="AD203" s="1"/>
      <c r="AE203" s="1"/>
      <c r="AG203" s="1"/>
      <c r="AH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BA203" s="1"/>
      <c r="BD203" s="1"/>
    </row>
    <row r="204" spans="19:56" x14ac:dyDescent="0.15">
      <c r="S204" s="1"/>
      <c r="T204" s="1"/>
      <c r="U204" s="1"/>
      <c r="V204" s="1"/>
      <c r="W204" s="1"/>
      <c r="X204" s="1"/>
      <c r="Y204" s="1"/>
      <c r="AC204" s="1"/>
      <c r="AD204" s="1"/>
      <c r="AE204" s="1"/>
      <c r="AG204" s="1"/>
      <c r="AH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BA204" s="1"/>
      <c r="BD204" s="1"/>
    </row>
    <row r="205" spans="19:56" x14ac:dyDescent="0.15">
      <c r="S205" s="1"/>
      <c r="T205" s="1"/>
      <c r="U205" s="1"/>
      <c r="V205" s="1"/>
      <c r="W205" s="1"/>
      <c r="X205" s="1"/>
      <c r="Y205" s="1"/>
      <c r="AC205" s="1"/>
      <c r="AD205" s="1"/>
      <c r="AE205" s="1"/>
      <c r="AG205" s="1"/>
      <c r="AH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BA205" s="1"/>
      <c r="BD205" s="1"/>
    </row>
    <row r="206" spans="19:56" x14ac:dyDescent="0.15">
      <c r="S206" s="1"/>
      <c r="T206" s="1"/>
      <c r="U206" s="1"/>
      <c r="V206" s="1"/>
      <c r="W206" s="1"/>
      <c r="X206" s="1"/>
      <c r="Y206" s="1"/>
      <c r="AC206" s="1"/>
      <c r="AD206" s="1"/>
      <c r="AE206" s="1"/>
      <c r="AG206" s="1"/>
      <c r="AH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BA206" s="1"/>
      <c r="BD206" s="1"/>
    </row>
    <row r="207" spans="19:56" x14ac:dyDescent="0.15">
      <c r="S207" s="1"/>
      <c r="T207" s="1"/>
      <c r="U207" s="1"/>
      <c r="V207" s="1"/>
      <c r="W207" s="1"/>
      <c r="X207" s="1"/>
      <c r="Y207" s="1"/>
      <c r="AC207" s="1"/>
      <c r="AD207" s="1"/>
      <c r="AE207" s="1"/>
      <c r="AG207" s="1"/>
      <c r="AH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BA207" s="1"/>
      <c r="BD207" s="1"/>
    </row>
    <row r="208" spans="19:56" x14ac:dyDescent="0.15">
      <c r="S208" s="1"/>
      <c r="T208" s="1"/>
      <c r="U208" s="1"/>
      <c r="V208" s="1"/>
      <c r="W208" s="1"/>
      <c r="X208" s="1"/>
      <c r="Y208" s="1"/>
      <c r="AC208" s="1"/>
      <c r="AD208" s="1"/>
      <c r="AE208" s="1"/>
      <c r="AG208" s="1"/>
      <c r="AH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BA208" s="1"/>
      <c r="BD208" s="1"/>
    </row>
    <row r="209" spans="19:56" x14ac:dyDescent="0.15">
      <c r="S209" s="1"/>
      <c r="T209" s="1"/>
      <c r="U209" s="1"/>
      <c r="V209" s="1"/>
      <c r="W209" s="1"/>
      <c r="X209" s="1"/>
      <c r="Y209" s="1"/>
      <c r="AC209" s="1"/>
      <c r="AD209" s="1"/>
      <c r="AE209" s="1"/>
      <c r="AG209" s="1"/>
      <c r="AH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BA209" s="1"/>
      <c r="BD209" s="1"/>
    </row>
    <row r="210" spans="19:56" x14ac:dyDescent="0.15">
      <c r="S210" s="1"/>
      <c r="T210" s="1"/>
      <c r="U210" s="1"/>
      <c r="V210" s="1"/>
      <c r="W210" s="1"/>
      <c r="X210" s="1"/>
      <c r="Y210" s="1"/>
      <c r="AC210" s="1"/>
      <c r="AD210" s="1"/>
      <c r="AE210" s="1"/>
      <c r="AG210" s="1"/>
      <c r="AH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BA210" s="1"/>
      <c r="BD210" s="1"/>
    </row>
    <row r="211" spans="19:56" x14ac:dyDescent="0.15">
      <c r="S211" s="1"/>
      <c r="T211" s="1"/>
      <c r="U211" s="1"/>
      <c r="V211" s="1"/>
      <c r="W211" s="1"/>
      <c r="X211" s="1"/>
      <c r="Y211" s="1"/>
      <c r="AC211" s="1"/>
      <c r="AD211" s="1"/>
      <c r="AE211" s="1"/>
      <c r="AG211" s="1"/>
      <c r="AH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BA211" s="1"/>
      <c r="BD211" s="1"/>
    </row>
    <row r="212" spans="19:56" x14ac:dyDescent="0.15">
      <c r="S212" s="1"/>
      <c r="T212" s="1"/>
      <c r="U212" s="1"/>
      <c r="V212" s="1"/>
      <c r="W212" s="1"/>
      <c r="X212" s="1"/>
      <c r="Y212" s="1"/>
      <c r="AC212" s="1"/>
      <c r="AD212" s="1"/>
      <c r="AE212" s="1"/>
      <c r="AG212" s="1"/>
      <c r="AH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BA212" s="1"/>
      <c r="BD212" s="1"/>
    </row>
    <row r="213" spans="19:56" x14ac:dyDescent="0.15">
      <c r="S213" s="1"/>
      <c r="T213" s="1"/>
      <c r="U213" s="1"/>
      <c r="V213" s="1"/>
      <c r="W213" s="1"/>
      <c r="X213" s="1"/>
      <c r="Y213" s="1"/>
      <c r="AC213" s="1"/>
      <c r="AD213" s="1"/>
      <c r="AE213" s="1"/>
      <c r="AG213" s="1"/>
      <c r="AH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BA213" s="1"/>
      <c r="BD213" s="1"/>
    </row>
    <row r="214" spans="19:56" x14ac:dyDescent="0.15">
      <c r="S214" s="1"/>
      <c r="T214" s="1"/>
      <c r="U214" s="1"/>
      <c r="V214" s="1"/>
      <c r="W214" s="1"/>
      <c r="X214" s="1"/>
      <c r="Y214" s="1"/>
      <c r="AC214" s="1"/>
      <c r="AD214" s="1"/>
      <c r="AE214" s="1"/>
      <c r="AG214" s="1"/>
      <c r="AH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BA214" s="1"/>
      <c r="BD214" s="1"/>
    </row>
    <row r="215" spans="19:56" x14ac:dyDescent="0.15">
      <c r="S215" s="1"/>
      <c r="T215" s="1"/>
      <c r="U215" s="1"/>
      <c r="V215" s="1"/>
      <c r="W215" s="1"/>
      <c r="X215" s="1"/>
      <c r="Y215" s="1"/>
      <c r="AC215" s="1"/>
      <c r="AD215" s="1"/>
      <c r="AE215" s="1"/>
      <c r="AG215" s="1"/>
      <c r="AH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BA215" s="1"/>
      <c r="BD215" s="1"/>
    </row>
    <row r="216" spans="19:56" x14ac:dyDescent="0.15">
      <c r="S216" s="1"/>
      <c r="T216" s="1"/>
      <c r="U216" s="1"/>
      <c r="V216" s="1"/>
      <c r="W216" s="1"/>
      <c r="X216" s="1"/>
      <c r="Y216" s="1"/>
      <c r="AC216" s="1"/>
      <c r="AD216" s="1"/>
      <c r="AE216" s="1"/>
      <c r="AG216" s="1"/>
      <c r="AH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BA216" s="1"/>
      <c r="BD216" s="1"/>
    </row>
    <row r="217" spans="19:56" x14ac:dyDescent="0.15">
      <c r="S217" s="1"/>
      <c r="T217" s="1"/>
      <c r="U217" s="1"/>
      <c r="V217" s="1"/>
      <c r="W217" s="1"/>
      <c r="X217" s="1"/>
      <c r="Y217" s="1"/>
      <c r="AC217" s="1"/>
      <c r="AD217" s="1"/>
      <c r="AE217" s="1"/>
      <c r="AG217" s="1"/>
      <c r="AH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BA217" s="1"/>
      <c r="BD217" s="1"/>
    </row>
    <row r="218" spans="19:56" x14ac:dyDescent="0.15">
      <c r="S218" s="1"/>
      <c r="T218" s="1"/>
      <c r="U218" s="1"/>
      <c r="V218" s="1"/>
      <c r="W218" s="1"/>
      <c r="X218" s="1"/>
      <c r="Y218" s="1"/>
      <c r="AC218" s="1"/>
      <c r="AD218" s="1"/>
      <c r="AE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BA218" s="1"/>
      <c r="BD218" s="1"/>
    </row>
    <row r="219" spans="19:56" x14ac:dyDescent="0.15">
      <c r="S219" s="1"/>
      <c r="T219" s="1"/>
      <c r="U219" s="1"/>
      <c r="V219" s="1"/>
      <c r="W219" s="1"/>
      <c r="X219" s="1"/>
      <c r="Y219" s="1"/>
      <c r="AC219" s="1"/>
      <c r="AD219" s="1"/>
      <c r="AE219" s="1"/>
      <c r="AG219" s="1"/>
      <c r="AH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BA219" s="1"/>
      <c r="BD219" s="1"/>
    </row>
    <row r="220" spans="19:56" x14ac:dyDescent="0.15">
      <c r="S220" s="1"/>
      <c r="T220" s="1"/>
      <c r="U220" s="1"/>
      <c r="V220" s="1"/>
      <c r="W220" s="1"/>
      <c r="X220" s="1"/>
      <c r="Y220" s="1"/>
      <c r="AC220" s="1"/>
      <c r="AD220" s="1"/>
      <c r="AE220" s="1"/>
      <c r="AG220" s="1"/>
      <c r="AH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BA220" s="1"/>
      <c r="BD220" s="1"/>
    </row>
    <row r="221" spans="19:56" x14ac:dyDescent="0.15">
      <c r="S221" s="1"/>
      <c r="T221" s="1"/>
      <c r="U221" s="1"/>
      <c r="V221" s="1"/>
      <c r="W221" s="1"/>
      <c r="X221" s="1"/>
      <c r="Y221" s="1"/>
      <c r="AC221" s="1"/>
      <c r="AD221" s="1"/>
      <c r="AE221" s="1"/>
      <c r="AG221" s="1"/>
      <c r="AH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BA221" s="1"/>
      <c r="BD221" s="1"/>
    </row>
    <row r="222" spans="19:56" x14ac:dyDescent="0.15">
      <c r="S222" s="1"/>
      <c r="T222" s="1"/>
      <c r="U222" s="1"/>
      <c r="V222" s="1"/>
      <c r="W222" s="1"/>
      <c r="X222" s="1"/>
      <c r="Y222" s="1"/>
      <c r="AC222" s="1"/>
      <c r="AD222" s="1"/>
      <c r="AE222" s="1"/>
      <c r="AG222" s="1"/>
      <c r="AH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BA222" s="1"/>
      <c r="BD222" s="1"/>
    </row>
    <row r="223" spans="19:56" x14ac:dyDescent="0.15">
      <c r="S223" s="1"/>
      <c r="T223" s="1"/>
      <c r="U223" s="1"/>
      <c r="V223" s="1"/>
      <c r="W223" s="1"/>
      <c r="X223" s="1"/>
      <c r="Y223" s="1"/>
      <c r="AC223" s="1"/>
      <c r="AD223" s="1"/>
      <c r="AE223" s="1"/>
      <c r="AG223" s="1"/>
      <c r="AH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BA223" s="1"/>
      <c r="BD223" s="1"/>
    </row>
    <row r="224" spans="19:56" x14ac:dyDescent="0.15">
      <c r="S224" s="1"/>
      <c r="T224" s="1"/>
      <c r="U224" s="1"/>
      <c r="V224" s="1"/>
      <c r="W224" s="1"/>
      <c r="X224" s="1"/>
      <c r="Y224" s="1"/>
      <c r="AC224" s="1"/>
      <c r="AD224" s="1"/>
      <c r="AE224" s="1"/>
      <c r="AG224" s="1"/>
      <c r="AH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BA224" s="1"/>
      <c r="BD224" s="1"/>
    </row>
    <row r="225" spans="19:56" x14ac:dyDescent="0.15">
      <c r="S225" s="1"/>
      <c r="T225" s="1"/>
      <c r="U225" s="1"/>
      <c r="V225" s="1"/>
      <c r="W225" s="1"/>
      <c r="X225" s="1"/>
      <c r="Y225" s="1"/>
      <c r="AC225" s="1"/>
      <c r="AD225" s="1"/>
      <c r="AE225" s="1"/>
      <c r="AG225" s="1"/>
      <c r="AH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BA225" s="1"/>
      <c r="BD225" s="1"/>
    </row>
    <row r="226" spans="19:56" x14ac:dyDescent="0.15">
      <c r="S226" s="1"/>
      <c r="T226" s="1"/>
      <c r="U226" s="1"/>
      <c r="V226" s="1"/>
      <c r="W226" s="1"/>
      <c r="X226" s="1"/>
      <c r="Y226" s="1"/>
      <c r="AC226" s="1"/>
      <c r="AD226" s="1"/>
      <c r="AE226" s="1"/>
      <c r="AG226" s="1"/>
      <c r="AH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BA226" s="1"/>
      <c r="BD226" s="1"/>
    </row>
    <row r="227" spans="19:56" x14ac:dyDescent="0.15">
      <c r="S227" s="1"/>
      <c r="T227" s="1"/>
      <c r="U227" s="1"/>
      <c r="V227" s="1"/>
      <c r="W227" s="1"/>
      <c r="X227" s="1"/>
      <c r="Y227" s="1"/>
      <c r="AC227" s="1"/>
      <c r="AD227" s="1"/>
      <c r="AE227" s="1"/>
      <c r="AG227" s="1"/>
      <c r="AH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BA227" s="1"/>
      <c r="BD227" s="1"/>
    </row>
    <row r="228" spans="19:56" x14ac:dyDescent="0.15">
      <c r="S228" s="1"/>
      <c r="T228" s="1"/>
      <c r="U228" s="1"/>
      <c r="V228" s="1"/>
      <c r="W228" s="1"/>
      <c r="X228" s="1"/>
      <c r="Y228" s="1"/>
      <c r="AC228" s="1"/>
      <c r="AD228" s="1"/>
      <c r="AE228" s="1"/>
      <c r="AG228" s="1"/>
      <c r="AH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BA228" s="1"/>
      <c r="BD228" s="1"/>
    </row>
    <row r="229" spans="19:56" x14ac:dyDescent="0.15">
      <c r="S229" s="1"/>
      <c r="T229" s="1"/>
      <c r="U229" s="1"/>
      <c r="V229" s="1"/>
      <c r="W229" s="1"/>
      <c r="X229" s="1"/>
      <c r="Y229" s="1"/>
      <c r="AC229" s="1"/>
      <c r="AD229" s="1"/>
      <c r="AE229" s="1"/>
      <c r="AG229" s="1"/>
      <c r="AH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BA229" s="1"/>
      <c r="BD229" s="1"/>
    </row>
    <row r="230" spans="19:56" x14ac:dyDescent="0.15">
      <c r="S230" s="1"/>
      <c r="T230" s="1"/>
      <c r="U230" s="1"/>
      <c r="V230" s="1"/>
      <c r="W230" s="1"/>
      <c r="X230" s="1"/>
      <c r="Y230" s="1"/>
      <c r="AC230" s="1"/>
      <c r="AD230" s="1"/>
      <c r="AE230" s="1"/>
      <c r="AG230" s="1"/>
      <c r="AH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BA230" s="1"/>
      <c r="BD230" s="1"/>
    </row>
    <row r="231" spans="19:56" x14ac:dyDescent="0.15">
      <c r="S231" s="1"/>
      <c r="T231" s="1"/>
      <c r="U231" s="1"/>
      <c r="V231" s="1"/>
      <c r="W231" s="1"/>
      <c r="X231" s="1"/>
      <c r="Y231" s="1"/>
      <c r="AC231" s="1"/>
      <c r="AD231" s="1"/>
      <c r="AE231" s="1"/>
      <c r="AG231" s="1"/>
      <c r="AH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BA231" s="1"/>
      <c r="BD231" s="1"/>
    </row>
    <row r="232" spans="19:56" x14ac:dyDescent="0.15">
      <c r="S232" s="1"/>
      <c r="T232" s="1"/>
      <c r="U232" s="1"/>
      <c r="V232" s="1"/>
      <c r="W232" s="1"/>
      <c r="X232" s="1"/>
      <c r="Y232" s="1"/>
      <c r="AC232" s="1"/>
      <c r="AD232" s="1"/>
      <c r="AE232" s="1"/>
      <c r="AG232" s="1"/>
      <c r="AH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BA232" s="1"/>
      <c r="BD232" s="1"/>
    </row>
    <row r="233" spans="19:56" x14ac:dyDescent="0.15">
      <c r="S233" s="1"/>
      <c r="T233" s="1"/>
      <c r="U233" s="1"/>
      <c r="V233" s="1"/>
      <c r="W233" s="1"/>
      <c r="X233" s="1"/>
      <c r="Y233" s="1"/>
      <c r="AC233" s="1"/>
      <c r="AD233" s="1"/>
      <c r="AE233" s="1"/>
      <c r="AG233" s="1"/>
      <c r="AH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BA233" s="1"/>
      <c r="BD233" s="1"/>
    </row>
    <row r="234" spans="19:56" x14ac:dyDescent="0.15">
      <c r="S234" s="1"/>
      <c r="T234" s="1"/>
      <c r="U234" s="1"/>
      <c r="V234" s="1"/>
      <c r="W234" s="1"/>
      <c r="X234" s="1"/>
      <c r="Y234" s="1"/>
      <c r="AC234" s="1"/>
      <c r="AD234" s="1"/>
      <c r="AE234" s="1"/>
      <c r="AG234" s="1"/>
      <c r="AH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BA234" s="1"/>
      <c r="BD234" s="1"/>
    </row>
    <row r="235" spans="19:56" x14ac:dyDescent="0.15">
      <c r="S235" s="1"/>
      <c r="T235" s="1"/>
      <c r="U235" s="1"/>
      <c r="V235" s="1"/>
      <c r="W235" s="1"/>
      <c r="X235" s="1"/>
      <c r="Y235" s="1"/>
      <c r="AC235" s="1"/>
      <c r="AD235" s="1"/>
      <c r="AE235" s="1"/>
      <c r="AG235" s="1"/>
      <c r="AH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BA235" s="1"/>
      <c r="BD235" s="1"/>
    </row>
    <row r="236" spans="19:56" x14ac:dyDescent="0.15">
      <c r="S236" s="1"/>
      <c r="T236" s="1"/>
      <c r="U236" s="1"/>
      <c r="V236" s="1"/>
      <c r="W236" s="1"/>
      <c r="X236" s="1"/>
      <c r="Y236" s="1"/>
      <c r="AC236" s="1"/>
      <c r="AD236" s="1"/>
      <c r="AE236" s="1"/>
      <c r="AG236" s="1"/>
      <c r="AH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BA236" s="1"/>
      <c r="BD236" s="1"/>
    </row>
    <row r="237" spans="19:56" x14ac:dyDescent="0.15">
      <c r="S237" s="1"/>
      <c r="T237" s="1"/>
      <c r="U237" s="1"/>
      <c r="V237" s="1"/>
      <c r="W237" s="1"/>
      <c r="X237" s="1"/>
      <c r="Y237" s="1"/>
      <c r="AC237" s="1"/>
      <c r="AD237" s="1"/>
      <c r="AE237" s="1"/>
      <c r="AG237" s="1"/>
      <c r="AH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BA237" s="1"/>
      <c r="BD237" s="1"/>
    </row>
    <row r="238" spans="19:56" x14ac:dyDescent="0.15">
      <c r="S238" s="1"/>
      <c r="T238" s="1"/>
      <c r="U238" s="1"/>
      <c r="V238" s="1"/>
      <c r="W238" s="1"/>
      <c r="X238" s="1"/>
      <c r="Y238" s="1"/>
      <c r="AC238" s="1"/>
      <c r="AD238" s="1"/>
      <c r="AE238" s="1"/>
      <c r="AG238" s="1"/>
      <c r="AH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BA238" s="1"/>
      <c r="BD238" s="1"/>
    </row>
    <row r="239" spans="19:56" x14ac:dyDescent="0.15">
      <c r="S239" s="1"/>
      <c r="T239" s="1"/>
      <c r="U239" s="1"/>
      <c r="V239" s="1"/>
      <c r="W239" s="1"/>
      <c r="X239" s="1"/>
      <c r="Y239" s="1"/>
      <c r="AC239" s="1"/>
      <c r="AD239" s="1"/>
      <c r="AE239" s="1"/>
      <c r="AG239" s="1"/>
      <c r="AH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BA239" s="1"/>
      <c r="BD239" s="1"/>
    </row>
    <row r="240" spans="19:56" x14ac:dyDescent="0.15">
      <c r="S240" s="1"/>
      <c r="T240" s="1"/>
      <c r="U240" s="1"/>
      <c r="V240" s="1"/>
      <c r="W240" s="1"/>
      <c r="X240" s="1"/>
      <c r="Y240" s="1"/>
      <c r="AC240" s="1"/>
      <c r="AD240" s="1"/>
      <c r="AE240" s="1"/>
      <c r="AG240" s="1"/>
      <c r="AH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BA240" s="1"/>
      <c r="BD240" s="1"/>
    </row>
    <row r="241" spans="19:56" x14ac:dyDescent="0.15">
      <c r="S241" s="1"/>
      <c r="T241" s="1"/>
      <c r="U241" s="1"/>
      <c r="V241" s="1"/>
      <c r="W241" s="1"/>
      <c r="X241" s="1"/>
      <c r="Y241" s="1"/>
      <c r="AC241" s="1"/>
      <c r="AD241" s="1"/>
      <c r="AE241" s="1"/>
      <c r="AG241" s="1"/>
      <c r="AH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BA241" s="1"/>
      <c r="BD241" s="1"/>
    </row>
    <row r="242" spans="19:56" x14ac:dyDescent="0.15">
      <c r="S242" s="1"/>
      <c r="T242" s="1"/>
      <c r="U242" s="1"/>
      <c r="V242" s="1"/>
      <c r="W242" s="1"/>
      <c r="X242" s="1"/>
      <c r="Y242" s="1"/>
      <c r="AC242" s="1"/>
      <c r="AD242" s="1"/>
      <c r="AE242" s="1"/>
      <c r="AG242" s="1"/>
      <c r="AH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BA242" s="1"/>
      <c r="BD242" s="1"/>
    </row>
    <row r="243" spans="19:56" x14ac:dyDescent="0.15">
      <c r="S243" s="1"/>
      <c r="T243" s="1"/>
      <c r="U243" s="1"/>
      <c r="V243" s="1"/>
      <c r="W243" s="1"/>
      <c r="X243" s="1"/>
      <c r="Y243" s="1"/>
      <c r="AC243" s="1"/>
      <c r="AD243" s="1"/>
      <c r="AE243" s="1"/>
      <c r="AG243" s="1"/>
      <c r="AH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BA243" s="1"/>
      <c r="BD243" s="1"/>
    </row>
    <row r="244" spans="19:56" x14ac:dyDescent="0.15">
      <c r="S244" s="1"/>
      <c r="T244" s="1"/>
      <c r="U244" s="1"/>
      <c r="V244" s="1"/>
      <c r="W244" s="1"/>
      <c r="X244" s="1"/>
      <c r="Y244" s="1"/>
      <c r="AC244" s="1"/>
      <c r="AD244" s="1"/>
      <c r="AE244" s="1"/>
      <c r="AG244" s="1"/>
      <c r="AH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BA244" s="1"/>
      <c r="BD244" s="1"/>
    </row>
    <row r="245" spans="19:56" x14ac:dyDescent="0.15">
      <c r="S245" s="1"/>
      <c r="T245" s="1"/>
      <c r="U245" s="1"/>
      <c r="V245" s="1"/>
      <c r="W245" s="1"/>
      <c r="X245" s="1"/>
      <c r="Y245" s="1"/>
      <c r="AC245" s="1"/>
      <c r="AD245" s="1"/>
      <c r="AE245" s="1"/>
      <c r="AG245" s="1"/>
      <c r="AH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BA245" s="1"/>
      <c r="BD245" s="1"/>
    </row>
    <row r="246" spans="19:56" x14ac:dyDescent="0.15">
      <c r="S246" s="1"/>
      <c r="T246" s="1"/>
      <c r="U246" s="1"/>
      <c r="V246" s="1"/>
      <c r="W246" s="1"/>
      <c r="X246" s="1"/>
      <c r="Y246" s="1"/>
      <c r="AC246" s="1"/>
      <c r="AD246" s="1"/>
      <c r="AE246" s="1"/>
      <c r="AG246" s="1"/>
      <c r="AH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BA246" s="1"/>
      <c r="BD246" s="1"/>
    </row>
    <row r="247" spans="19:56" x14ac:dyDescent="0.15">
      <c r="S247" s="1"/>
      <c r="T247" s="1"/>
      <c r="U247" s="1"/>
      <c r="V247" s="1"/>
      <c r="W247" s="1"/>
      <c r="X247" s="1"/>
      <c r="Y247" s="1"/>
      <c r="AC247" s="1"/>
      <c r="AD247" s="1"/>
      <c r="AE247" s="1"/>
      <c r="AG247" s="1"/>
      <c r="AH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BA247" s="1"/>
      <c r="BD247" s="1"/>
    </row>
    <row r="248" spans="19:56" x14ac:dyDescent="0.15">
      <c r="S248" s="1"/>
      <c r="T248" s="1"/>
      <c r="U248" s="1"/>
      <c r="V248" s="1"/>
      <c r="W248" s="1"/>
      <c r="X248" s="1"/>
      <c r="Y248" s="1"/>
      <c r="AC248" s="1"/>
      <c r="AD248" s="1"/>
      <c r="AE248" s="1"/>
      <c r="AG248" s="1"/>
      <c r="AH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BA248" s="1"/>
      <c r="BD248" s="1"/>
    </row>
    <row r="249" spans="19:56" x14ac:dyDescent="0.15">
      <c r="S249" s="1"/>
      <c r="T249" s="1"/>
      <c r="U249" s="1"/>
      <c r="V249" s="1"/>
      <c r="W249" s="1"/>
      <c r="X249" s="1"/>
      <c r="Y249" s="1"/>
      <c r="AC249" s="1"/>
      <c r="AD249" s="1"/>
      <c r="AE249" s="1"/>
      <c r="AG249" s="1"/>
      <c r="AH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BA249" s="1"/>
      <c r="BD249" s="1"/>
    </row>
    <row r="250" spans="19:56" x14ac:dyDescent="0.15">
      <c r="S250" s="1"/>
      <c r="T250" s="1"/>
      <c r="U250" s="1"/>
      <c r="V250" s="1"/>
      <c r="W250" s="1"/>
      <c r="X250" s="1"/>
      <c r="Y250" s="1"/>
      <c r="AC250" s="1"/>
      <c r="AD250" s="1"/>
      <c r="AE250" s="1"/>
      <c r="AG250" s="1"/>
      <c r="AH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BA250" s="1"/>
      <c r="BD250" s="1"/>
    </row>
    <row r="251" spans="19:56" x14ac:dyDescent="0.15">
      <c r="S251" s="1"/>
      <c r="T251" s="1"/>
      <c r="U251" s="1"/>
      <c r="V251" s="1"/>
      <c r="W251" s="1"/>
      <c r="X251" s="1"/>
      <c r="Y251" s="1"/>
      <c r="AC251" s="1"/>
      <c r="AD251" s="1"/>
      <c r="AE251" s="1"/>
      <c r="AG251" s="1"/>
      <c r="AH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BA251" s="1"/>
      <c r="BD251" s="1"/>
    </row>
    <row r="252" spans="19:56" x14ac:dyDescent="0.15">
      <c r="S252" s="1"/>
      <c r="T252" s="1"/>
      <c r="U252" s="1"/>
      <c r="V252" s="1"/>
      <c r="W252" s="1"/>
      <c r="X252" s="1"/>
      <c r="Y252" s="1"/>
      <c r="AC252" s="1"/>
      <c r="AD252" s="1"/>
      <c r="AE252" s="1"/>
      <c r="AG252" s="1"/>
      <c r="AH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BA252" s="1"/>
      <c r="BD252" s="1"/>
    </row>
    <row r="253" spans="19:56" x14ac:dyDescent="0.15">
      <c r="S253" s="1"/>
      <c r="T253" s="1"/>
      <c r="U253" s="1"/>
      <c r="V253" s="1"/>
      <c r="W253" s="1"/>
      <c r="X253" s="1"/>
      <c r="Y253" s="1"/>
      <c r="AC253" s="1"/>
      <c r="AD253" s="1"/>
      <c r="AE253" s="1"/>
      <c r="AG253" s="1"/>
      <c r="AH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BA253" s="1"/>
      <c r="BD253" s="1"/>
    </row>
    <row r="254" spans="19:56" x14ac:dyDescent="0.15">
      <c r="S254" s="1"/>
      <c r="T254" s="1"/>
      <c r="U254" s="1"/>
      <c r="V254" s="1"/>
      <c r="W254" s="1"/>
      <c r="X254" s="1"/>
      <c r="Y254" s="1"/>
      <c r="AC254" s="1"/>
      <c r="AD254" s="1"/>
      <c r="AE254" s="1"/>
      <c r="AG254" s="1"/>
      <c r="AH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BA254" s="1"/>
      <c r="BD254" s="1"/>
    </row>
    <row r="255" spans="19:56" x14ac:dyDescent="0.15">
      <c r="S255" s="1"/>
      <c r="T255" s="1"/>
      <c r="U255" s="1"/>
      <c r="V255" s="1"/>
      <c r="W255" s="1"/>
      <c r="X255" s="1"/>
      <c r="Y255" s="1"/>
      <c r="AC255" s="1"/>
      <c r="AD255" s="1"/>
      <c r="AE255" s="1"/>
      <c r="AG255" s="1"/>
      <c r="AH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BA255" s="1"/>
      <c r="BD255" s="1"/>
    </row>
    <row r="256" spans="19:56" x14ac:dyDescent="0.15">
      <c r="S256" s="1"/>
      <c r="T256" s="1"/>
      <c r="U256" s="1"/>
      <c r="V256" s="1"/>
      <c r="W256" s="1"/>
      <c r="X256" s="1"/>
      <c r="Y256" s="1"/>
      <c r="AC256" s="1"/>
      <c r="AD256" s="1"/>
      <c r="AE256" s="1"/>
      <c r="AG256" s="1"/>
      <c r="AH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BA256" s="1"/>
      <c r="BD256" s="1"/>
    </row>
    <row r="257" spans="19:56" x14ac:dyDescent="0.15">
      <c r="S257" s="1"/>
      <c r="T257" s="1"/>
      <c r="U257" s="1"/>
      <c r="V257" s="1"/>
      <c r="W257" s="1"/>
      <c r="X257" s="1"/>
      <c r="Y257" s="1"/>
      <c r="AC257" s="1"/>
      <c r="AD257" s="1"/>
      <c r="AE257" s="1"/>
      <c r="AG257" s="1"/>
      <c r="AH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BA257" s="1"/>
      <c r="BD257" s="1"/>
    </row>
    <row r="258" spans="19:56" x14ac:dyDescent="0.15">
      <c r="S258" s="1"/>
      <c r="T258" s="1"/>
      <c r="U258" s="1"/>
      <c r="V258" s="1"/>
      <c r="W258" s="1"/>
      <c r="X258" s="1"/>
      <c r="Y258" s="1"/>
      <c r="AC258" s="1"/>
      <c r="AD258" s="1"/>
      <c r="AE258" s="1"/>
      <c r="AG258" s="1"/>
      <c r="AH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BA258" s="1"/>
      <c r="BD258" s="1"/>
    </row>
    <row r="259" spans="19:56" x14ac:dyDescent="0.15">
      <c r="S259" s="1"/>
      <c r="T259" s="1"/>
      <c r="U259" s="1"/>
      <c r="V259" s="1"/>
      <c r="W259" s="1"/>
      <c r="X259" s="1"/>
      <c r="Y259" s="1"/>
      <c r="AC259" s="1"/>
      <c r="AD259" s="1"/>
      <c r="AE259" s="1"/>
      <c r="AG259" s="1"/>
      <c r="AH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BA259" s="1"/>
      <c r="BD259" s="1"/>
    </row>
    <row r="260" spans="19:56" x14ac:dyDescent="0.15">
      <c r="S260" s="1"/>
      <c r="T260" s="1"/>
      <c r="U260" s="1"/>
      <c r="V260" s="1"/>
      <c r="W260" s="1"/>
      <c r="X260" s="1"/>
      <c r="Y260" s="1"/>
      <c r="AC260" s="1"/>
      <c r="AD260" s="1"/>
      <c r="AE260" s="1"/>
      <c r="AG260" s="1"/>
      <c r="AH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BA260" s="1"/>
      <c r="BD260" s="1"/>
    </row>
    <row r="261" spans="19:56" x14ac:dyDescent="0.15">
      <c r="S261" s="1"/>
      <c r="T261" s="1"/>
      <c r="U261" s="1"/>
      <c r="V261" s="1"/>
      <c r="W261" s="1"/>
      <c r="X261" s="1"/>
      <c r="Y261" s="1"/>
      <c r="AC261" s="1"/>
      <c r="AD261" s="1"/>
      <c r="AE261" s="1"/>
      <c r="AG261" s="1"/>
      <c r="AH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BA261" s="1"/>
      <c r="BD261" s="1"/>
    </row>
    <row r="262" spans="19:56" x14ac:dyDescent="0.15">
      <c r="S262" s="1"/>
      <c r="T262" s="1"/>
      <c r="U262" s="1"/>
      <c r="V262" s="1"/>
      <c r="W262" s="1"/>
      <c r="X262" s="1"/>
      <c r="Y262" s="1"/>
      <c r="AC262" s="1"/>
      <c r="AD262" s="1"/>
      <c r="AE262" s="1"/>
      <c r="AG262" s="1"/>
      <c r="AH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BA262" s="1"/>
      <c r="BD262" s="1"/>
    </row>
    <row r="263" spans="19:56" x14ac:dyDescent="0.15">
      <c r="S263" s="1"/>
      <c r="T263" s="1"/>
      <c r="U263" s="1"/>
      <c r="V263" s="1"/>
      <c r="W263" s="1"/>
      <c r="X263" s="1"/>
      <c r="Y263" s="1"/>
      <c r="AC263" s="1"/>
      <c r="AD263" s="1"/>
      <c r="AE263" s="1"/>
      <c r="AG263" s="1"/>
      <c r="AH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BA263" s="1"/>
      <c r="BD263" s="1"/>
    </row>
    <row r="264" spans="19:56" x14ac:dyDescent="0.15">
      <c r="S264" s="1"/>
      <c r="T264" s="1"/>
      <c r="U264" s="1"/>
      <c r="V264" s="1"/>
      <c r="W264" s="1"/>
      <c r="X264" s="1"/>
      <c r="Y264" s="1"/>
      <c r="AC264" s="1"/>
      <c r="AD264" s="1"/>
      <c r="AE264" s="1"/>
      <c r="AG264" s="1"/>
      <c r="AH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BA264" s="1"/>
      <c r="BD264" s="1"/>
    </row>
    <row r="265" spans="19:56" x14ac:dyDescent="0.15">
      <c r="S265" s="1"/>
      <c r="T265" s="1"/>
      <c r="U265" s="1"/>
      <c r="V265" s="1"/>
      <c r="W265" s="1"/>
      <c r="X265" s="1"/>
      <c r="Y265" s="1"/>
      <c r="AC265" s="1"/>
      <c r="AD265" s="1"/>
      <c r="AE265" s="1"/>
      <c r="AG265" s="1"/>
      <c r="AH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BA265" s="1"/>
      <c r="BD265" s="1"/>
    </row>
    <row r="266" spans="19:56" x14ac:dyDescent="0.15">
      <c r="S266" s="1"/>
      <c r="T266" s="1"/>
      <c r="U266" s="1"/>
      <c r="V266" s="1"/>
      <c r="W266" s="1"/>
      <c r="X266" s="1"/>
      <c r="Y266" s="1"/>
      <c r="AC266" s="1"/>
      <c r="AD266" s="1"/>
      <c r="AE266" s="1"/>
      <c r="AG266" s="1"/>
      <c r="AH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BA266" s="1"/>
      <c r="BD266" s="1"/>
    </row>
    <row r="267" spans="19:56" x14ac:dyDescent="0.15">
      <c r="S267" s="1"/>
      <c r="T267" s="1"/>
      <c r="U267" s="1"/>
      <c r="V267" s="1"/>
      <c r="W267" s="1"/>
      <c r="X267" s="1"/>
      <c r="Y267" s="1"/>
      <c r="AC267" s="1"/>
      <c r="AD267" s="1"/>
      <c r="AE267" s="1"/>
      <c r="AG267" s="1"/>
      <c r="AH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BA267" s="1"/>
      <c r="BD267" s="1"/>
    </row>
    <row r="268" spans="19:56" x14ac:dyDescent="0.15">
      <c r="S268" s="1"/>
      <c r="T268" s="1"/>
      <c r="U268" s="1"/>
      <c r="V268" s="1"/>
      <c r="W268" s="1"/>
      <c r="X268" s="1"/>
      <c r="Y268" s="1"/>
      <c r="AC268" s="1"/>
      <c r="AD268" s="1"/>
      <c r="AE268" s="1"/>
      <c r="AG268" s="1"/>
      <c r="AH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BA268" s="1"/>
      <c r="BD268" s="1"/>
    </row>
    <row r="269" spans="19:56" x14ac:dyDescent="0.15">
      <c r="S269" s="1"/>
      <c r="T269" s="1"/>
      <c r="U269" s="1"/>
      <c r="V269" s="1"/>
      <c r="W269" s="1"/>
      <c r="X269" s="1"/>
      <c r="Y269" s="1"/>
      <c r="AC269" s="1"/>
      <c r="AD269" s="1"/>
      <c r="AE269" s="1"/>
      <c r="AG269" s="1"/>
      <c r="AH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BA269" s="1"/>
      <c r="BD269" s="1"/>
    </row>
    <row r="270" spans="19:56" x14ac:dyDescent="0.15">
      <c r="S270" s="1"/>
      <c r="T270" s="1"/>
      <c r="U270" s="1"/>
      <c r="V270" s="1"/>
      <c r="W270" s="1"/>
      <c r="X270" s="1"/>
      <c r="Y270" s="1"/>
      <c r="AC270" s="1"/>
      <c r="AD270" s="1"/>
      <c r="AE270" s="1"/>
      <c r="AG270" s="1"/>
      <c r="AH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BA270" s="1"/>
      <c r="BD270" s="1"/>
    </row>
    <row r="271" spans="19:56" x14ac:dyDescent="0.15">
      <c r="S271" s="1"/>
      <c r="T271" s="1"/>
      <c r="U271" s="1"/>
      <c r="V271" s="1"/>
      <c r="W271" s="1"/>
      <c r="X271" s="1"/>
      <c r="Y271" s="1"/>
      <c r="AC271" s="1"/>
      <c r="AD271" s="1"/>
      <c r="AE271" s="1"/>
      <c r="AG271" s="1"/>
      <c r="AH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BA271" s="1"/>
      <c r="BD271" s="1"/>
    </row>
    <row r="272" spans="19:56" x14ac:dyDescent="0.15">
      <c r="S272" s="1"/>
      <c r="T272" s="1"/>
      <c r="U272" s="1"/>
      <c r="V272" s="1"/>
      <c r="W272" s="1"/>
      <c r="X272" s="1"/>
      <c r="Y272" s="1"/>
      <c r="AC272" s="1"/>
      <c r="AD272" s="1"/>
      <c r="AE272" s="1"/>
      <c r="AG272" s="1"/>
      <c r="AH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BA272" s="1"/>
      <c r="BD272" s="1"/>
    </row>
    <row r="273" spans="19:56" x14ac:dyDescent="0.15">
      <c r="S273" s="1"/>
      <c r="T273" s="1"/>
      <c r="U273" s="1"/>
      <c r="V273" s="1"/>
      <c r="W273" s="1"/>
      <c r="X273" s="1"/>
      <c r="Y273" s="1"/>
      <c r="AC273" s="1"/>
      <c r="AD273" s="1"/>
      <c r="AE273" s="1"/>
      <c r="AG273" s="1"/>
      <c r="AH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BA273" s="1"/>
      <c r="BD273" s="1"/>
    </row>
    <row r="274" spans="19:56" x14ac:dyDescent="0.15">
      <c r="S274" s="1"/>
      <c r="T274" s="1"/>
      <c r="U274" s="1"/>
      <c r="V274" s="1"/>
      <c r="W274" s="1"/>
      <c r="X274" s="1"/>
      <c r="Y274" s="1"/>
      <c r="AC274" s="1"/>
      <c r="AD274" s="1"/>
      <c r="AE274" s="1"/>
      <c r="AG274" s="1"/>
      <c r="AH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BA274" s="1"/>
      <c r="BD274" s="1"/>
    </row>
    <row r="275" spans="19:56" x14ac:dyDescent="0.15">
      <c r="S275" s="1"/>
      <c r="T275" s="1"/>
      <c r="U275" s="1"/>
      <c r="V275" s="1"/>
      <c r="W275" s="1"/>
      <c r="X275" s="1"/>
      <c r="Y275" s="1"/>
      <c r="AC275" s="1"/>
      <c r="AD275" s="1"/>
      <c r="AE275" s="1"/>
      <c r="AG275" s="1"/>
      <c r="AH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BA275" s="1"/>
      <c r="BD275" s="1"/>
    </row>
    <row r="276" spans="19:56" x14ac:dyDescent="0.15">
      <c r="S276" s="1"/>
      <c r="T276" s="1"/>
      <c r="U276" s="1"/>
      <c r="V276" s="1"/>
      <c r="W276" s="1"/>
      <c r="X276" s="1"/>
      <c r="Y276" s="1"/>
      <c r="AC276" s="1"/>
      <c r="AD276" s="1"/>
      <c r="AE276" s="1"/>
      <c r="AG276" s="1"/>
      <c r="AH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BA276" s="1"/>
      <c r="BD276" s="1"/>
    </row>
    <row r="277" spans="19:56" x14ac:dyDescent="0.15">
      <c r="S277" s="1"/>
      <c r="T277" s="1"/>
      <c r="U277" s="1"/>
      <c r="V277" s="1"/>
      <c r="W277" s="1"/>
      <c r="X277" s="1"/>
      <c r="Y277" s="1"/>
      <c r="AC277" s="1"/>
      <c r="AD277" s="1"/>
      <c r="AE277" s="1"/>
      <c r="AG277" s="1"/>
      <c r="AH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BA277" s="1"/>
      <c r="BD277" s="1"/>
    </row>
    <row r="278" spans="19:56" x14ac:dyDescent="0.15">
      <c r="S278" s="1"/>
      <c r="T278" s="1"/>
      <c r="U278" s="1"/>
      <c r="V278" s="1"/>
      <c r="W278" s="1"/>
      <c r="X278" s="1"/>
      <c r="Y278" s="1"/>
      <c r="AC278" s="1"/>
      <c r="AD278" s="1"/>
      <c r="AE278" s="1"/>
      <c r="AG278" s="1"/>
      <c r="AH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BA278" s="1"/>
      <c r="BD278" s="1"/>
    </row>
    <row r="279" spans="19:56" x14ac:dyDescent="0.15">
      <c r="S279" s="1"/>
      <c r="T279" s="1"/>
      <c r="U279" s="1"/>
      <c r="V279" s="1"/>
      <c r="W279" s="1"/>
      <c r="X279" s="1"/>
      <c r="Y279" s="1"/>
      <c r="AC279" s="1"/>
      <c r="AD279" s="1"/>
      <c r="AE279" s="1"/>
      <c r="AG279" s="1"/>
      <c r="AH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BA279" s="1"/>
      <c r="BD279" s="1"/>
    </row>
    <row r="280" spans="19:56" x14ac:dyDescent="0.15">
      <c r="S280" s="1"/>
      <c r="T280" s="1"/>
      <c r="U280" s="1"/>
      <c r="V280" s="1"/>
      <c r="W280" s="1"/>
      <c r="X280" s="1"/>
      <c r="Y280" s="1"/>
      <c r="AC280" s="1"/>
      <c r="AD280" s="1"/>
      <c r="AE280" s="1"/>
      <c r="AG280" s="1"/>
      <c r="AH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BA280" s="1"/>
      <c r="BD280" s="1"/>
    </row>
    <row r="281" spans="19:56" x14ac:dyDescent="0.15">
      <c r="S281" s="1"/>
      <c r="T281" s="1"/>
      <c r="U281" s="1"/>
      <c r="V281" s="1"/>
      <c r="W281" s="1"/>
      <c r="X281" s="1"/>
      <c r="Y281" s="1"/>
      <c r="AC281" s="1"/>
      <c r="AD281" s="1"/>
      <c r="AE281" s="1"/>
      <c r="AG281" s="1"/>
      <c r="AH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BA281" s="1"/>
      <c r="BD281" s="1"/>
    </row>
    <row r="282" spans="19:56" x14ac:dyDescent="0.15">
      <c r="S282" s="1"/>
      <c r="T282" s="1"/>
      <c r="U282" s="1"/>
      <c r="V282" s="1"/>
      <c r="W282" s="1"/>
      <c r="X282" s="1"/>
      <c r="Y282" s="1"/>
      <c r="AC282" s="1"/>
      <c r="AD282" s="1"/>
      <c r="AE282" s="1"/>
      <c r="AG282" s="1"/>
      <c r="AH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BA282" s="1"/>
      <c r="BD282" s="1"/>
    </row>
    <row r="283" spans="19:56" x14ac:dyDescent="0.15">
      <c r="S283" s="1"/>
      <c r="T283" s="1"/>
      <c r="U283" s="1"/>
      <c r="V283" s="1"/>
      <c r="W283" s="1"/>
      <c r="X283" s="1"/>
      <c r="Y283" s="1"/>
      <c r="AC283" s="1"/>
      <c r="AD283" s="1"/>
      <c r="AE283" s="1"/>
      <c r="AG283" s="1"/>
      <c r="AH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BA283" s="1"/>
      <c r="BD283" s="1"/>
    </row>
    <row r="284" spans="19:56" x14ac:dyDescent="0.15">
      <c r="S284" s="1"/>
      <c r="T284" s="1"/>
      <c r="U284" s="1"/>
      <c r="V284" s="1"/>
      <c r="W284" s="1"/>
      <c r="X284" s="1"/>
      <c r="Y284" s="1"/>
      <c r="AC284" s="1"/>
      <c r="AD284" s="1"/>
      <c r="AE284" s="1"/>
      <c r="AG284" s="1"/>
      <c r="AH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BA284" s="1"/>
      <c r="BD284" s="1"/>
    </row>
    <row r="285" spans="19:56" x14ac:dyDescent="0.15">
      <c r="S285" s="1"/>
      <c r="T285" s="1"/>
      <c r="U285" s="1"/>
      <c r="V285" s="1"/>
      <c r="W285" s="1"/>
      <c r="X285" s="1"/>
      <c r="Y285" s="1"/>
      <c r="AC285" s="1"/>
      <c r="AD285" s="1"/>
      <c r="AE285" s="1"/>
      <c r="AG285" s="1"/>
      <c r="AH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BA285" s="1"/>
      <c r="BD285" s="1"/>
    </row>
    <row r="286" spans="19:56" x14ac:dyDescent="0.15">
      <c r="S286" s="1"/>
      <c r="T286" s="1"/>
      <c r="U286" s="1"/>
      <c r="V286" s="1"/>
      <c r="W286" s="1"/>
      <c r="X286" s="1"/>
      <c r="Y286" s="1"/>
      <c r="AC286" s="1"/>
      <c r="AD286" s="1"/>
      <c r="AE286" s="1"/>
      <c r="AG286" s="1"/>
      <c r="AH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BA286" s="1"/>
      <c r="BD286" s="1"/>
    </row>
    <row r="287" spans="19:56" x14ac:dyDescent="0.15">
      <c r="S287" s="1"/>
      <c r="T287" s="1"/>
      <c r="U287" s="1"/>
      <c r="V287" s="1"/>
      <c r="W287" s="1"/>
      <c r="X287" s="1"/>
      <c r="Y287" s="1"/>
      <c r="AC287" s="1"/>
      <c r="AD287" s="1"/>
      <c r="AE287" s="1"/>
      <c r="AG287" s="1"/>
      <c r="AH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BA287" s="1"/>
      <c r="BD287" s="1"/>
    </row>
    <row r="288" spans="19:56" x14ac:dyDescent="0.15">
      <c r="S288" s="1"/>
      <c r="T288" s="1"/>
      <c r="U288" s="1"/>
      <c r="V288" s="1"/>
      <c r="W288" s="1"/>
      <c r="X288" s="1"/>
      <c r="Y288" s="1"/>
      <c r="AC288" s="1"/>
      <c r="AD288" s="1"/>
      <c r="AE288" s="1"/>
      <c r="AG288" s="1"/>
      <c r="AH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BA288" s="1"/>
      <c r="BD288" s="1"/>
    </row>
    <row r="289" spans="19:56" x14ac:dyDescent="0.15">
      <c r="S289" s="1"/>
      <c r="T289" s="1"/>
      <c r="U289" s="1"/>
      <c r="V289" s="1"/>
      <c r="W289" s="1"/>
      <c r="X289" s="1"/>
      <c r="Y289" s="1"/>
      <c r="AC289" s="1"/>
      <c r="AD289" s="1"/>
      <c r="AE289" s="1"/>
      <c r="AG289" s="1"/>
      <c r="AH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BA289" s="1"/>
      <c r="BD289" s="1"/>
    </row>
    <row r="290" spans="19:56" x14ac:dyDescent="0.15">
      <c r="S290" s="1"/>
      <c r="T290" s="1"/>
      <c r="U290" s="1"/>
      <c r="V290" s="1"/>
      <c r="W290" s="1"/>
      <c r="X290" s="1"/>
      <c r="Y290" s="1"/>
      <c r="AC290" s="1"/>
      <c r="AD290" s="1"/>
      <c r="AE290" s="1"/>
      <c r="AG290" s="1"/>
      <c r="AH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BA290" s="1"/>
      <c r="BD290" s="1"/>
    </row>
    <row r="291" spans="19:56" x14ac:dyDescent="0.15">
      <c r="S291" s="1"/>
      <c r="T291" s="1"/>
      <c r="U291" s="1"/>
      <c r="V291" s="1"/>
      <c r="W291" s="1"/>
      <c r="X291" s="1"/>
      <c r="Y291" s="1"/>
      <c r="AC291" s="1"/>
      <c r="AD291" s="1"/>
      <c r="AE291" s="1"/>
      <c r="AG291" s="1"/>
      <c r="AH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BA291" s="1"/>
      <c r="BD291" s="1"/>
    </row>
    <row r="292" spans="19:56" x14ac:dyDescent="0.15">
      <c r="S292" s="1"/>
      <c r="T292" s="1"/>
      <c r="U292" s="1"/>
      <c r="V292" s="1"/>
      <c r="W292" s="1"/>
      <c r="X292" s="1"/>
      <c r="Y292" s="1"/>
      <c r="AC292" s="1"/>
      <c r="AD292" s="1"/>
      <c r="AE292" s="1"/>
      <c r="AG292" s="1"/>
      <c r="AH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BA292" s="1"/>
      <c r="BD292" s="1"/>
    </row>
    <row r="293" spans="19:56" x14ac:dyDescent="0.15">
      <c r="S293" s="1"/>
      <c r="T293" s="1"/>
      <c r="U293" s="1"/>
      <c r="V293" s="1"/>
      <c r="W293" s="1"/>
      <c r="X293" s="1"/>
      <c r="Y293" s="1"/>
      <c r="AC293" s="1"/>
      <c r="AD293" s="1"/>
      <c r="AE293" s="1"/>
      <c r="AG293" s="1"/>
      <c r="AH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BA293" s="1"/>
      <c r="BD293" s="1"/>
    </row>
    <row r="294" spans="19:56" x14ac:dyDescent="0.15">
      <c r="S294" s="1"/>
      <c r="T294" s="1"/>
      <c r="U294" s="1"/>
      <c r="V294" s="1"/>
      <c r="W294" s="1"/>
      <c r="X294" s="1"/>
      <c r="Y294" s="1"/>
      <c r="AC294" s="1"/>
      <c r="AD294" s="1"/>
      <c r="AE294" s="1"/>
      <c r="AG294" s="1"/>
      <c r="AH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BA294" s="1"/>
      <c r="BD294" s="1"/>
    </row>
    <row r="295" spans="19:56" x14ac:dyDescent="0.15">
      <c r="S295" s="1"/>
      <c r="T295" s="1"/>
      <c r="U295" s="1"/>
      <c r="V295" s="1"/>
      <c r="W295" s="1"/>
      <c r="X295" s="1"/>
      <c r="Y295" s="1"/>
      <c r="AC295" s="1"/>
      <c r="AD295" s="1"/>
      <c r="AE295" s="1"/>
      <c r="AG295" s="1"/>
      <c r="AH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BA295" s="1"/>
      <c r="BD295" s="1"/>
    </row>
    <row r="296" spans="19:56" x14ac:dyDescent="0.15">
      <c r="S296" s="1"/>
      <c r="T296" s="1"/>
      <c r="U296" s="1"/>
      <c r="V296" s="1"/>
      <c r="W296" s="1"/>
      <c r="X296" s="1"/>
      <c r="Y296" s="1"/>
      <c r="AC296" s="1"/>
      <c r="AD296" s="1"/>
      <c r="AE296" s="1"/>
      <c r="AG296" s="1"/>
      <c r="AH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BA296" s="1"/>
      <c r="BD296" s="1"/>
    </row>
    <row r="297" spans="19:56" x14ac:dyDescent="0.15">
      <c r="S297" s="1"/>
      <c r="T297" s="1"/>
      <c r="U297" s="1"/>
      <c r="V297" s="1"/>
      <c r="W297" s="1"/>
      <c r="X297" s="1"/>
      <c r="Y297" s="1"/>
      <c r="AC297" s="1"/>
      <c r="AD297" s="1"/>
      <c r="AE297" s="1"/>
      <c r="AG297" s="1"/>
      <c r="AH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BA297" s="1"/>
      <c r="BD297" s="1"/>
    </row>
    <row r="298" spans="19:56" x14ac:dyDescent="0.15">
      <c r="S298" s="1"/>
      <c r="T298" s="1"/>
      <c r="U298" s="1"/>
      <c r="V298" s="1"/>
      <c r="W298" s="1"/>
      <c r="X298" s="1"/>
      <c r="Y298" s="1"/>
      <c r="AC298" s="1"/>
      <c r="AD298" s="1"/>
      <c r="AE298" s="1"/>
      <c r="AG298" s="1"/>
      <c r="AH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BA298" s="1"/>
      <c r="BD298" s="1"/>
    </row>
    <row r="299" spans="19:56" x14ac:dyDescent="0.15">
      <c r="S299" s="1"/>
      <c r="T299" s="1"/>
      <c r="U299" s="1"/>
      <c r="V299" s="1"/>
      <c r="W299" s="1"/>
      <c r="X299" s="1"/>
      <c r="Y299" s="1"/>
      <c r="AC299" s="1"/>
      <c r="AD299" s="1"/>
      <c r="AE299" s="1"/>
      <c r="AG299" s="1"/>
      <c r="AH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BA299" s="1"/>
      <c r="BD299" s="1"/>
    </row>
    <row r="300" spans="19:56" x14ac:dyDescent="0.15">
      <c r="S300" s="1"/>
      <c r="T300" s="1"/>
      <c r="U300" s="1"/>
      <c r="V300" s="1"/>
      <c r="W300" s="1"/>
      <c r="X300" s="1"/>
      <c r="Y300" s="1"/>
      <c r="AC300" s="1"/>
      <c r="AD300" s="1"/>
      <c r="AE300" s="1"/>
      <c r="AG300" s="1"/>
      <c r="AH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BA300" s="1"/>
      <c r="BD300" s="1"/>
    </row>
    <row r="301" spans="19:56" x14ac:dyDescent="0.15">
      <c r="S301" s="1"/>
      <c r="T301" s="1"/>
      <c r="U301" s="1"/>
      <c r="V301" s="1"/>
      <c r="W301" s="1"/>
      <c r="X301" s="1"/>
      <c r="Y301" s="1"/>
      <c r="AC301" s="1"/>
      <c r="AD301" s="1"/>
      <c r="AE301" s="1"/>
      <c r="AG301" s="1"/>
      <c r="AH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BA301" s="1"/>
      <c r="BD301" s="1"/>
    </row>
    <row r="302" spans="19:56" x14ac:dyDescent="0.15">
      <c r="S302" s="1"/>
      <c r="T302" s="1"/>
      <c r="U302" s="1"/>
      <c r="V302" s="1"/>
      <c r="W302" s="1"/>
      <c r="X302" s="1"/>
      <c r="Y302" s="1"/>
      <c r="AC302" s="1"/>
      <c r="AD302" s="1"/>
      <c r="AE302" s="1"/>
      <c r="AG302" s="1"/>
      <c r="AH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BA302" s="1"/>
      <c r="BD302" s="1"/>
    </row>
    <row r="303" spans="19:56" x14ac:dyDescent="0.15">
      <c r="S303" s="1"/>
      <c r="T303" s="1"/>
      <c r="U303" s="1"/>
      <c r="V303" s="1"/>
      <c r="W303" s="1"/>
      <c r="X303" s="1"/>
      <c r="Y303" s="1"/>
      <c r="AC303" s="1"/>
      <c r="AD303" s="1"/>
      <c r="AE303" s="1"/>
      <c r="AG303" s="1"/>
      <c r="AH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BA303" s="1"/>
      <c r="BD303" s="1"/>
    </row>
    <row r="304" spans="19:56" x14ac:dyDescent="0.15">
      <c r="S304" s="1"/>
      <c r="T304" s="1"/>
      <c r="U304" s="1"/>
      <c r="V304" s="1"/>
      <c r="W304" s="1"/>
      <c r="X304" s="1"/>
      <c r="Y304" s="1"/>
      <c r="AC304" s="1"/>
      <c r="AD304" s="1"/>
      <c r="AE304" s="1"/>
      <c r="AG304" s="1"/>
      <c r="AH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BA304" s="1"/>
      <c r="BD304" s="1"/>
    </row>
    <row r="305" spans="19:56" x14ac:dyDescent="0.15">
      <c r="S305" s="1"/>
      <c r="T305" s="1"/>
      <c r="U305" s="1"/>
      <c r="V305" s="1"/>
      <c r="W305" s="1"/>
      <c r="X305" s="1"/>
      <c r="Y305" s="1"/>
      <c r="AC305" s="1"/>
      <c r="AD305" s="1"/>
      <c r="AE305" s="1"/>
      <c r="AG305" s="1"/>
      <c r="AH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BA305" s="1"/>
      <c r="BD305" s="1"/>
    </row>
    <row r="306" spans="19:56" x14ac:dyDescent="0.15">
      <c r="S306" s="1"/>
      <c r="T306" s="1"/>
      <c r="U306" s="1"/>
      <c r="V306" s="1"/>
      <c r="W306" s="1"/>
      <c r="X306" s="1"/>
      <c r="Y306" s="1"/>
      <c r="AC306" s="1"/>
      <c r="AD306" s="1"/>
      <c r="AE306" s="1"/>
      <c r="AG306" s="1"/>
      <c r="AH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BA306" s="1"/>
      <c r="BD306" s="1"/>
    </row>
    <row r="307" spans="19:56" x14ac:dyDescent="0.15">
      <c r="S307" s="1"/>
      <c r="T307" s="1"/>
      <c r="U307" s="1"/>
      <c r="V307" s="1"/>
      <c r="W307" s="1"/>
      <c r="X307" s="1"/>
      <c r="Y307" s="1"/>
      <c r="AC307" s="1"/>
      <c r="AD307" s="1"/>
      <c r="AE307" s="1"/>
      <c r="AG307" s="1"/>
      <c r="AH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BA307" s="1"/>
      <c r="BD307" s="1"/>
    </row>
    <row r="308" spans="19:56" x14ac:dyDescent="0.15">
      <c r="S308" s="1"/>
      <c r="T308" s="1"/>
      <c r="U308" s="1"/>
      <c r="V308" s="1"/>
      <c r="W308" s="1"/>
      <c r="X308" s="1"/>
      <c r="Y308" s="1"/>
      <c r="AC308" s="1"/>
      <c r="AD308" s="1"/>
      <c r="AE308" s="1"/>
      <c r="AG308" s="1"/>
      <c r="AH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BA308" s="1"/>
      <c r="BD308" s="1"/>
    </row>
    <row r="309" spans="19:56" x14ac:dyDescent="0.15">
      <c r="S309" s="1"/>
      <c r="T309" s="1"/>
      <c r="U309" s="1"/>
      <c r="V309" s="1"/>
      <c r="W309" s="1"/>
      <c r="X309" s="1"/>
      <c r="Y309" s="1"/>
      <c r="AC309" s="1"/>
      <c r="AD309" s="1"/>
      <c r="AE309" s="1"/>
      <c r="AG309" s="1"/>
      <c r="AH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BA309" s="1"/>
      <c r="BD309" s="1"/>
    </row>
    <row r="310" spans="19:56" x14ac:dyDescent="0.15">
      <c r="S310" s="1"/>
      <c r="T310" s="1"/>
      <c r="U310" s="1"/>
      <c r="V310" s="1"/>
      <c r="W310" s="1"/>
      <c r="X310" s="1"/>
      <c r="Y310" s="1"/>
      <c r="AC310" s="1"/>
      <c r="AD310" s="1"/>
      <c r="AE310" s="1"/>
      <c r="AG310" s="1"/>
      <c r="AH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BA310" s="1"/>
      <c r="BD310" s="1"/>
    </row>
    <row r="311" spans="19:56" x14ac:dyDescent="0.15">
      <c r="S311" s="1"/>
      <c r="T311" s="1"/>
      <c r="U311" s="1"/>
      <c r="V311" s="1"/>
      <c r="W311" s="1"/>
      <c r="X311" s="1"/>
      <c r="Y311" s="1"/>
      <c r="AC311" s="1"/>
      <c r="AD311" s="1"/>
      <c r="AE311" s="1"/>
      <c r="AG311" s="1"/>
      <c r="AH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BA311" s="1"/>
      <c r="BD311" s="1"/>
    </row>
    <row r="312" spans="19:56" x14ac:dyDescent="0.15">
      <c r="S312" s="1"/>
      <c r="T312" s="1"/>
      <c r="U312" s="1"/>
      <c r="V312" s="1"/>
      <c r="W312" s="1"/>
      <c r="X312" s="1"/>
      <c r="Y312" s="1"/>
      <c r="AC312" s="1"/>
      <c r="AD312" s="1"/>
      <c r="AE312" s="1"/>
      <c r="AG312" s="1"/>
      <c r="AH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BA312" s="1"/>
      <c r="BD312" s="1"/>
    </row>
    <row r="313" spans="19:56" x14ac:dyDescent="0.15">
      <c r="S313" s="1"/>
      <c r="T313" s="1"/>
      <c r="U313" s="1"/>
      <c r="V313" s="1"/>
      <c r="W313" s="1"/>
      <c r="X313" s="1"/>
      <c r="Y313" s="1"/>
      <c r="AC313" s="1"/>
      <c r="AD313" s="1"/>
      <c r="AE313" s="1"/>
      <c r="AG313" s="1"/>
      <c r="AH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BA313" s="1"/>
      <c r="BD313" s="1"/>
    </row>
    <row r="314" spans="19:56" x14ac:dyDescent="0.15">
      <c r="S314" s="1"/>
      <c r="T314" s="1"/>
      <c r="U314" s="1"/>
      <c r="V314" s="1"/>
      <c r="W314" s="1"/>
      <c r="X314" s="1"/>
      <c r="Y314" s="1"/>
      <c r="AC314" s="1"/>
      <c r="AD314" s="1"/>
      <c r="AE314" s="1"/>
      <c r="AG314" s="1"/>
      <c r="AH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BA314" s="1"/>
      <c r="BD314" s="1"/>
    </row>
    <row r="315" spans="19:56" x14ac:dyDescent="0.15">
      <c r="S315" s="1"/>
      <c r="T315" s="1"/>
      <c r="U315" s="1"/>
      <c r="V315" s="1"/>
      <c r="W315" s="1"/>
      <c r="X315" s="1"/>
      <c r="Y315" s="1"/>
      <c r="AC315" s="1"/>
      <c r="AD315" s="1"/>
      <c r="AE315" s="1"/>
      <c r="AG315" s="1"/>
      <c r="AH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BA315" s="1"/>
      <c r="BD315" s="1"/>
    </row>
    <row r="316" spans="19:56" x14ac:dyDescent="0.15">
      <c r="S316" s="1"/>
      <c r="T316" s="1"/>
      <c r="U316" s="1"/>
      <c r="V316" s="1"/>
      <c r="W316" s="1"/>
      <c r="X316" s="1"/>
      <c r="Y316" s="1"/>
      <c r="AC316" s="1"/>
      <c r="AD316" s="1"/>
      <c r="AE316" s="1"/>
      <c r="AG316" s="1"/>
      <c r="AH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BA316" s="1"/>
      <c r="BD316" s="1"/>
    </row>
    <row r="317" spans="19:56" x14ac:dyDescent="0.15">
      <c r="S317" s="1"/>
      <c r="T317" s="1"/>
      <c r="U317" s="1"/>
      <c r="V317" s="1"/>
      <c r="W317" s="1"/>
      <c r="X317" s="1"/>
      <c r="Y317" s="1"/>
      <c r="AC317" s="1"/>
      <c r="AD317" s="1"/>
      <c r="AE317" s="1"/>
      <c r="AG317" s="1"/>
      <c r="AH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BA317" s="1"/>
      <c r="BD317" s="1"/>
    </row>
    <row r="318" spans="19:56" x14ac:dyDescent="0.15">
      <c r="S318" s="1"/>
      <c r="T318" s="1"/>
      <c r="U318" s="1"/>
      <c r="V318" s="1"/>
      <c r="W318" s="1"/>
      <c r="X318" s="1"/>
      <c r="Y318" s="1"/>
      <c r="AC318" s="1"/>
      <c r="AD318" s="1"/>
      <c r="AE318" s="1"/>
      <c r="AG318" s="1"/>
      <c r="AH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BA318" s="1"/>
      <c r="BD318" s="1"/>
    </row>
    <row r="319" spans="19:56" x14ac:dyDescent="0.15">
      <c r="S319" s="1"/>
      <c r="T319" s="1"/>
      <c r="U319" s="1"/>
      <c r="V319" s="1"/>
      <c r="W319" s="1"/>
      <c r="X319" s="1"/>
      <c r="Y319" s="1"/>
      <c r="AC319" s="1"/>
      <c r="AD319" s="1"/>
      <c r="AE319" s="1"/>
      <c r="AG319" s="1"/>
      <c r="AH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BA319" s="1"/>
      <c r="BD319" s="1"/>
    </row>
    <row r="320" spans="19:56" x14ac:dyDescent="0.15">
      <c r="S320" s="1"/>
      <c r="T320" s="1"/>
      <c r="U320" s="1"/>
      <c r="V320" s="1"/>
      <c r="W320" s="1"/>
      <c r="X320" s="1"/>
      <c r="Y320" s="1"/>
      <c r="AC320" s="1"/>
      <c r="AD320" s="1"/>
      <c r="AE320" s="1"/>
      <c r="AG320" s="1"/>
      <c r="AH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BA320" s="1"/>
      <c r="BD320" s="1"/>
    </row>
    <row r="321" spans="19:56" x14ac:dyDescent="0.15">
      <c r="S321" s="1"/>
      <c r="T321" s="1"/>
      <c r="U321" s="1"/>
      <c r="V321" s="1"/>
      <c r="W321" s="1"/>
      <c r="X321" s="1"/>
      <c r="Y321" s="1"/>
      <c r="AC321" s="1"/>
      <c r="AD321" s="1"/>
      <c r="AE321" s="1"/>
      <c r="AG321" s="1"/>
      <c r="AH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BA321" s="1"/>
      <c r="BD321" s="1"/>
    </row>
    <row r="322" spans="19:56" x14ac:dyDescent="0.15">
      <c r="S322" s="1"/>
      <c r="T322" s="1"/>
      <c r="U322" s="1"/>
      <c r="V322" s="1"/>
      <c r="W322" s="1"/>
      <c r="X322" s="1"/>
      <c r="Y322" s="1"/>
      <c r="AC322" s="1"/>
      <c r="AD322" s="1"/>
      <c r="AE322" s="1"/>
      <c r="AG322" s="1"/>
      <c r="AH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BA322" s="1"/>
      <c r="BD322" s="1"/>
    </row>
    <row r="323" spans="19:56" x14ac:dyDescent="0.15">
      <c r="S323" s="1"/>
      <c r="T323" s="1"/>
      <c r="U323" s="1"/>
      <c r="V323" s="1"/>
      <c r="W323" s="1"/>
      <c r="X323" s="1"/>
      <c r="Y323" s="1"/>
      <c r="AC323" s="1"/>
      <c r="AD323" s="1"/>
      <c r="AE323" s="1"/>
      <c r="AG323" s="1"/>
      <c r="AH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BA323" s="1"/>
      <c r="BD323" s="1"/>
    </row>
    <row r="324" spans="19:56" x14ac:dyDescent="0.15">
      <c r="S324" s="1"/>
      <c r="T324" s="1"/>
      <c r="U324" s="1"/>
      <c r="V324" s="1"/>
      <c r="W324" s="1"/>
      <c r="X324" s="1"/>
      <c r="Y324" s="1"/>
      <c r="AC324" s="1"/>
      <c r="AD324" s="1"/>
      <c r="AE324" s="1"/>
      <c r="AG324" s="1"/>
      <c r="AH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BA324" s="1"/>
      <c r="BD324" s="1"/>
    </row>
    <row r="325" spans="19:56" x14ac:dyDescent="0.15">
      <c r="S325" s="1"/>
      <c r="T325" s="1"/>
      <c r="U325" s="1"/>
      <c r="V325" s="1"/>
      <c r="W325" s="1"/>
      <c r="X325" s="1"/>
      <c r="Y325" s="1"/>
      <c r="AC325" s="1"/>
      <c r="AD325" s="1"/>
      <c r="AE325" s="1"/>
      <c r="AG325" s="1"/>
      <c r="AH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BA325" s="1"/>
      <c r="BD325" s="1"/>
    </row>
    <row r="326" spans="19:56" x14ac:dyDescent="0.15">
      <c r="S326" s="1"/>
      <c r="T326" s="1"/>
      <c r="U326" s="1"/>
      <c r="V326" s="1"/>
      <c r="W326" s="1"/>
      <c r="X326" s="1"/>
      <c r="Y326" s="1"/>
      <c r="AC326" s="1"/>
      <c r="AD326" s="1"/>
      <c r="AE326" s="1"/>
      <c r="AG326" s="1"/>
      <c r="AH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BA326" s="1"/>
      <c r="BD326" s="1"/>
    </row>
    <row r="327" spans="19:56" x14ac:dyDescent="0.15">
      <c r="S327" s="1"/>
      <c r="T327" s="1"/>
      <c r="U327" s="1"/>
      <c r="V327" s="1"/>
      <c r="W327" s="1"/>
      <c r="X327" s="1"/>
      <c r="Y327" s="1"/>
      <c r="AC327" s="1"/>
      <c r="AD327" s="1"/>
      <c r="AE327" s="1"/>
      <c r="AG327" s="1"/>
      <c r="AH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BA327" s="1"/>
      <c r="BD327" s="1"/>
    </row>
    <row r="328" spans="19:56" x14ac:dyDescent="0.15">
      <c r="S328" s="1"/>
      <c r="T328" s="1"/>
      <c r="U328" s="1"/>
      <c r="V328" s="1"/>
      <c r="W328" s="1"/>
      <c r="X328" s="1"/>
      <c r="Y328" s="1"/>
      <c r="AC328" s="1"/>
      <c r="AD328" s="1"/>
      <c r="AE328" s="1"/>
      <c r="AG328" s="1"/>
      <c r="AH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BA328" s="1"/>
      <c r="BD328" s="1"/>
    </row>
    <row r="329" spans="19:56" x14ac:dyDescent="0.15">
      <c r="S329" s="1"/>
      <c r="T329" s="1"/>
      <c r="U329" s="1"/>
      <c r="V329" s="1"/>
      <c r="W329" s="1"/>
      <c r="X329" s="1"/>
      <c r="Y329" s="1"/>
      <c r="AC329" s="1"/>
      <c r="AD329" s="1"/>
      <c r="AE329" s="1"/>
      <c r="AG329" s="1"/>
      <c r="AH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BA329" s="1"/>
      <c r="BD329" s="1"/>
    </row>
    <row r="330" spans="19:56" x14ac:dyDescent="0.15">
      <c r="S330" s="1"/>
      <c r="T330" s="1"/>
      <c r="U330" s="1"/>
      <c r="V330" s="1"/>
      <c r="W330" s="1"/>
      <c r="X330" s="1"/>
      <c r="Y330" s="1"/>
      <c r="AC330" s="1"/>
      <c r="AD330" s="1"/>
      <c r="AE330" s="1"/>
      <c r="AG330" s="1"/>
      <c r="AH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BA330" s="1"/>
      <c r="BD330" s="1"/>
    </row>
    <row r="331" spans="19:56" x14ac:dyDescent="0.15">
      <c r="S331" s="1"/>
      <c r="T331" s="1"/>
      <c r="U331" s="1"/>
      <c r="V331" s="1"/>
      <c r="W331" s="1"/>
      <c r="X331" s="1"/>
      <c r="Y331" s="1"/>
      <c r="AC331" s="1"/>
      <c r="AD331" s="1"/>
      <c r="AE331" s="1"/>
      <c r="AG331" s="1"/>
      <c r="AH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BA331" s="1"/>
      <c r="BD331" s="1"/>
    </row>
    <row r="332" spans="19:56" x14ac:dyDescent="0.15">
      <c r="S332" s="1"/>
      <c r="T332" s="1"/>
      <c r="U332" s="1"/>
      <c r="V332" s="1"/>
      <c r="W332" s="1"/>
      <c r="X332" s="1"/>
      <c r="Y332" s="1"/>
      <c r="AC332" s="1"/>
      <c r="AD332" s="1"/>
      <c r="AE332" s="1"/>
      <c r="AG332" s="1"/>
      <c r="AH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BA332" s="1"/>
      <c r="BD332" s="1"/>
    </row>
    <row r="333" spans="19:56" x14ac:dyDescent="0.15">
      <c r="S333" s="1"/>
      <c r="T333" s="1"/>
      <c r="U333" s="1"/>
      <c r="V333" s="1"/>
      <c r="W333" s="1"/>
      <c r="X333" s="1"/>
      <c r="Y333" s="1"/>
      <c r="AC333" s="1"/>
      <c r="AD333" s="1"/>
      <c r="AE333" s="1"/>
      <c r="AG333" s="1"/>
      <c r="AH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BA333" s="1"/>
      <c r="BD333" s="1"/>
    </row>
    <row r="334" spans="19:56" x14ac:dyDescent="0.15">
      <c r="S334" s="1"/>
      <c r="T334" s="1"/>
      <c r="U334" s="1"/>
      <c r="V334" s="1"/>
      <c r="W334" s="1"/>
      <c r="X334" s="1"/>
      <c r="Y334" s="1"/>
      <c r="AC334" s="1"/>
      <c r="AD334" s="1"/>
      <c r="AE334" s="1"/>
      <c r="AG334" s="1"/>
      <c r="AH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BA334" s="1"/>
      <c r="BD334" s="1"/>
    </row>
    <row r="335" spans="19:56" x14ac:dyDescent="0.15">
      <c r="S335" s="1"/>
      <c r="T335" s="1"/>
      <c r="U335" s="1"/>
      <c r="V335" s="1"/>
      <c r="W335" s="1"/>
      <c r="X335" s="1"/>
      <c r="Y335" s="1"/>
      <c r="AC335" s="1"/>
      <c r="AD335" s="1"/>
      <c r="AE335" s="1"/>
      <c r="AG335" s="1"/>
      <c r="AH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BA335" s="1"/>
      <c r="BD335" s="1"/>
    </row>
    <row r="336" spans="19:56" x14ac:dyDescent="0.15">
      <c r="S336" s="1"/>
      <c r="T336" s="1"/>
      <c r="U336" s="1"/>
      <c r="V336" s="1"/>
      <c r="W336" s="1"/>
      <c r="X336" s="1"/>
      <c r="Y336" s="1"/>
      <c r="AC336" s="1"/>
      <c r="AD336" s="1"/>
      <c r="AE336" s="1"/>
      <c r="AG336" s="1"/>
      <c r="AH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BA336" s="1"/>
      <c r="BD336" s="1"/>
    </row>
    <row r="337" spans="19:56" x14ac:dyDescent="0.15">
      <c r="S337" s="1"/>
      <c r="T337" s="1"/>
      <c r="U337" s="1"/>
      <c r="V337" s="1"/>
      <c r="W337" s="1"/>
      <c r="X337" s="1"/>
      <c r="Y337" s="1"/>
      <c r="AC337" s="1"/>
      <c r="AD337" s="1"/>
      <c r="AE337" s="1"/>
      <c r="AG337" s="1"/>
      <c r="AH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BA337" s="1"/>
      <c r="BD337" s="1"/>
    </row>
    <row r="338" spans="19:56" x14ac:dyDescent="0.15">
      <c r="S338" s="1"/>
      <c r="T338" s="1"/>
      <c r="U338" s="1"/>
      <c r="V338" s="1"/>
      <c r="W338" s="1"/>
      <c r="X338" s="1"/>
      <c r="Y338" s="1"/>
      <c r="AC338" s="1"/>
      <c r="AD338" s="1"/>
      <c r="AE338" s="1"/>
      <c r="AG338" s="1"/>
      <c r="AH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BA338" s="1"/>
      <c r="BD338" s="1"/>
    </row>
    <row r="339" spans="19:56" x14ac:dyDescent="0.15">
      <c r="S339" s="1"/>
      <c r="T339" s="1"/>
      <c r="U339" s="1"/>
      <c r="V339" s="1"/>
      <c r="W339" s="1"/>
      <c r="X339" s="1"/>
      <c r="Y339" s="1"/>
      <c r="AC339" s="1"/>
      <c r="AD339" s="1"/>
      <c r="AE339" s="1"/>
      <c r="AG339" s="1"/>
      <c r="AH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BA339" s="1"/>
      <c r="BD339" s="1"/>
    </row>
    <row r="340" spans="19:56" x14ac:dyDescent="0.15">
      <c r="S340" s="1"/>
      <c r="T340" s="1"/>
      <c r="U340" s="1"/>
      <c r="V340" s="1"/>
      <c r="W340" s="1"/>
      <c r="X340" s="1"/>
      <c r="Y340" s="1"/>
      <c r="AC340" s="1"/>
      <c r="AD340" s="1"/>
      <c r="AE340" s="1"/>
      <c r="AG340" s="1"/>
      <c r="AH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BA340" s="1"/>
      <c r="BD340" s="1"/>
    </row>
    <row r="341" spans="19:56" x14ac:dyDescent="0.15">
      <c r="S341" s="1"/>
      <c r="T341" s="1"/>
      <c r="U341" s="1"/>
      <c r="V341" s="1"/>
      <c r="W341" s="1"/>
      <c r="X341" s="1"/>
      <c r="Y341" s="1"/>
      <c r="AC341" s="1"/>
      <c r="AD341" s="1"/>
      <c r="AE341" s="1"/>
      <c r="AG341" s="1"/>
      <c r="AH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BA341" s="1"/>
      <c r="BD341" s="1"/>
    </row>
    <row r="342" spans="19:56" x14ac:dyDescent="0.15">
      <c r="S342" s="1"/>
      <c r="T342" s="1"/>
      <c r="U342" s="1"/>
      <c r="V342" s="1"/>
      <c r="W342" s="1"/>
      <c r="X342" s="1"/>
      <c r="Y342" s="1"/>
      <c r="AC342" s="1"/>
      <c r="AD342" s="1"/>
      <c r="AE342" s="1"/>
      <c r="AG342" s="1"/>
      <c r="AH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BA342" s="1"/>
      <c r="BD342" s="1"/>
    </row>
    <row r="343" spans="19:56" x14ac:dyDescent="0.15">
      <c r="S343" s="1"/>
      <c r="T343" s="1"/>
      <c r="U343" s="1"/>
      <c r="V343" s="1"/>
      <c r="W343" s="1"/>
      <c r="X343" s="1"/>
      <c r="Y343" s="1"/>
      <c r="AC343" s="1"/>
      <c r="AD343" s="1"/>
      <c r="AE343" s="1"/>
      <c r="AG343" s="1"/>
      <c r="AH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BA343" s="1"/>
      <c r="BD343" s="1"/>
    </row>
    <row r="344" spans="19:56" x14ac:dyDescent="0.15">
      <c r="S344" s="1"/>
      <c r="T344" s="1"/>
      <c r="U344" s="1"/>
      <c r="V344" s="1"/>
      <c r="W344" s="1"/>
      <c r="X344" s="1"/>
      <c r="Y344" s="1"/>
      <c r="AC344" s="1"/>
      <c r="AD344" s="1"/>
      <c r="AE344" s="1"/>
      <c r="AG344" s="1"/>
      <c r="AH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BA344" s="1"/>
      <c r="BD344" s="1"/>
    </row>
    <row r="345" spans="19:56" x14ac:dyDescent="0.15">
      <c r="S345" s="1"/>
      <c r="T345" s="1"/>
      <c r="U345" s="1"/>
      <c r="V345" s="1"/>
      <c r="W345" s="1"/>
      <c r="X345" s="1"/>
      <c r="Y345" s="1"/>
      <c r="AC345" s="1"/>
      <c r="AD345" s="1"/>
      <c r="AE345" s="1"/>
      <c r="AG345" s="1"/>
      <c r="AH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BA345" s="1"/>
      <c r="BD345" s="1"/>
    </row>
    <row r="346" spans="19:56" x14ac:dyDescent="0.15">
      <c r="S346" s="1"/>
      <c r="T346" s="1"/>
      <c r="U346" s="1"/>
      <c r="V346" s="1"/>
      <c r="W346" s="1"/>
      <c r="X346" s="1"/>
      <c r="Y346" s="1"/>
      <c r="AC346" s="1"/>
      <c r="AD346" s="1"/>
      <c r="AE346" s="1"/>
      <c r="AG346" s="1"/>
      <c r="AH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BA346" s="1"/>
      <c r="BD346" s="1"/>
    </row>
    <row r="347" spans="19:56" x14ac:dyDescent="0.15">
      <c r="S347" s="1"/>
      <c r="T347" s="1"/>
      <c r="U347" s="1"/>
      <c r="V347" s="1"/>
      <c r="W347" s="1"/>
      <c r="X347" s="1"/>
      <c r="Y347" s="1"/>
      <c r="AC347" s="1"/>
      <c r="AD347" s="1"/>
      <c r="AE347" s="1"/>
      <c r="AG347" s="1"/>
      <c r="AH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BA347" s="1"/>
      <c r="BD347" s="1"/>
    </row>
    <row r="348" spans="19:56" x14ac:dyDescent="0.15">
      <c r="S348" s="1"/>
      <c r="T348" s="1"/>
      <c r="U348" s="1"/>
      <c r="V348" s="1"/>
      <c r="W348" s="1"/>
      <c r="X348" s="1"/>
      <c r="Y348" s="1"/>
      <c r="AC348" s="1"/>
      <c r="AD348" s="1"/>
      <c r="AE348" s="1"/>
      <c r="AG348" s="1"/>
      <c r="AH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BA348" s="1"/>
      <c r="BD348" s="1"/>
    </row>
    <row r="349" spans="19:56" x14ac:dyDescent="0.15">
      <c r="S349" s="1"/>
      <c r="T349" s="1"/>
      <c r="U349" s="1"/>
      <c r="V349" s="1"/>
      <c r="W349" s="1"/>
      <c r="X349" s="1"/>
      <c r="Y349" s="1"/>
      <c r="AC349" s="1"/>
      <c r="AD349" s="1"/>
      <c r="AE349" s="1"/>
      <c r="AG349" s="1"/>
      <c r="AH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BA349" s="1"/>
      <c r="BD349" s="1"/>
    </row>
    <row r="350" spans="19:56" x14ac:dyDescent="0.15">
      <c r="S350" s="1"/>
      <c r="T350" s="1"/>
      <c r="U350" s="1"/>
      <c r="V350" s="1"/>
      <c r="W350" s="1"/>
      <c r="X350" s="1"/>
      <c r="Y350" s="1"/>
      <c r="AC350" s="1"/>
      <c r="AD350" s="1"/>
      <c r="AE350" s="1"/>
      <c r="AG350" s="1"/>
      <c r="AH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BA350" s="1"/>
      <c r="BD350" s="1"/>
    </row>
    <row r="351" spans="19:56" x14ac:dyDescent="0.15">
      <c r="S351" s="1"/>
      <c r="T351" s="1"/>
      <c r="U351" s="1"/>
      <c r="V351" s="1"/>
      <c r="W351" s="1"/>
      <c r="X351" s="1"/>
      <c r="Y351" s="1"/>
      <c r="AC351" s="1"/>
      <c r="AD351" s="1"/>
      <c r="AE351" s="1"/>
      <c r="AG351" s="1"/>
      <c r="AH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BA351" s="1"/>
      <c r="BD351" s="1"/>
    </row>
    <row r="352" spans="19:56" x14ac:dyDescent="0.15">
      <c r="S352" s="1"/>
      <c r="T352" s="1"/>
      <c r="U352" s="1"/>
      <c r="V352" s="1"/>
      <c r="W352" s="1"/>
      <c r="X352" s="1"/>
      <c r="Y352" s="1"/>
      <c r="AC352" s="1"/>
      <c r="AD352" s="1"/>
      <c r="AE352" s="1"/>
      <c r="AG352" s="1"/>
      <c r="AH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BA352" s="1"/>
      <c r="BD352" s="1"/>
    </row>
    <row r="353" spans="19:56" x14ac:dyDescent="0.15">
      <c r="S353" s="1"/>
      <c r="T353" s="1"/>
      <c r="U353" s="1"/>
      <c r="V353" s="1"/>
      <c r="W353" s="1"/>
      <c r="X353" s="1"/>
      <c r="Y353" s="1"/>
      <c r="AC353" s="1"/>
      <c r="AD353" s="1"/>
      <c r="AE353" s="1"/>
      <c r="AG353" s="1"/>
      <c r="AH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BA353" s="1"/>
      <c r="BD353" s="1"/>
    </row>
    <row r="354" spans="19:56" x14ac:dyDescent="0.15">
      <c r="S354" s="1"/>
      <c r="T354" s="1"/>
      <c r="U354" s="1"/>
      <c r="V354" s="1"/>
      <c r="W354" s="1"/>
      <c r="X354" s="1"/>
      <c r="Y354" s="1"/>
      <c r="AC354" s="1"/>
      <c r="AD354" s="1"/>
      <c r="AE354" s="1"/>
      <c r="AG354" s="1"/>
      <c r="AH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BA354" s="1"/>
      <c r="BD354" s="1"/>
    </row>
    <row r="355" spans="19:56" x14ac:dyDescent="0.15">
      <c r="S355" s="1"/>
      <c r="T355" s="1"/>
      <c r="U355" s="1"/>
      <c r="V355" s="1"/>
      <c r="W355" s="1"/>
      <c r="X355" s="1"/>
      <c r="Y355" s="1"/>
      <c r="AC355" s="1"/>
      <c r="AD355" s="1"/>
      <c r="AE355" s="1"/>
      <c r="AG355" s="1"/>
      <c r="AH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BA355" s="1"/>
      <c r="BD355" s="1"/>
    </row>
    <row r="356" spans="19:56" x14ac:dyDescent="0.15">
      <c r="S356" s="1"/>
      <c r="T356" s="1"/>
      <c r="U356" s="1"/>
      <c r="V356" s="1"/>
      <c r="W356" s="1"/>
      <c r="X356" s="1"/>
      <c r="Y356" s="1"/>
      <c r="AC356" s="1"/>
      <c r="AD356" s="1"/>
      <c r="AE356" s="1"/>
      <c r="AG356" s="1"/>
      <c r="AH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BA356" s="1"/>
      <c r="BD356" s="1"/>
    </row>
    <row r="357" spans="19:56" x14ac:dyDescent="0.15">
      <c r="S357" s="1"/>
      <c r="T357" s="1"/>
      <c r="U357" s="1"/>
      <c r="V357" s="1"/>
      <c r="W357" s="1"/>
      <c r="X357" s="1"/>
      <c r="Y357" s="1"/>
      <c r="AC357" s="1"/>
      <c r="AD357" s="1"/>
      <c r="AE357" s="1"/>
      <c r="AG357" s="1"/>
      <c r="AH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BA357" s="1"/>
      <c r="BD357" s="1"/>
    </row>
    <row r="358" spans="19:56" x14ac:dyDescent="0.15">
      <c r="S358" s="1"/>
      <c r="T358" s="1"/>
      <c r="U358" s="1"/>
      <c r="V358" s="1"/>
      <c r="W358" s="1"/>
      <c r="X358" s="1"/>
      <c r="Y358" s="1"/>
      <c r="AC358" s="1"/>
      <c r="AD358" s="1"/>
      <c r="AE358" s="1"/>
      <c r="AG358" s="1"/>
      <c r="AH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BA358" s="1"/>
      <c r="BD358" s="1"/>
    </row>
    <row r="359" spans="19:56" x14ac:dyDescent="0.15">
      <c r="S359" s="1"/>
      <c r="T359" s="1"/>
      <c r="U359" s="1"/>
      <c r="V359" s="1"/>
      <c r="W359" s="1"/>
      <c r="X359" s="1"/>
      <c r="Y359" s="1"/>
      <c r="AC359" s="1"/>
      <c r="AD359" s="1"/>
      <c r="AE359" s="1"/>
      <c r="AG359" s="1"/>
      <c r="AH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BA359" s="1"/>
      <c r="BD359" s="1"/>
    </row>
    <row r="360" spans="19:56" x14ac:dyDescent="0.15">
      <c r="S360" s="1"/>
      <c r="T360" s="1"/>
      <c r="U360" s="1"/>
      <c r="V360" s="1"/>
      <c r="W360" s="1"/>
      <c r="X360" s="1"/>
      <c r="Y360" s="1"/>
      <c r="AC360" s="1"/>
      <c r="AD360" s="1"/>
      <c r="AE360" s="1"/>
      <c r="AG360" s="1"/>
      <c r="AH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BA360" s="1"/>
      <c r="BD360" s="1"/>
    </row>
    <row r="361" spans="19:56" x14ac:dyDescent="0.15">
      <c r="S361" s="1"/>
      <c r="T361" s="1"/>
      <c r="U361" s="1"/>
      <c r="V361" s="1"/>
      <c r="W361" s="1"/>
      <c r="X361" s="1"/>
      <c r="Y361" s="1"/>
      <c r="AC361" s="1"/>
      <c r="AD361" s="1"/>
      <c r="AE361" s="1"/>
      <c r="AG361" s="1"/>
      <c r="AH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BA361" s="1"/>
      <c r="BD361" s="1"/>
    </row>
    <row r="362" spans="19:56" x14ac:dyDescent="0.15">
      <c r="S362" s="1"/>
      <c r="T362" s="1"/>
      <c r="U362" s="1"/>
      <c r="V362" s="1"/>
      <c r="W362" s="1"/>
      <c r="X362" s="1"/>
      <c r="Y362" s="1"/>
      <c r="AC362" s="1"/>
      <c r="AD362" s="1"/>
      <c r="AE362" s="1"/>
      <c r="AG362" s="1"/>
      <c r="AH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BA362" s="1"/>
      <c r="BD362" s="1"/>
    </row>
    <row r="363" spans="19:56" x14ac:dyDescent="0.15">
      <c r="S363" s="1"/>
      <c r="T363" s="1"/>
      <c r="U363" s="1"/>
      <c r="V363" s="1"/>
      <c r="W363" s="1"/>
      <c r="X363" s="1"/>
      <c r="Y363" s="1"/>
      <c r="AC363" s="1"/>
      <c r="AD363" s="1"/>
      <c r="AE363" s="1"/>
      <c r="AG363" s="1"/>
      <c r="AH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BA363" s="1"/>
      <c r="BD363" s="1"/>
    </row>
    <row r="364" spans="19:56" x14ac:dyDescent="0.15">
      <c r="S364" s="1"/>
      <c r="T364" s="1"/>
      <c r="U364" s="1"/>
      <c r="V364" s="1"/>
      <c r="W364" s="1"/>
      <c r="X364" s="1"/>
      <c r="Y364" s="1"/>
      <c r="AC364" s="1"/>
      <c r="AD364" s="1"/>
      <c r="AE364" s="1"/>
      <c r="AG364" s="1"/>
      <c r="AH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BA364" s="1"/>
      <c r="BD364" s="1"/>
    </row>
    <row r="365" spans="19:56" x14ac:dyDescent="0.15">
      <c r="S365" s="1"/>
      <c r="T365" s="1"/>
      <c r="U365" s="1"/>
      <c r="V365" s="1"/>
      <c r="W365" s="1"/>
      <c r="X365" s="1"/>
      <c r="Y365" s="1"/>
      <c r="AC365" s="1"/>
      <c r="AD365" s="1"/>
      <c r="AE365" s="1"/>
      <c r="AG365" s="1"/>
      <c r="AH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BA365" s="1"/>
      <c r="BD365" s="1"/>
    </row>
    <row r="366" spans="19:56" x14ac:dyDescent="0.15">
      <c r="S366" s="1"/>
      <c r="T366" s="1"/>
      <c r="U366" s="1"/>
      <c r="V366" s="1"/>
      <c r="W366" s="1"/>
      <c r="X366" s="1"/>
      <c r="Y366" s="1"/>
      <c r="AC366" s="1"/>
      <c r="AD366" s="1"/>
      <c r="AE366" s="1"/>
      <c r="AG366" s="1"/>
      <c r="AH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BA366" s="1"/>
      <c r="BD366" s="1"/>
    </row>
    <row r="367" spans="19:56" x14ac:dyDescent="0.15">
      <c r="S367" s="1"/>
      <c r="T367" s="1"/>
      <c r="U367" s="1"/>
      <c r="V367" s="1"/>
      <c r="W367" s="1"/>
      <c r="X367" s="1"/>
      <c r="Y367" s="1"/>
      <c r="AC367" s="1"/>
      <c r="AD367" s="1"/>
      <c r="AE367" s="1"/>
      <c r="AG367" s="1"/>
      <c r="AH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BA367" s="1"/>
      <c r="BD367" s="1"/>
    </row>
    <row r="368" spans="19:56" x14ac:dyDescent="0.15">
      <c r="S368" s="1"/>
      <c r="T368" s="1"/>
      <c r="U368" s="1"/>
      <c r="V368" s="1"/>
      <c r="W368" s="1"/>
      <c r="X368" s="1"/>
      <c r="Y368" s="1"/>
      <c r="AC368" s="1"/>
      <c r="AD368" s="1"/>
      <c r="AE368" s="1"/>
      <c r="AG368" s="1"/>
      <c r="AH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BA368" s="1"/>
      <c r="BD368" s="1"/>
    </row>
    <row r="369" spans="19:56" x14ac:dyDescent="0.15">
      <c r="S369" s="1"/>
      <c r="T369" s="1"/>
      <c r="U369" s="1"/>
      <c r="V369" s="1"/>
      <c r="W369" s="1"/>
      <c r="X369" s="1"/>
      <c r="Y369" s="1"/>
      <c r="AC369" s="1"/>
      <c r="AD369" s="1"/>
      <c r="AE369" s="1"/>
      <c r="AG369" s="1"/>
      <c r="AH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BA369" s="1"/>
      <c r="BD369" s="1"/>
    </row>
    <row r="370" spans="19:56" x14ac:dyDescent="0.15">
      <c r="S370" s="1"/>
      <c r="T370" s="1"/>
      <c r="U370" s="1"/>
      <c r="V370" s="1"/>
      <c r="W370" s="1"/>
      <c r="X370" s="1"/>
      <c r="Y370" s="1"/>
      <c r="AC370" s="1"/>
      <c r="AD370" s="1"/>
      <c r="AE370" s="1"/>
      <c r="AG370" s="1"/>
      <c r="AH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BA370" s="1"/>
      <c r="BD370" s="1"/>
    </row>
    <row r="371" spans="19:56" x14ac:dyDescent="0.15">
      <c r="S371" s="1"/>
      <c r="T371" s="1"/>
      <c r="U371" s="1"/>
      <c r="V371" s="1"/>
      <c r="W371" s="1"/>
      <c r="X371" s="1"/>
      <c r="Y371" s="1"/>
      <c r="AC371" s="1"/>
      <c r="AD371" s="1"/>
      <c r="AE371" s="1"/>
      <c r="AG371" s="1"/>
      <c r="AH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BA371" s="1"/>
      <c r="BD371" s="1"/>
    </row>
    <row r="372" spans="19:56" x14ac:dyDescent="0.15">
      <c r="S372" s="1"/>
      <c r="T372" s="1"/>
      <c r="U372" s="1"/>
      <c r="V372" s="1"/>
      <c r="W372" s="1"/>
      <c r="X372" s="1"/>
      <c r="Y372" s="1"/>
      <c r="AC372" s="1"/>
      <c r="AD372" s="1"/>
      <c r="AE372" s="1"/>
      <c r="AG372" s="1"/>
      <c r="AH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BA372" s="1"/>
      <c r="BD372" s="1"/>
    </row>
    <row r="373" spans="19:56" x14ac:dyDescent="0.15">
      <c r="S373" s="1"/>
      <c r="T373" s="1"/>
      <c r="U373" s="1"/>
      <c r="V373" s="1"/>
      <c r="W373" s="1"/>
      <c r="X373" s="1"/>
      <c r="Y373" s="1"/>
      <c r="AC373" s="1"/>
      <c r="AD373" s="1"/>
      <c r="AE373" s="1"/>
      <c r="AG373" s="1"/>
      <c r="AH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BA373" s="1"/>
      <c r="BD373" s="1"/>
    </row>
    <row r="374" spans="19:56" x14ac:dyDescent="0.15">
      <c r="S374" s="1"/>
      <c r="T374" s="1"/>
      <c r="U374" s="1"/>
      <c r="V374" s="1"/>
      <c r="W374" s="1"/>
      <c r="X374" s="1"/>
      <c r="Y374" s="1"/>
      <c r="AC374" s="1"/>
      <c r="AD374" s="1"/>
      <c r="AE374" s="1"/>
      <c r="AG374" s="1"/>
      <c r="AH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BA374" s="1"/>
      <c r="BD374" s="1"/>
    </row>
    <row r="375" spans="19:56" x14ac:dyDescent="0.15">
      <c r="S375" s="1"/>
      <c r="T375" s="1"/>
      <c r="U375" s="1"/>
      <c r="V375" s="1"/>
      <c r="W375" s="1"/>
      <c r="X375" s="1"/>
      <c r="Y375" s="1"/>
      <c r="AC375" s="1"/>
      <c r="AD375" s="1"/>
      <c r="AE375" s="1"/>
      <c r="AG375" s="1"/>
      <c r="AH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BA375" s="1"/>
      <c r="BD375" s="1"/>
    </row>
    <row r="376" spans="19:56" x14ac:dyDescent="0.15">
      <c r="S376" s="1"/>
      <c r="T376" s="1"/>
      <c r="U376" s="1"/>
      <c r="V376" s="1"/>
      <c r="W376" s="1"/>
      <c r="X376" s="1"/>
      <c r="Y376" s="1"/>
      <c r="AC376" s="1"/>
      <c r="AD376" s="1"/>
      <c r="AE376" s="1"/>
      <c r="AG376" s="1"/>
      <c r="AH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BA376" s="1"/>
      <c r="BD376" s="1"/>
    </row>
    <row r="377" spans="19:56" x14ac:dyDescent="0.15">
      <c r="S377" s="1"/>
      <c r="T377" s="1"/>
      <c r="U377" s="1"/>
      <c r="V377" s="1"/>
      <c r="W377" s="1"/>
      <c r="X377" s="1"/>
      <c r="Y377" s="1"/>
      <c r="AC377" s="1"/>
      <c r="AD377" s="1"/>
      <c r="AE377" s="1"/>
      <c r="AG377" s="1"/>
      <c r="AH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BA377" s="1"/>
      <c r="BD377" s="1"/>
    </row>
    <row r="378" spans="19:56" x14ac:dyDescent="0.15">
      <c r="S378" s="1"/>
      <c r="T378" s="1"/>
      <c r="U378" s="1"/>
      <c r="V378" s="1"/>
      <c r="W378" s="1"/>
      <c r="X378" s="1"/>
      <c r="Y378" s="1"/>
      <c r="AC378" s="1"/>
      <c r="AD378" s="1"/>
      <c r="AE378" s="1"/>
      <c r="AG378" s="1"/>
      <c r="AH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BA378" s="1"/>
      <c r="BD378" s="1"/>
    </row>
    <row r="379" spans="19:56" x14ac:dyDescent="0.15">
      <c r="S379" s="1"/>
      <c r="T379" s="1"/>
      <c r="U379" s="1"/>
      <c r="V379" s="1"/>
      <c r="W379" s="1"/>
      <c r="X379" s="1"/>
      <c r="Y379" s="1"/>
      <c r="AC379" s="1"/>
      <c r="AD379" s="1"/>
      <c r="AE379" s="1"/>
      <c r="AG379" s="1"/>
      <c r="AH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BA379" s="1"/>
      <c r="BD379" s="1"/>
    </row>
    <row r="380" spans="19:56" x14ac:dyDescent="0.15">
      <c r="S380" s="1"/>
      <c r="T380" s="1"/>
      <c r="U380" s="1"/>
      <c r="V380" s="1"/>
      <c r="W380" s="1"/>
      <c r="X380" s="1"/>
      <c r="Y380" s="1"/>
      <c r="AC380" s="1"/>
      <c r="AD380" s="1"/>
      <c r="AE380" s="1"/>
      <c r="AG380" s="1"/>
      <c r="AH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BA380" s="1"/>
      <c r="BD380" s="1"/>
    </row>
    <row r="381" spans="19:56" x14ac:dyDescent="0.15">
      <c r="S381" s="1"/>
      <c r="T381" s="1"/>
      <c r="U381" s="1"/>
      <c r="V381" s="1"/>
      <c r="W381" s="1"/>
      <c r="X381" s="1"/>
      <c r="Y381" s="1"/>
      <c r="AC381" s="1"/>
      <c r="AD381" s="1"/>
      <c r="AE381" s="1"/>
      <c r="AG381" s="1"/>
      <c r="AH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BA381" s="1"/>
      <c r="BD381" s="1"/>
    </row>
    <row r="382" spans="19:56" x14ac:dyDescent="0.15">
      <c r="S382" s="1"/>
      <c r="T382" s="1"/>
      <c r="U382" s="1"/>
      <c r="V382" s="1"/>
      <c r="W382" s="1"/>
      <c r="X382" s="1"/>
      <c r="Y382" s="1"/>
      <c r="AC382" s="1"/>
      <c r="AD382" s="1"/>
      <c r="AE382" s="1"/>
      <c r="AG382" s="1"/>
      <c r="AH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BA382" s="1"/>
      <c r="BD382" s="1"/>
    </row>
    <row r="383" spans="19:56" x14ac:dyDescent="0.15">
      <c r="S383" s="1"/>
      <c r="T383" s="1"/>
      <c r="U383" s="1"/>
      <c r="V383" s="1"/>
      <c r="W383" s="1"/>
      <c r="X383" s="1"/>
      <c r="Y383" s="1"/>
      <c r="AC383" s="1"/>
      <c r="AD383" s="1"/>
      <c r="AE383" s="1"/>
      <c r="AG383" s="1"/>
      <c r="AH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BA383" s="1"/>
      <c r="BD383" s="1"/>
    </row>
    <row r="384" spans="19:56" x14ac:dyDescent="0.15">
      <c r="S384" s="1"/>
      <c r="T384" s="1"/>
      <c r="U384" s="1"/>
      <c r="V384" s="1"/>
      <c r="W384" s="1"/>
      <c r="X384" s="1"/>
      <c r="Y384" s="1"/>
      <c r="AC384" s="1"/>
      <c r="AD384" s="1"/>
      <c r="AE384" s="1"/>
      <c r="AG384" s="1"/>
      <c r="AH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BA384" s="1"/>
      <c r="BD384" s="1"/>
    </row>
    <row r="385" spans="19:56" x14ac:dyDescent="0.15">
      <c r="S385" s="1"/>
      <c r="T385" s="1"/>
      <c r="U385" s="1"/>
      <c r="V385" s="1"/>
      <c r="W385" s="1"/>
      <c r="X385" s="1"/>
      <c r="Y385" s="1"/>
      <c r="AC385" s="1"/>
      <c r="AD385" s="1"/>
      <c r="AE385" s="1"/>
      <c r="AG385" s="1"/>
      <c r="AH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BA385" s="1"/>
      <c r="BD385" s="1"/>
    </row>
    <row r="386" spans="19:56" x14ac:dyDescent="0.15">
      <c r="S386" s="1"/>
      <c r="T386" s="1"/>
      <c r="U386" s="1"/>
      <c r="V386" s="1"/>
      <c r="W386" s="1"/>
      <c r="X386" s="1"/>
      <c r="Y386" s="1"/>
      <c r="AC386" s="1"/>
      <c r="AD386" s="1"/>
      <c r="AE386" s="1"/>
      <c r="AG386" s="1"/>
      <c r="AH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BA386" s="1"/>
      <c r="BD386" s="1"/>
    </row>
    <row r="387" spans="19:56" x14ac:dyDescent="0.15">
      <c r="S387" s="1"/>
      <c r="T387" s="1"/>
      <c r="U387" s="1"/>
      <c r="V387" s="1"/>
      <c r="W387" s="1"/>
      <c r="X387" s="1"/>
      <c r="Y387" s="1"/>
      <c r="AC387" s="1"/>
      <c r="AD387" s="1"/>
      <c r="AE387" s="1"/>
      <c r="AG387" s="1"/>
      <c r="AH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BA387" s="1"/>
      <c r="BD387" s="1"/>
    </row>
    <row r="388" spans="19:56" x14ac:dyDescent="0.15">
      <c r="S388" s="1"/>
      <c r="T388" s="1"/>
      <c r="U388" s="1"/>
      <c r="V388" s="1"/>
      <c r="W388" s="1"/>
      <c r="X388" s="1"/>
      <c r="Y388" s="1"/>
      <c r="AC388" s="1"/>
      <c r="AD388" s="1"/>
      <c r="AE388" s="1"/>
      <c r="AG388" s="1"/>
      <c r="AH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BA388" s="1"/>
      <c r="BD388" s="1"/>
    </row>
    <row r="389" spans="19:56" x14ac:dyDescent="0.15">
      <c r="S389" s="1"/>
      <c r="T389" s="1"/>
      <c r="U389" s="1"/>
      <c r="V389" s="1"/>
      <c r="W389" s="1"/>
      <c r="X389" s="1"/>
      <c r="Y389" s="1"/>
      <c r="AC389" s="1"/>
      <c r="AD389" s="1"/>
      <c r="AE389" s="1"/>
      <c r="AG389" s="1"/>
      <c r="AH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BA389" s="1"/>
      <c r="BD389" s="1"/>
    </row>
    <row r="390" spans="19:56" x14ac:dyDescent="0.15">
      <c r="S390" s="1"/>
      <c r="T390" s="1"/>
      <c r="U390" s="1"/>
      <c r="V390" s="1"/>
      <c r="W390" s="1"/>
      <c r="X390" s="1"/>
      <c r="Y390" s="1"/>
      <c r="AC390" s="1"/>
      <c r="AD390" s="1"/>
      <c r="AE390" s="1"/>
      <c r="AG390" s="1"/>
      <c r="AH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BA390" s="1"/>
      <c r="BD390" s="1"/>
    </row>
    <row r="391" spans="19:56" x14ac:dyDescent="0.15">
      <c r="S391" s="1"/>
      <c r="T391" s="1"/>
      <c r="U391" s="1"/>
      <c r="V391" s="1"/>
      <c r="W391" s="1"/>
      <c r="X391" s="1"/>
      <c r="Y391" s="1"/>
      <c r="AC391" s="1"/>
      <c r="AD391" s="1"/>
      <c r="AE391" s="1"/>
      <c r="AG391" s="1"/>
      <c r="AH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BA391" s="1"/>
      <c r="BD391" s="1"/>
    </row>
    <row r="392" spans="19:56" x14ac:dyDescent="0.15">
      <c r="S392" s="1"/>
      <c r="T392" s="1"/>
      <c r="U392" s="1"/>
      <c r="V392" s="1"/>
      <c r="W392" s="1"/>
      <c r="X392" s="1"/>
      <c r="Y392" s="1"/>
      <c r="AC392" s="1"/>
      <c r="AD392" s="1"/>
      <c r="AE392" s="1"/>
      <c r="AG392" s="1"/>
      <c r="AH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BA392" s="1"/>
      <c r="BD392" s="1"/>
    </row>
    <row r="393" spans="19:56" x14ac:dyDescent="0.15">
      <c r="S393" s="1"/>
      <c r="T393" s="1"/>
      <c r="U393" s="1"/>
      <c r="V393" s="1"/>
      <c r="W393" s="1"/>
      <c r="X393" s="1"/>
      <c r="Y393" s="1"/>
      <c r="AC393" s="1"/>
      <c r="AD393" s="1"/>
      <c r="AE393" s="1"/>
      <c r="AG393" s="1"/>
      <c r="AH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BA393" s="1"/>
      <c r="BD393" s="1"/>
    </row>
    <row r="394" spans="19:56" x14ac:dyDescent="0.15">
      <c r="S394" s="1"/>
      <c r="T394" s="1"/>
      <c r="U394" s="1"/>
      <c r="V394" s="1"/>
      <c r="W394" s="1"/>
      <c r="X394" s="1"/>
      <c r="Y394" s="1"/>
      <c r="AC394" s="1"/>
      <c r="AD394" s="1"/>
      <c r="AE394" s="1"/>
      <c r="AG394" s="1"/>
      <c r="AH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BA394" s="1"/>
      <c r="BD394" s="1"/>
    </row>
    <row r="395" spans="19:56" x14ac:dyDescent="0.15">
      <c r="S395" s="1"/>
      <c r="T395" s="1"/>
      <c r="U395" s="1"/>
      <c r="V395" s="1"/>
      <c r="W395" s="1"/>
      <c r="X395" s="1"/>
      <c r="Y395" s="1"/>
      <c r="AC395" s="1"/>
      <c r="AD395" s="1"/>
      <c r="AE395" s="1"/>
      <c r="AG395" s="1"/>
      <c r="AH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BA395" s="1"/>
      <c r="BD395" s="1"/>
    </row>
    <row r="396" spans="19:56" x14ac:dyDescent="0.15">
      <c r="S396" s="1"/>
      <c r="T396" s="1"/>
      <c r="U396" s="1"/>
      <c r="V396" s="1"/>
      <c r="W396" s="1"/>
      <c r="X396" s="1"/>
      <c r="Y396" s="1"/>
      <c r="AC396" s="1"/>
      <c r="AD396" s="1"/>
      <c r="AE396" s="1"/>
      <c r="AG396" s="1"/>
      <c r="AH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BA396" s="1"/>
      <c r="BD396" s="1"/>
    </row>
    <row r="397" spans="19:56" x14ac:dyDescent="0.15">
      <c r="S397" s="1"/>
      <c r="T397" s="1"/>
      <c r="U397" s="1"/>
      <c r="V397" s="1"/>
      <c r="W397" s="1"/>
      <c r="X397" s="1"/>
      <c r="Y397" s="1"/>
      <c r="AC397" s="1"/>
      <c r="AD397" s="1"/>
      <c r="AE397" s="1"/>
      <c r="AG397" s="1"/>
      <c r="AH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BA397" s="1"/>
      <c r="BD397" s="1"/>
    </row>
    <row r="398" spans="19:56" x14ac:dyDescent="0.15">
      <c r="S398" s="1"/>
      <c r="T398" s="1"/>
      <c r="U398" s="1"/>
      <c r="V398" s="1"/>
      <c r="W398" s="1"/>
      <c r="X398" s="1"/>
      <c r="Y398" s="1"/>
      <c r="AC398" s="1"/>
      <c r="AD398" s="1"/>
      <c r="AE398" s="1"/>
      <c r="AG398" s="1"/>
      <c r="AH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BA398" s="1"/>
      <c r="BD398" s="1"/>
    </row>
    <row r="399" spans="19:56" x14ac:dyDescent="0.15">
      <c r="S399" s="1"/>
      <c r="T399" s="1"/>
      <c r="U399" s="1"/>
      <c r="V399" s="1"/>
      <c r="W399" s="1"/>
      <c r="X399" s="1"/>
      <c r="Y399" s="1"/>
      <c r="AC399" s="1"/>
      <c r="AD399" s="1"/>
      <c r="AE399" s="1"/>
      <c r="AG399" s="1"/>
      <c r="AH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BA399" s="1"/>
      <c r="BD399" s="1"/>
    </row>
    <row r="400" spans="19:56" x14ac:dyDescent="0.15">
      <c r="S400" s="1"/>
      <c r="T400" s="1"/>
      <c r="U400" s="1"/>
      <c r="V400" s="1"/>
      <c r="W400" s="1"/>
      <c r="X400" s="1"/>
      <c r="Y400" s="1"/>
      <c r="AC400" s="1"/>
      <c r="AD400" s="1"/>
      <c r="AE400" s="1"/>
      <c r="AG400" s="1"/>
      <c r="AH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BA400" s="1"/>
      <c r="BD400" s="1"/>
    </row>
    <row r="401" spans="19:56" x14ac:dyDescent="0.15">
      <c r="S401" s="1"/>
      <c r="T401" s="1"/>
      <c r="U401" s="1"/>
      <c r="V401" s="1"/>
      <c r="W401" s="1"/>
      <c r="X401" s="1"/>
      <c r="Y401" s="1"/>
      <c r="AC401" s="1"/>
      <c r="AD401" s="1"/>
      <c r="AE401" s="1"/>
      <c r="AG401" s="1"/>
      <c r="AH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BA401" s="1"/>
      <c r="BD401" s="1"/>
    </row>
    <row r="402" spans="19:56" x14ac:dyDescent="0.15">
      <c r="S402" s="1"/>
      <c r="T402" s="1"/>
      <c r="U402" s="1"/>
      <c r="V402" s="1"/>
      <c r="W402" s="1"/>
      <c r="X402" s="1"/>
      <c r="Y402" s="1"/>
      <c r="AC402" s="1"/>
      <c r="AD402" s="1"/>
      <c r="AE402" s="1"/>
      <c r="AG402" s="1"/>
      <c r="AH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BA402" s="1"/>
      <c r="BD402" s="1"/>
    </row>
    <row r="403" spans="19:56" x14ac:dyDescent="0.15">
      <c r="S403" s="1"/>
      <c r="T403" s="1"/>
      <c r="U403" s="1"/>
      <c r="V403" s="1"/>
      <c r="W403" s="1"/>
      <c r="X403" s="1"/>
      <c r="Y403" s="1"/>
      <c r="AC403" s="1"/>
      <c r="AD403" s="1"/>
      <c r="AE403" s="1"/>
      <c r="AG403" s="1"/>
      <c r="AH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BA403" s="1"/>
      <c r="BD403" s="1"/>
    </row>
    <row r="404" spans="19:56" x14ac:dyDescent="0.15">
      <c r="S404" s="1"/>
      <c r="T404" s="1"/>
      <c r="U404" s="1"/>
      <c r="V404" s="1"/>
      <c r="W404" s="1"/>
      <c r="X404" s="1"/>
      <c r="Y404" s="1"/>
      <c r="AC404" s="1"/>
      <c r="AD404" s="1"/>
      <c r="AE404" s="1"/>
      <c r="AG404" s="1"/>
      <c r="AH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BA404" s="1"/>
      <c r="BD404" s="1"/>
    </row>
    <row r="405" spans="19:56" x14ac:dyDescent="0.15">
      <c r="S405" s="1"/>
      <c r="T405" s="1"/>
      <c r="U405" s="1"/>
      <c r="V405" s="1"/>
      <c r="W405" s="1"/>
      <c r="X405" s="1"/>
      <c r="Y405" s="1"/>
      <c r="AC405" s="1"/>
      <c r="AD405" s="1"/>
      <c r="AE405" s="1"/>
      <c r="AG405" s="1"/>
      <c r="AH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BA405" s="1"/>
      <c r="BD405" s="1"/>
    </row>
    <row r="406" spans="19:56" x14ac:dyDescent="0.15">
      <c r="S406" s="1"/>
      <c r="T406" s="1"/>
      <c r="U406" s="1"/>
      <c r="V406" s="1"/>
      <c r="W406" s="1"/>
      <c r="X406" s="1"/>
      <c r="Y406" s="1"/>
      <c r="AC406" s="1"/>
      <c r="AD406" s="1"/>
      <c r="AE406" s="1"/>
      <c r="AG406" s="1"/>
      <c r="AH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BA406" s="1"/>
      <c r="BD406" s="1"/>
    </row>
    <row r="407" spans="19:56" x14ac:dyDescent="0.15">
      <c r="S407" s="1"/>
      <c r="T407" s="1"/>
      <c r="U407" s="1"/>
      <c r="V407" s="1"/>
      <c r="W407" s="1"/>
      <c r="X407" s="1"/>
      <c r="Y407" s="1"/>
      <c r="AC407" s="1"/>
      <c r="AD407" s="1"/>
      <c r="AE407" s="1"/>
      <c r="AG407" s="1"/>
      <c r="AH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BA407" s="1"/>
      <c r="BD407" s="1"/>
    </row>
    <row r="408" spans="19:56" x14ac:dyDescent="0.15">
      <c r="S408" s="1"/>
      <c r="T408" s="1"/>
      <c r="U408" s="1"/>
      <c r="V408" s="1"/>
      <c r="W408" s="1"/>
      <c r="X408" s="1"/>
      <c r="Y408" s="1"/>
      <c r="AC408" s="1"/>
      <c r="AD408" s="1"/>
      <c r="AE408" s="1"/>
      <c r="AG408" s="1"/>
      <c r="AH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BA408" s="1"/>
      <c r="BD408" s="1"/>
    </row>
    <row r="409" spans="19:56" x14ac:dyDescent="0.15">
      <c r="S409" s="1"/>
      <c r="T409" s="1"/>
      <c r="U409" s="1"/>
      <c r="V409" s="1"/>
      <c r="W409" s="1"/>
      <c r="X409" s="1"/>
      <c r="Y409" s="1"/>
      <c r="AC409" s="1"/>
      <c r="AD409" s="1"/>
      <c r="AE409" s="1"/>
      <c r="AG409" s="1"/>
      <c r="AH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BA409" s="1"/>
      <c r="BD409" s="1"/>
    </row>
    <row r="410" spans="19:56" x14ac:dyDescent="0.15">
      <c r="S410" s="1"/>
      <c r="T410" s="1"/>
      <c r="U410" s="1"/>
      <c r="V410" s="1"/>
      <c r="W410" s="1"/>
      <c r="X410" s="1"/>
      <c r="Y410" s="1"/>
      <c r="AC410" s="1"/>
      <c r="AD410" s="1"/>
      <c r="AE410" s="1"/>
      <c r="AG410" s="1"/>
      <c r="AH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BA410" s="1"/>
      <c r="BD410" s="1"/>
    </row>
    <row r="411" spans="19:56" x14ac:dyDescent="0.15">
      <c r="S411" s="1"/>
      <c r="T411" s="1"/>
      <c r="U411" s="1"/>
      <c r="V411" s="1"/>
      <c r="W411" s="1"/>
      <c r="X411" s="1"/>
      <c r="Y411" s="1"/>
      <c r="AC411" s="1"/>
      <c r="AD411" s="1"/>
      <c r="AE411" s="1"/>
      <c r="AG411" s="1"/>
      <c r="AH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BA411" s="1"/>
      <c r="BD411" s="1"/>
    </row>
    <row r="412" spans="19:56" x14ac:dyDescent="0.15">
      <c r="S412" s="1"/>
      <c r="T412" s="1"/>
      <c r="U412" s="1"/>
      <c r="V412" s="1"/>
      <c r="W412" s="1"/>
      <c r="X412" s="1"/>
      <c r="Y412" s="1"/>
      <c r="AC412" s="1"/>
      <c r="AD412" s="1"/>
      <c r="AE412" s="1"/>
      <c r="AG412" s="1"/>
      <c r="AH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BA412" s="1"/>
      <c r="BD412" s="1"/>
    </row>
    <row r="413" spans="19:56" x14ac:dyDescent="0.15">
      <c r="S413" s="1"/>
      <c r="T413" s="1"/>
      <c r="U413" s="1"/>
      <c r="V413" s="1"/>
      <c r="W413" s="1"/>
      <c r="X413" s="1"/>
      <c r="Y413" s="1"/>
      <c r="AC413" s="1"/>
      <c r="AD413" s="1"/>
      <c r="AE413" s="1"/>
      <c r="AG413" s="1"/>
      <c r="AH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BA413" s="1"/>
      <c r="BD413" s="1"/>
    </row>
    <row r="414" spans="19:56" x14ac:dyDescent="0.15">
      <c r="S414" s="1"/>
      <c r="T414" s="1"/>
      <c r="U414" s="1"/>
      <c r="V414" s="1"/>
      <c r="W414" s="1"/>
      <c r="X414" s="1"/>
      <c r="Y414" s="1"/>
      <c r="AC414" s="1"/>
      <c r="AD414" s="1"/>
      <c r="AE414" s="1"/>
      <c r="AG414" s="1"/>
      <c r="AH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BA414" s="1"/>
      <c r="BD414" s="1"/>
    </row>
    <row r="415" spans="19:56" x14ac:dyDescent="0.15">
      <c r="S415" s="1"/>
      <c r="T415" s="1"/>
      <c r="U415" s="1"/>
      <c r="V415" s="1"/>
      <c r="W415" s="1"/>
      <c r="X415" s="1"/>
      <c r="Y415" s="1"/>
      <c r="AC415" s="1"/>
      <c r="AD415" s="1"/>
      <c r="AE415" s="1"/>
      <c r="AG415" s="1"/>
      <c r="AH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BA415" s="1"/>
      <c r="BD415" s="1"/>
    </row>
    <row r="416" spans="19:56" x14ac:dyDescent="0.15">
      <c r="S416" s="1"/>
      <c r="T416" s="1"/>
      <c r="U416" s="1"/>
      <c r="V416" s="1"/>
      <c r="W416" s="1"/>
      <c r="X416" s="1"/>
      <c r="Y416" s="1"/>
      <c r="AC416" s="1"/>
      <c r="AD416" s="1"/>
      <c r="AE416" s="1"/>
      <c r="AG416" s="1"/>
      <c r="AH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BA416" s="1"/>
      <c r="BD416" s="1"/>
    </row>
    <row r="417" spans="19:56" x14ac:dyDescent="0.15">
      <c r="S417" s="1"/>
      <c r="T417" s="1"/>
      <c r="U417" s="1"/>
      <c r="V417" s="1"/>
      <c r="W417" s="1"/>
      <c r="X417" s="1"/>
      <c r="Y417" s="1"/>
      <c r="AC417" s="1"/>
      <c r="AD417" s="1"/>
      <c r="AE417" s="1"/>
      <c r="AG417" s="1"/>
      <c r="AH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BA417" s="1"/>
      <c r="BD417" s="1"/>
    </row>
    <row r="418" spans="19:56" x14ac:dyDescent="0.15">
      <c r="S418" s="1"/>
      <c r="T418" s="1"/>
      <c r="U418" s="1"/>
      <c r="V418" s="1"/>
      <c r="W418" s="1"/>
      <c r="X418" s="1"/>
      <c r="Y418" s="1"/>
      <c r="AC418" s="1"/>
      <c r="AD418" s="1"/>
      <c r="AE418" s="1"/>
      <c r="AG418" s="1"/>
      <c r="AH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BA418" s="1"/>
      <c r="BD418" s="1"/>
    </row>
    <row r="419" spans="19:56" x14ac:dyDescent="0.15">
      <c r="S419" s="1"/>
      <c r="T419" s="1"/>
      <c r="U419" s="1"/>
      <c r="V419" s="1"/>
      <c r="W419" s="1"/>
      <c r="X419" s="1"/>
      <c r="Y419" s="1"/>
      <c r="AC419" s="1"/>
      <c r="AD419" s="1"/>
      <c r="AE419" s="1"/>
      <c r="AG419" s="1"/>
      <c r="AH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BA419" s="1"/>
      <c r="BD419" s="1"/>
    </row>
    <row r="420" spans="19:56" x14ac:dyDescent="0.15">
      <c r="S420" s="1"/>
      <c r="T420" s="1"/>
      <c r="U420" s="1"/>
      <c r="V420" s="1"/>
      <c r="W420" s="1"/>
      <c r="X420" s="1"/>
      <c r="Y420" s="1"/>
      <c r="AC420" s="1"/>
      <c r="AD420" s="1"/>
      <c r="AE420" s="1"/>
      <c r="AG420" s="1"/>
      <c r="AH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BA420" s="1"/>
      <c r="BD420" s="1"/>
    </row>
    <row r="421" spans="19:56" x14ac:dyDescent="0.15">
      <c r="S421" s="1"/>
      <c r="T421" s="1"/>
      <c r="U421" s="1"/>
      <c r="V421" s="1"/>
      <c r="W421" s="1"/>
      <c r="X421" s="1"/>
      <c r="Y421" s="1"/>
      <c r="AC421" s="1"/>
      <c r="AD421" s="1"/>
      <c r="AE421" s="1"/>
      <c r="AG421" s="1"/>
      <c r="AH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BA421" s="1"/>
      <c r="BD421" s="1"/>
    </row>
    <row r="422" spans="19:56" x14ac:dyDescent="0.15">
      <c r="S422" s="1"/>
      <c r="T422" s="1"/>
      <c r="U422" s="1"/>
      <c r="V422" s="1"/>
      <c r="W422" s="1"/>
      <c r="X422" s="1"/>
      <c r="Y422" s="1"/>
      <c r="AC422" s="1"/>
      <c r="AD422" s="1"/>
      <c r="AE422" s="1"/>
      <c r="AG422" s="1"/>
      <c r="AH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BA422" s="1"/>
      <c r="BD422" s="1"/>
    </row>
    <row r="423" spans="19:56" x14ac:dyDescent="0.15">
      <c r="S423" s="1"/>
      <c r="T423" s="1"/>
      <c r="U423" s="1"/>
      <c r="V423" s="1"/>
      <c r="W423" s="1"/>
      <c r="X423" s="1"/>
      <c r="Y423" s="1"/>
      <c r="AC423" s="1"/>
      <c r="AD423" s="1"/>
      <c r="AE423" s="1"/>
      <c r="AG423" s="1"/>
      <c r="AH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BA423" s="1"/>
      <c r="BD423" s="1"/>
    </row>
    <row r="424" spans="19:56" x14ac:dyDescent="0.15">
      <c r="S424" s="1"/>
      <c r="T424" s="1"/>
      <c r="U424" s="1"/>
      <c r="V424" s="1"/>
      <c r="W424" s="1"/>
      <c r="X424" s="1"/>
      <c r="Y424" s="1"/>
      <c r="AC424" s="1"/>
      <c r="AD424" s="1"/>
      <c r="AE424" s="1"/>
      <c r="AG424" s="1"/>
      <c r="AH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BA424" s="1"/>
      <c r="BD424" s="1"/>
    </row>
    <row r="425" spans="19:56" x14ac:dyDescent="0.15">
      <c r="S425" s="1"/>
      <c r="T425" s="1"/>
      <c r="U425" s="1"/>
      <c r="V425" s="1"/>
      <c r="W425" s="1"/>
      <c r="X425" s="1"/>
      <c r="Y425" s="1"/>
      <c r="AC425" s="1"/>
      <c r="AD425" s="1"/>
      <c r="AE425" s="1"/>
      <c r="AG425" s="1"/>
      <c r="AH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BA425" s="1"/>
      <c r="BD425" s="1"/>
    </row>
    <row r="426" spans="19:56" x14ac:dyDescent="0.15">
      <c r="S426" s="1"/>
      <c r="T426" s="1"/>
      <c r="U426" s="1"/>
      <c r="V426" s="1"/>
      <c r="W426" s="1"/>
      <c r="X426" s="1"/>
      <c r="Y426" s="1"/>
      <c r="AC426" s="1"/>
      <c r="AD426" s="1"/>
      <c r="AE426" s="1"/>
      <c r="AG426" s="1"/>
      <c r="AH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BA426" s="1"/>
      <c r="BD426" s="1"/>
    </row>
    <row r="427" spans="19:56" x14ac:dyDescent="0.15">
      <c r="S427" s="1"/>
      <c r="T427" s="1"/>
      <c r="U427" s="1"/>
      <c r="V427" s="1"/>
      <c r="W427" s="1"/>
      <c r="X427" s="1"/>
      <c r="Y427" s="1"/>
      <c r="AC427" s="1"/>
      <c r="AD427" s="1"/>
      <c r="AE427" s="1"/>
      <c r="AG427" s="1"/>
      <c r="AH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BA427" s="1"/>
      <c r="BD427" s="1"/>
    </row>
    <row r="428" spans="19:56" x14ac:dyDescent="0.15">
      <c r="S428" s="1"/>
      <c r="T428" s="1"/>
      <c r="U428" s="1"/>
      <c r="V428" s="1"/>
      <c r="W428" s="1"/>
      <c r="X428" s="1"/>
      <c r="Y428" s="1"/>
      <c r="AC428" s="1"/>
      <c r="AD428" s="1"/>
      <c r="AE428" s="1"/>
      <c r="AG428" s="1"/>
      <c r="AH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BA428" s="1"/>
      <c r="BD428" s="1"/>
    </row>
    <row r="429" spans="19:56" x14ac:dyDescent="0.15">
      <c r="S429" s="1"/>
      <c r="T429" s="1"/>
      <c r="U429" s="1"/>
      <c r="V429" s="1"/>
      <c r="W429" s="1"/>
      <c r="X429" s="1"/>
      <c r="Y429" s="1"/>
      <c r="AC429" s="1"/>
      <c r="AD429" s="1"/>
      <c r="AE429" s="1"/>
      <c r="AG429" s="1"/>
      <c r="AH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BA429" s="1"/>
      <c r="BD429" s="1"/>
    </row>
    <row r="430" spans="19:56" x14ac:dyDescent="0.15">
      <c r="S430" s="1"/>
      <c r="T430" s="1"/>
      <c r="U430" s="1"/>
      <c r="V430" s="1"/>
      <c r="W430" s="1"/>
      <c r="X430" s="1"/>
      <c r="Y430" s="1"/>
      <c r="AC430" s="1"/>
      <c r="AD430" s="1"/>
      <c r="AE430" s="1"/>
      <c r="AG430" s="1"/>
      <c r="AH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BA430" s="1"/>
      <c r="BD430" s="1"/>
    </row>
    <row r="431" spans="19:56" x14ac:dyDescent="0.15">
      <c r="S431" s="1"/>
      <c r="T431" s="1"/>
      <c r="U431" s="1"/>
      <c r="V431" s="1"/>
      <c r="W431" s="1"/>
      <c r="X431" s="1"/>
      <c r="Y431" s="1"/>
      <c r="AC431" s="1"/>
      <c r="AD431" s="1"/>
      <c r="AE431" s="1"/>
      <c r="AG431" s="1"/>
      <c r="AH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BA431" s="1"/>
      <c r="BD431" s="1"/>
    </row>
    <row r="432" spans="19:56" x14ac:dyDescent="0.15">
      <c r="S432" s="1"/>
      <c r="T432" s="1"/>
      <c r="U432" s="1"/>
      <c r="V432" s="1"/>
      <c r="W432" s="1"/>
      <c r="X432" s="1"/>
      <c r="Y432" s="1"/>
      <c r="AC432" s="1"/>
      <c r="AD432" s="1"/>
      <c r="AE432" s="1"/>
      <c r="AG432" s="1"/>
      <c r="AH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BA432" s="1"/>
      <c r="BD432" s="1"/>
    </row>
    <row r="433" spans="19:56" x14ac:dyDescent="0.15">
      <c r="S433" s="1"/>
      <c r="T433" s="1"/>
      <c r="U433" s="1"/>
      <c r="V433" s="1"/>
      <c r="W433" s="1"/>
      <c r="X433" s="1"/>
      <c r="Y433" s="1"/>
      <c r="AC433" s="1"/>
      <c r="AD433" s="1"/>
      <c r="AE433" s="1"/>
      <c r="AG433" s="1"/>
      <c r="AH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BA433" s="1"/>
      <c r="BD433" s="1"/>
    </row>
    <row r="434" spans="19:56" x14ac:dyDescent="0.15">
      <c r="S434" s="1"/>
      <c r="T434" s="1"/>
      <c r="U434" s="1"/>
      <c r="V434" s="1"/>
      <c r="W434" s="1"/>
      <c r="X434" s="1"/>
      <c r="Y434" s="1"/>
      <c r="AC434" s="1"/>
      <c r="AD434" s="1"/>
      <c r="AE434" s="1"/>
      <c r="AG434" s="1"/>
      <c r="AH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BA434" s="1"/>
      <c r="BD434" s="1"/>
    </row>
    <row r="435" spans="19:56" x14ac:dyDescent="0.15">
      <c r="S435" s="1"/>
      <c r="T435" s="1"/>
      <c r="U435" s="1"/>
      <c r="V435" s="1"/>
      <c r="W435" s="1"/>
      <c r="X435" s="1"/>
      <c r="Y435" s="1"/>
      <c r="AC435" s="1"/>
      <c r="AD435" s="1"/>
      <c r="AE435" s="1"/>
      <c r="AG435" s="1"/>
      <c r="AH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BA435" s="1"/>
      <c r="BD435" s="1"/>
    </row>
    <row r="436" spans="19:56" x14ac:dyDescent="0.15">
      <c r="S436" s="1"/>
      <c r="T436" s="1"/>
      <c r="U436" s="1"/>
      <c r="V436" s="1"/>
      <c r="W436" s="1"/>
      <c r="X436" s="1"/>
      <c r="Y436" s="1"/>
      <c r="AC436" s="1"/>
      <c r="AD436" s="1"/>
      <c r="AE436" s="1"/>
      <c r="AG436" s="1"/>
      <c r="AH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BA436" s="1"/>
      <c r="BD436" s="1"/>
    </row>
    <row r="437" spans="19:56" x14ac:dyDescent="0.15">
      <c r="S437" s="1"/>
      <c r="T437" s="1"/>
      <c r="U437" s="1"/>
      <c r="V437" s="1"/>
      <c r="W437" s="1"/>
      <c r="X437" s="1"/>
      <c r="Y437" s="1"/>
      <c r="AC437" s="1"/>
      <c r="AD437" s="1"/>
      <c r="AE437" s="1"/>
      <c r="AG437" s="1"/>
      <c r="AH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BA437" s="1"/>
      <c r="BD437" s="1"/>
    </row>
    <row r="438" spans="19:56" x14ac:dyDescent="0.15">
      <c r="S438" s="1"/>
      <c r="T438" s="1"/>
      <c r="U438" s="1"/>
      <c r="V438" s="1"/>
      <c r="W438" s="1"/>
      <c r="X438" s="1"/>
      <c r="Y438" s="1"/>
      <c r="AC438" s="1"/>
      <c r="AD438" s="1"/>
      <c r="AE438" s="1"/>
      <c r="AG438" s="1"/>
      <c r="AH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BA438" s="1"/>
      <c r="BD438" s="1"/>
    </row>
    <row r="439" spans="19:56" x14ac:dyDescent="0.15">
      <c r="S439" s="1"/>
      <c r="T439" s="1"/>
      <c r="U439" s="1"/>
      <c r="V439" s="1"/>
      <c r="W439" s="1"/>
      <c r="X439" s="1"/>
      <c r="Y439" s="1"/>
      <c r="AC439" s="1"/>
      <c r="AD439" s="1"/>
      <c r="AE439" s="1"/>
      <c r="AG439" s="1"/>
      <c r="AH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BA439" s="1"/>
      <c r="BD439" s="1"/>
    </row>
    <row r="440" spans="19:56" x14ac:dyDescent="0.15">
      <c r="S440" s="1"/>
      <c r="T440" s="1"/>
      <c r="U440" s="1"/>
      <c r="V440" s="1"/>
      <c r="W440" s="1"/>
      <c r="X440" s="1"/>
      <c r="Y440" s="1"/>
      <c r="AC440" s="1"/>
      <c r="AD440" s="1"/>
      <c r="AE440" s="1"/>
      <c r="AG440" s="1"/>
      <c r="AH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BA440" s="1"/>
      <c r="BD440" s="1"/>
    </row>
    <row r="441" spans="19:56" x14ac:dyDescent="0.15">
      <c r="S441" s="1"/>
      <c r="T441" s="1"/>
      <c r="U441" s="1"/>
      <c r="V441" s="1"/>
      <c r="W441" s="1"/>
      <c r="X441" s="1"/>
      <c r="Y441" s="1"/>
      <c r="AC441" s="1"/>
      <c r="AD441" s="1"/>
      <c r="AE441" s="1"/>
      <c r="AG441" s="1"/>
      <c r="AH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BA441" s="1"/>
      <c r="BD441" s="1"/>
    </row>
    <row r="442" spans="19:56" x14ac:dyDescent="0.15">
      <c r="S442" s="1"/>
      <c r="T442" s="1"/>
      <c r="U442" s="1"/>
      <c r="V442" s="1"/>
      <c r="W442" s="1"/>
      <c r="X442" s="1"/>
      <c r="Y442" s="1"/>
      <c r="AC442" s="1"/>
      <c r="AD442" s="1"/>
      <c r="AE442" s="1"/>
      <c r="AG442" s="1"/>
      <c r="AH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BA442" s="1"/>
      <c r="BD442" s="1"/>
    </row>
    <row r="443" spans="19:56" x14ac:dyDescent="0.15">
      <c r="S443" s="1"/>
      <c r="T443" s="1"/>
      <c r="U443" s="1"/>
      <c r="V443" s="1"/>
      <c r="W443" s="1"/>
      <c r="X443" s="1"/>
      <c r="Y443" s="1"/>
      <c r="AC443" s="1"/>
      <c r="AD443" s="1"/>
      <c r="AE443" s="1"/>
      <c r="AG443" s="1"/>
      <c r="AH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BA443" s="1"/>
      <c r="BD443" s="1"/>
    </row>
    <row r="444" spans="19:56" x14ac:dyDescent="0.15">
      <c r="S444" s="1"/>
      <c r="T444" s="1"/>
      <c r="U444" s="1"/>
      <c r="V444" s="1"/>
      <c r="W444" s="1"/>
      <c r="X444" s="1"/>
      <c r="Y444" s="1"/>
      <c r="AC444" s="1"/>
      <c r="AD444" s="1"/>
      <c r="AE444" s="1"/>
      <c r="AG444" s="1"/>
      <c r="AH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BA444" s="1"/>
      <c r="BD444" s="1"/>
    </row>
    <row r="445" spans="19:56" x14ac:dyDescent="0.15">
      <c r="S445" s="1"/>
      <c r="T445" s="1"/>
      <c r="U445" s="1"/>
      <c r="V445" s="1"/>
      <c r="W445" s="1"/>
      <c r="X445" s="1"/>
      <c r="Y445" s="1"/>
      <c r="AC445" s="1"/>
      <c r="AD445" s="1"/>
      <c r="AE445" s="1"/>
      <c r="AG445" s="1"/>
      <c r="AH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BA445" s="1"/>
      <c r="BD445" s="1"/>
    </row>
    <row r="446" spans="19:56" x14ac:dyDescent="0.15">
      <c r="S446" s="1"/>
      <c r="T446" s="1"/>
      <c r="U446" s="1"/>
      <c r="V446" s="1"/>
      <c r="W446" s="1"/>
      <c r="X446" s="1"/>
      <c r="Y446" s="1"/>
      <c r="AC446" s="1"/>
      <c r="AD446" s="1"/>
      <c r="AE446" s="1"/>
      <c r="AG446" s="1"/>
      <c r="AH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BA446" s="1"/>
      <c r="BD446" s="1"/>
    </row>
    <row r="447" spans="19:56" x14ac:dyDescent="0.15">
      <c r="S447" s="1"/>
      <c r="T447" s="1"/>
      <c r="U447" s="1"/>
      <c r="V447" s="1"/>
      <c r="W447" s="1"/>
      <c r="X447" s="1"/>
      <c r="Y447" s="1"/>
      <c r="AC447" s="1"/>
      <c r="AD447" s="1"/>
      <c r="AE447" s="1"/>
      <c r="AG447" s="1"/>
      <c r="AH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BA447" s="1"/>
      <c r="BD447" s="1"/>
    </row>
    <row r="448" spans="19:56" x14ac:dyDescent="0.15">
      <c r="S448" s="1"/>
      <c r="T448" s="1"/>
      <c r="U448" s="1"/>
      <c r="V448" s="1"/>
      <c r="W448" s="1"/>
      <c r="X448" s="1"/>
      <c r="Y448" s="1"/>
      <c r="AC448" s="1"/>
      <c r="AD448" s="1"/>
      <c r="AE448" s="1"/>
      <c r="AG448" s="1"/>
      <c r="AH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BA448" s="1"/>
      <c r="BD448" s="1"/>
    </row>
    <row r="449" spans="19:56" x14ac:dyDescent="0.15">
      <c r="S449" s="1"/>
      <c r="T449" s="1"/>
      <c r="U449" s="1"/>
      <c r="V449" s="1"/>
      <c r="W449" s="1"/>
      <c r="X449" s="1"/>
      <c r="Y449" s="1"/>
      <c r="AC449" s="1"/>
      <c r="AD449" s="1"/>
      <c r="AE449" s="1"/>
      <c r="AG449" s="1"/>
      <c r="AH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BA449" s="1"/>
      <c r="BD449" s="1"/>
    </row>
    <row r="450" spans="19:56" x14ac:dyDescent="0.15">
      <c r="S450" s="1"/>
      <c r="T450" s="1"/>
      <c r="U450" s="1"/>
      <c r="V450" s="1"/>
      <c r="W450" s="1"/>
      <c r="X450" s="1"/>
      <c r="Y450" s="1"/>
      <c r="AC450" s="1"/>
      <c r="AD450" s="1"/>
      <c r="AE450" s="1"/>
      <c r="AG450" s="1"/>
      <c r="AH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BA450" s="1"/>
      <c r="BD450" s="1"/>
    </row>
    <row r="451" spans="19:56" x14ac:dyDescent="0.15">
      <c r="S451" s="1"/>
      <c r="T451" s="1"/>
      <c r="U451" s="1"/>
      <c r="V451" s="1"/>
      <c r="W451" s="1"/>
      <c r="X451" s="1"/>
      <c r="Y451" s="1"/>
      <c r="AC451" s="1"/>
      <c r="AD451" s="1"/>
      <c r="AE451" s="1"/>
      <c r="AG451" s="1"/>
      <c r="AH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BA451" s="1"/>
      <c r="BD451" s="1"/>
    </row>
    <row r="452" spans="19:56" x14ac:dyDescent="0.15">
      <c r="S452" s="1"/>
      <c r="T452" s="1"/>
      <c r="U452" s="1"/>
      <c r="V452" s="1"/>
      <c r="W452" s="1"/>
      <c r="X452" s="1"/>
      <c r="Y452" s="1"/>
      <c r="AC452" s="1"/>
      <c r="AD452" s="1"/>
      <c r="AE452" s="1"/>
      <c r="AG452" s="1"/>
      <c r="AH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BA452" s="1"/>
      <c r="BD452" s="1"/>
    </row>
    <row r="453" spans="19:56" x14ac:dyDescent="0.15">
      <c r="S453" s="1"/>
      <c r="T453" s="1"/>
      <c r="U453" s="1"/>
      <c r="V453" s="1"/>
      <c r="W453" s="1"/>
      <c r="X453" s="1"/>
      <c r="Y453" s="1"/>
      <c r="AC453" s="1"/>
      <c r="AD453" s="1"/>
      <c r="AE453" s="1"/>
      <c r="AG453" s="1"/>
      <c r="AH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BA453" s="1"/>
      <c r="BD453" s="1"/>
    </row>
    <row r="454" spans="19:56" x14ac:dyDescent="0.15">
      <c r="S454" s="1"/>
      <c r="T454" s="1"/>
      <c r="U454" s="1"/>
      <c r="V454" s="1"/>
      <c r="W454" s="1"/>
      <c r="X454" s="1"/>
      <c r="Y454" s="1"/>
      <c r="AC454" s="1"/>
      <c r="AD454" s="1"/>
      <c r="AE454" s="1"/>
      <c r="AG454" s="1"/>
      <c r="AH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BA454" s="1"/>
      <c r="BD454" s="1"/>
    </row>
    <row r="455" spans="19:56" x14ac:dyDescent="0.15">
      <c r="S455" s="1"/>
      <c r="T455" s="1"/>
      <c r="U455" s="1"/>
      <c r="V455" s="1"/>
      <c r="W455" s="1"/>
      <c r="X455" s="1"/>
      <c r="Y455" s="1"/>
      <c r="AC455" s="1"/>
      <c r="AD455" s="1"/>
      <c r="AE455" s="1"/>
      <c r="AG455" s="1"/>
      <c r="AH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BA455" s="1"/>
      <c r="BD455" s="1"/>
    </row>
    <row r="456" spans="19:56" x14ac:dyDescent="0.15">
      <c r="S456" s="1"/>
      <c r="T456" s="1"/>
      <c r="U456" s="1"/>
      <c r="V456" s="1"/>
      <c r="W456" s="1"/>
      <c r="X456" s="1"/>
      <c r="Y456" s="1"/>
      <c r="AC456" s="1"/>
      <c r="AD456" s="1"/>
      <c r="AE456" s="1"/>
      <c r="AG456" s="1"/>
      <c r="AH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BA456" s="1"/>
      <c r="BD456" s="1"/>
    </row>
    <row r="457" spans="19:56" x14ac:dyDescent="0.15">
      <c r="S457" s="1"/>
      <c r="T457" s="1"/>
      <c r="U457" s="1"/>
      <c r="V457" s="1"/>
      <c r="W457" s="1"/>
      <c r="X457" s="1"/>
      <c r="Y457" s="1"/>
      <c r="AC457" s="1"/>
      <c r="AD457" s="1"/>
      <c r="AE457" s="1"/>
      <c r="AG457" s="1"/>
      <c r="AH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BA457" s="1"/>
      <c r="BD457" s="1"/>
    </row>
    <row r="458" spans="19:56" x14ac:dyDescent="0.15">
      <c r="S458" s="1"/>
      <c r="T458" s="1"/>
      <c r="U458" s="1"/>
      <c r="V458" s="1"/>
      <c r="W458" s="1"/>
      <c r="X458" s="1"/>
      <c r="Y458" s="1"/>
      <c r="AC458" s="1"/>
      <c r="AD458" s="1"/>
      <c r="AE458" s="1"/>
      <c r="AG458" s="1"/>
      <c r="AH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BA458" s="1"/>
      <c r="BD458" s="1"/>
    </row>
    <row r="459" spans="19:56" x14ac:dyDescent="0.15">
      <c r="S459" s="1"/>
      <c r="T459" s="1"/>
      <c r="U459" s="1"/>
      <c r="V459" s="1"/>
      <c r="W459" s="1"/>
      <c r="X459" s="1"/>
      <c r="Y459" s="1"/>
      <c r="AC459" s="1"/>
      <c r="AD459" s="1"/>
      <c r="AE459" s="1"/>
      <c r="AG459" s="1"/>
      <c r="AH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BA459" s="1"/>
      <c r="BD459" s="1"/>
    </row>
    <row r="460" spans="19:56" x14ac:dyDescent="0.15">
      <c r="S460" s="1"/>
      <c r="T460" s="1"/>
      <c r="U460" s="1"/>
      <c r="V460" s="1"/>
      <c r="W460" s="1"/>
      <c r="X460" s="1"/>
      <c r="Y460" s="1"/>
      <c r="AC460" s="1"/>
      <c r="AD460" s="1"/>
      <c r="AE460" s="1"/>
      <c r="AG460" s="1"/>
      <c r="AH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BA460" s="1"/>
      <c r="BD460" s="1"/>
    </row>
    <row r="461" spans="19:56" x14ac:dyDescent="0.15">
      <c r="S461" s="1"/>
      <c r="T461" s="1"/>
      <c r="U461" s="1"/>
      <c r="V461" s="1"/>
      <c r="W461" s="1"/>
      <c r="X461" s="1"/>
      <c r="Y461" s="1"/>
      <c r="AC461" s="1"/>
      <c r="AD461" s="1"/>
      <c r="AE461" s="1"/>
      <c r="AG461" s="1"/>
      <c r="AH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BA461" s="1"/>
      <c r="BD461" s="1"/>
    </row>
    <row r="462" spans="19:56" x14ac:dyDescent="0.15">
      <c r="S462" s="1"/>
      <c r="T462" s="1"/>
      <c r="U462" s="1"/>
      <c r="V462" s="1"/>
      <c r="W462" s="1"/>
      <c r="X462" s="1"/>
      <c r="Y462" s="1"/>
      <c r="AC462" s="1"/>
      <c r="AD462" s="1"/>
      <c r="AE462" s="1"/>
      <c r="AG462" s="1"/>
      <c r="AH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BA462" s="1"/>
      <c r="BD462" s="1"/>
    </row>
    <row r="463" spans="19:56" x14ac:dyDescent="0.15">
      <c r="S463" s="1"/>
      <c r="T463" s="1"/>
      <c r="U463" s="1"/>
      <c r="V463" s="1"/>
      <c r="W463" s="1"/>
      <c r="X463" s="1"/>
      <c r="Y463" s="1"/>
      <c r="AC463" s="1"/>
      <c r="AD463" s="1"/>
      <c r="AE463" s="1"/>
      <c r="AG463" s="1"/>
      <c r="AH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BA463" s="1"/>
      <c r="BD463" s="1"/>
    </row>
    <row r="464" spans="19:56" x14ac:dyDescent="0.15">
      <c r="S464" s="1"/>
      <c r="T464" s="1"/>
      <c r="U464" s="1"/>
      <c r="V464" s="1"/>
      <c r="W464" s="1"/>
      <c r="X464" s="1"/>
      <c r="Y464" s="1"/>
      <c r="AC464" s="1"/>
      <c r="AD464" s="1"/>
      <c r="AE464" s="1"/>
      <c r="AG464" s="1"/>
      <c r="AH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BA464" s="1"/>
      <c r="BD464" s="1"/>
    </row>
    <row r="465" spans="19:56" x14ac:dyDescent="0.15">
      <c r="S465" s="1"/>
      <c r="T465" s="1"/>
      <c r="U465" s="1"/>
      <c r="V465" s="1"/>
      <c r="W465" s="1"/>
      <c r="X465" s="1"/>
      <c r="Y465" s="1"/>
      <c r="AC465" s="1"/>
      <c r="AD465" s="1"/>
      <c r="AE465" s="1"/>
      <c r="AG465" s="1"/>
      <c r="AH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BA465" s="1"/>
      <c r="BD465" s="1"/>
    </row>
    <row r="466" spans="19:56" x14ac:dyDescent="0.15">
      <c r="S466" s="1"/>
      <c r="T466" s="1"/>
      <c r="U466" s="1"/>
      <c r="V466" s="1"/>
      <c r="W466" s="1"/>
      <c r="X466" s="1"/>
      <c r="Y466" s="1"/>
      <c r="AC466" s="1"/>
      <c r="AD466" s="1"/>
      <c r="AE466" s="1"/>
      <c r="AG466" s="1"/>
      <c r="AH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BA466" s="1"/>
      <c r="BD466" s="1"/>
    </row>
    <row r="467" spans="19:56" x14ac:dyDescent="0.15">
      <c r="S467" s="1"/>
      <c r="T467" s="1"/>
      <c r="U467" s="1"/>
      <c r="V467" s="1"/>
      <c r="W467" s="1"/>
      <c r="X467" s="1"/>
      <c r="Y467" s="1"/>
      <c r="AC467" s="1"/>
      <c r="AD467" s="1"/>
      <c r="AE467" s="1"/>
      <c r="AG467" s="1"/>
      <c r="AH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BA467" s="1"/>
      <c r="BD467" s="1"/>
    </row>
    <row r="468" spans="19:56" x14ac:dyDescent="0.15">
      <c r="S468" s="1"/>
      <c r="T468" s="1"/>
      <c r="U468" s="1"/>
      <c r="V468" s="1"/>
      <c r="W468" s="1"/>
      <c r="X468" s="1"/>
      <c r="Y468" s="1"/>
      <c r="AC468" s="1"/>
      <c r="AD468" s="1"/>
      <c r="AE468" s="1"/>
      <c r="AG468" s="1"/>
      <c r="AH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BA468" s="1"/>
      <c r="BD468" s="1"/>
    </row>
    <row r="469" spans="19:56" x14ac:dyDescent="0.15">
      <c r="S469" s="1"/>
      <c r="T469" s="1"/>
      <c r="U469" s="1"/>
      <c r="V469" s="1"/>
      <c r="W469" s="1"/>
      <c r="X469" s="1"/>
      <c r="Y469" s="1"/>
      <c r="AC469" s="1"/>
      <c r="AD469" s="1"/>
      <c r="AE469" s="1"/>
      <c r="AG469" s="1"/>
      <c r="AH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BA469" s="1"/>
      <c r="BD469" s="1"/>
    </row>
    <row r="470" spans="19:56" x14ac:dyDescent="0.15">
      <c r="S470" s="1"/>
      <c r="T470" s="1"/>
      <c r="U470" s="1"/>
      <c r="V470" s="1"/>
      <c r="W470" s="1"/>
      <c r="X470" s="1"/>
      <c r="Y470" s="1"/>
      <c r="AC470" s="1"/>
      <c r="AD470" s="1"/>
      <c r="AE470" s="1"/>
      <c r="AG470" s="1"/>
      <c r="AH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BA470" s="1"/>
      <c r="BD470" s="1"/>
    </row>
    <row r="471" spans="19:56" x14ac:dyDescent="0.15">
      <c r="S471" s="1"/>
      <c r="T471" s="1"/>
      <c r="U471" s="1"/>
      <c r="V471" s="1"/>
      <c r="W471" s="1"/>
      <c r="X471" s="1"/>
      <c r="Y471" s="1"/>
      <c r="AC471" s="1"/>
      <c r="AD471" s="1"/>
      <c r="AE471" s="1"/>
      <c r="AG471" s="1"/>
      <c r="AH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BA471" s="1"/>
      <c r="BD471" s="1"/>
    </row>
    <row r="472" spans="19:56" x14ac:dyDescent="0.15">
      <c r="S472" s="1"/>
      <c r="T472" s="1"/>
      <c r="U472" s="1"/>
      <c r="V472" s="1"/>
      <c r="W472" s="1"/>
      <c r="X472" s="1"/>
      <c r="Y472" s="1"/>
      <c r="AC472" s="1"/>
      <c r="AD472" s="1"/>
      <c r="AE472" s="1"/>
      <c r="AG472" s="1"/>
      <c r="AH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BA472" s="1"/>
      <c r="BD472" s="1"/>
    </row>
    <row r="473" spans="19:56" x14ac:dyDescent="0.15">
      <c r="S473" s="1"/>
      <c r="T473" s="1"/>
      <c r="U473" s="1"/>
      <c r="V473" s="1"/>
      <c r="W473" s="1"/>
      <c r="X473" s="1"/>
      <c r="Y473" s="1"/>
      <c r="AC473" s="1"/>
      <c r="AD473" s="1"/>
      <c r="AE473" s="1"/>
      <c r="AG473" s="1"/>
      <c r="AH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BA473" s="1"/>
      <c r="BD473" s="1"/>
    </row>
    <row r="474" spans="19:56" x14ac:dyDescent="0.15">
      <c r="S474" s="1"/>
      <c r="T474" s="1"/>
      <c r="U474" s="1"/>
      <c r="V474" s="1"/>
      <c r="W474" s="1"/>
      <c r="X474" s="1"/>
      <c r="Y474" s="1"/>
      <c r="AC474" s="1"/>
      <c r="AD474" s="1"/>
      <c r="AE474" s="1"/>
      <c r="AG474" s="1"/>
      <c r="AH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BA474" s="1"/>
      <c r="BD474" s="1"/>
    </row>
    <row r="475" spans="19:56" x14ac:dyDescent="0.15">
      <c r="S475" s="1"/>
      <c r="T475" s="1"/>
      <c r="U475" s="1"/>
      <c r="V475" s="1"/>
      <c r="W475" s="1"/>
      <c r="X475" s="1"/>
      <c r="Y475" s="1"/>
      <c r="AC475" s="1"/>
      <c r="AD475" s="1"/>
      <c r="AE475" s="1"/>
      <c r="AG475" s="1"/>
      <c r="AH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BA475" s="1"/>
      <c r="BD475" s="1"/>
    </row>
    <row r="476" spans="19:56" x14ac:dyDescent="0.15">
      <c r="S476" s="1"/>
      <c r="T476" s="1"/>
      <c r="U476" s="1"/>
      <c r="V476" s="1"/>
      <c r="W476" s="1"/>
      <c r="X476" s="1"/>
      <c r="Y476" s="1"/>
      <c r="AC476" s="1"/>
      <c r="AD476" s="1"/>
      <c r="AE476" s="1"/>
      <c r="AG476" s="1"/>
      <c r="AH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BA476" s="1"/>
      <c r="BD476" s="1"/>
    </row>
    <row r="477" spans="19:56" x14ac:dyDescent="0.15">
      <c r="S477" s="1"/>
      <c r="T477" s="1"/>
      <c r="U477" s="1"/>
      <c r="V477" s="1"/>
      <c r="W477" s="1"/>
      <c r="X477" s="1"/>
      <c r="Y477" s="1"/>
      <c r="AC477" s="1"/>
      <c r="AD477" s="1"/>
      <c r="AE477" s="1"/>
      <c r="AG477" s="1"/>
      <c r="AH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BA477" s="1"/>
      <c r="BD477" s="1"/>
    </row>
    <row r="478" spans="19:56" x14ac:dyDescent="0.15">
      <c r="S478" s="1"/>
      <c r="T478" s="1"/>
      <c r="U478" s="1"/>
      <c r="V478" s="1"/>
      <c r="W478" s="1"/>
      <c r="X478" s="1"/>
      <c r="Y478" s="1"/>
      <c r="AC478" s="1"/>
      <c r="AD478" s="1"/>
      <c r="AE478" s="1"/>
      <c r="AG478" s="1"/>
      <c r="AH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BA478" s="1"/>
      <c r="BD478" s="1"/>
    </row>
    <row r="479" spans="19:56" x14ac:dyDescent="0.15">
      <c r="S479" s="1"/>
      <c r="T479" s="1"/>
      <c r="U479" s="1"/>
      <c r="V479" s="1"/>
      <c r="W479" s="1"/>
      <c r="X479" s="1"/>
      <c r="Y479" s="1"/>
      <c r="AC479" s="1"/>
      <c r="AD479" s="1"/>
      <c r="AE479" s="1"/>
      <c r="AG479" s="1"/>
      <c r="AH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BA479" s="1"/>
      <c r="BD479" s="1"/>
    </row>
    <row r="480" spans="19:56" x14ac:dyDescent="0.15">
      <c r="S480" s="1"/>
      <c r="T480" s="1"/>
      <c r="U480" s="1"/>
      <c r="V480" s="1"/>
      <c r="W480" s="1"/>
      <c r="X480" s="1"/>
      <c r="Y480" s="1"/>
      <c r="AC480" s="1"/>
      <c r="AD480" s="1"/>
      <c r="AE480" s="1"/>
      <c r="AG480" s="1"/>
      <c r="AH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BA480" s="1"/>
      <c r="BD480" s="1"/>
    </row>
    <row r="481" spans="19:56" x14ac:dyDescent="0.15">
      <c r="S481" s="1"/>
      <c r="T481" s="1"/>
      <c r="U481" s="1"/>
      <c r="V481" s="1"/>
      <c r="W481" s="1"/>
      <c r="X481" s="1"/>
      <c r="Y481" s="1"/>
      <c r="AC481" s="1"/>
      <c r="AD481" s="1"/>
      <c r="AE481" s="1"/>
      <c r="AG481" s="1"/>
      <c r="AH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BA481" s="1"/>
      <c r="BD481" s="1"/>
    </row>
    <row r="482" spans="19:56" x14ac:dyDescent="0.15">
      <c r="S482" s="1"/>
      <c r="T482" s="1"/>
      <c r="U482" s="1"/>
      <c r="V482" s="1"/>
      <c r="W482" s="1"/>
      <c r="X482" s="1"/>
      <c r="Y482" s="1"/>
      <c r="AC482" s="1"/>
      <c r="AD482" s="1"/>
      <c r="AE482" s="1"/>
      <c r="AG482" s="1"/>
      <c r="AH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BA482" s="1"/>
      <c r="BD482" s="1"/>
    </row>
    <row r="483" spans="19:56" x14ac:dyDescent="0.15">
      <c r="S483" s="1"/>
      <c r="T483" s="1"/>
      <c r="U483" s="1"/>
      <c r="V483" s="1"/>
      <c r="W483" s="1"/>
      <c r="X483" s="1"/>
      <c r="Y483" s="1"/>
      <c r="AC483" s="1"/>
      <c r="AD483" s="1"/>
      <c r="AE483" s="1"/>
      <c r="AG483" s="1"/>
      <c r="AH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BA483" s="1"/>
      <c r="BD483" s="1"/>
    </row>
    <row r="484" spans="19:56" x14ac:dyDescent="0.15">
      <c r="S484" s="1"/>
      <c r="T484" s="1"/>
      <c r="U484" s="1"/>
      <c r="V484" s="1"/>
      <c r="W484" s="1"/>
      <c r="X484" s="1"/>
      <c r="Y484" s="1"/>
      <c r="AC484" s="1"/>
      <c r="AD484" s="1"/>
      <c r="AE484" s="1"/>
      <c r="AG484" s="1"/>
      <c r="AH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BA484" s="1"/>
      <c r="BD484" s="1"/>
    </row>
    <row r="485" spans="19:56" x14ac:dyDescent="0.15">
      <c r="S485" s="1"/>
      <c r="T485" s="1"/>
      <c r="U485" s="1"/>
      <c r="V485" s="1"/>
      <c r="W485" s="1"/>
      <c r="X485" s="1"/>
      <c r="Y485" s="1"/>
      <c r="AC485" s="1"/>
      <c r="AD485" s="1"/>
      <c r="AE485" s="1"/>
      <c r="AG485" s="1"/>
      <c r="AH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BA485" s="1"/>
      <c r="BD485" s="1"/>
    </row>
    <row r="486" spans="19:56" x14ac:dyDescent="0.15">
      <c r="S486" s="1"/>
      <c r="T486" s="1"/>
      <c r="U486" s="1"/>
      <c r="V486" s="1"/>
      <c r="W486" s="1"/>
      <c r="X486" s="1"/>
      <c r="Y486" s="1"/>
      <c r="AC486" s="1"/>
      <c r="AD486" s="1"/>
      <c r="AE486" s="1"/>
      <c r="AG486" s="1"/>
      <c r="AH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BA486" s="1"/>
      <c r="BD486" s="1"/>
    </row>
    <row r="487" spans="19:56" x14ac:dyDescent="0.15">
      <c r="S487" s="1"/>
      <c r="T487" s="1"/>
      <c r="U487" s="1"/>
      <c r="V487" s="1"/>
      <c r="W487" s="1"/>
      <c r="X487" s="1"/>
      <c r="Y487" s="1"/>
      <c r="AC487" s="1"/>
      <c r="AD487" s="1"/>
      <c r="AE487" s="1"/>
      <c r="AG487" s="1"/>
      <c r="AH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BA487" s="1"/>
      <c r="BD487" s="1"/>
    </row>
    <row r="488" spans="19:56" x14ac:dyDescent="0.15">
      <c r="S488" s="1"/>
      <c r="T488" s="1"/>
      <c r="U488" s="1"/>
      <c r="V488" s="1"/>
      <c r="W488" s="1"/>
      <c r="X488" s="1"/>
      <c r="Y488" s="1"/>
      <c r="AC488" s="1"/>
      <c r="AD488" s="1"/>
      <c r="AE488" s="1"/>
      <c r="AG488" s="1"/>
      <c r="AH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BA488" s="1"/>
      <c r="BD488" s="1"/>
    </row>
    <row r="489" spans="19:56" x14ac:dyDescent="0.15">
      <c r="S489" s="1"/>
      <c r="T489" s="1"/>
      <c r="U489" s="1"/>
      <c r="V489" s="1"/>
      <c r="W489" s="1"/>
      <c r="X489" s="1"/>
      <c r="Y489" s="1"/>
      <c r="AC489" s="1"/>
      <c r="AD489" s="1"/>
      <c r="AE489" s="1"/>
      <c r="AG489" s="1"/>
      <c r="AH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BA489" s="1"/>
      <c r="BD489" s="1"/>
    </row>
    <row r="490" spans="19:56" x14ac:dyDescent="0.15">
      <c r="S490" s="1"/>
      <c r="T490" s="1"/>
      <c r="U490" s="1"/>
      <c r="V490" s="1"/>
      <c r="W490" s="1"/>
      <c r="X490" s="1"/>
      <c r="Y490" s="1"/>
      <c r="AC490" s="1"/>
      <c r="AD490" s="1"/>
      <c r="AE490" s="1"/>
      <c r="AG490" s="1"/>
      <c r="AH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BA490" s="1"/>
      <c r="BD490" s="1"/>
    </row>
    <row r="491" spans="19:56" x14ac:dyDescent="0.15">
      <c r="S491" s="1"/>
      <c r="T491" s="1"/>
      <c r="U491" s="1"/>
      <c r="V491" s="1"/>
      <c r="W491" s="1"/>
      <c r="X491" s="1"/>
      <c r="Y491" s="1"/>
      <c r="AC491" s="1"/>
      <c r="AD491" s="1"/>
      <c r="AE491" s="1"/>
      <c r="AG491" s="1"/>
      <c r="AH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BA491" s="1"/>
      <c r="BD491" s="1"/>
    </row>
    <row r="492" spans="19:56" x14ac:dyDescent="0.15">
      <c r="S492" s="1"/>
      <c r="T492" s="1"/>
      <c r="U492" s="1"/>
      <c r="V492" s="1"/>
      <c r="W492" s="1"/>
      <c r="X492" s="1"/>
      <c r="Y492" s="1"/>
      <c r="AC492" s="1"/>
      <c r="AD492" s="1"/>
      <c r="AE492" s="1"/>
      <c r="AG492" s="1"/>
      <c r="AH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BA492" s="1"/>
      <c r="BD492" s="1"/>
    </row>
    <row r="493" spans="19:56" x14ac:dyDescent="0.15">
      <c r="S493" s="1"/>
      <c r="T493" s="1"/>
      <c r="U493" s="1"/>
      <c r="V493" s="1"/>
      <c r="W493" s="1"/>
      <c r="X493" s="1"/>
      <c r="Y493" s="1"/>
      <c r="AC493" s="1"/>
      <c r="AD493" s="1"/>
      <c r="AE493" s="1"/>
      <c r="AG493" s="1"/>
      <c r="AH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BA493" s="1"/>
      <c r="BD493" s="1"/>
    </row>
    <row r="494" spans="19:56" x14ac:dyDescent="0.15">
      <c r="S494" s="1"/>
      <c r="T494" s="1"/>
      <c r="U494" s="1"/>
      <c r="V494" s="1"/>
      <c r="W494" s="1"/>
      <c r="X494" s="1"/>
      <c r="Y494" s="1"/>
      <c r="AC494" s="1"/>
      <c r="AD494" s="1"/>
      <c r="AE494" s="1"/>
      <c r="AG494" s="1"/>
      <c r="AH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BA494" s="1"/>
      <c r="BD494" s="1"/>
    </row>
    <row r="495" spans="19:56" x14ac:dyDescent="0.15">
      <c r="S495" s="1"/>
      <c r="T495" s="1"/>
      <c r="U495" s="1"/>
      <c r="V495" s="1"/>
      <c r="W495" s="1"/>
      <c r="X495" s="1"/>
      <c r="Y495" s="1"/>
      <c r="AC495" s="1"/>
      <c r="AD495" s="1"/>
      <c r="AE495" s="1"/>
      <c r="AG495" s="1"/>
      <c r="AH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BA495" s="1"/>
      <c r="BD495" s="1"/>
    </row>
    <row r="496" spans="19:56" x14ac:dyDescent="0.15">
      <c r="S496" s="1"/>
      <c r="T496" s="1"/>
      <c r="U496" s="1"/>
      <c r="V496" s="1"/>
      <c r="W496" s="1"/>
      <c r="X496" s="1"/>
      <c r="Y496" s="1"/>
      <c r="AC496" s="1"/>
      <c r="AD496" s="1"/>
      <c r="AE496" s="1"/>
      <c r="AG496" s="1"/>
      <c r="AH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BA496" s="1"/>
      <c r="BD496" s="1"/>
    </row>
    <row r="497" spans="19:56" x14ac:dyDescent="0.15">
      <c r="S497" s="1"/>
      <c r="T497" s="1"/>
      <c r="U497" s="1"/>
      <c r="V497" s="1"/>
      <c r="W497" s="1"/>
      <c r="X497" s="1"/>
      <c r="Y497" s="1"/>
      <c r="AC497" s="1"/>
      <c r="AD497" s="1"/>
      <c r="AE497" s="1"/>
      <c r="AG497" s="1"/>
      <c r="AH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BA497" s="1"/>
      <c r="BD497" s="1"/>
    </row>
    <row r="498" spans="19:56" x14ac:dyDescent="0.15">
      <c r="S498" s="1"/>
      <c r="T498" s="1"/>
      <c r="U498" s="1"/>
      <c r="V498" s="1"/>
      <c r="W498" s="1"/>
      <c r="X498" s="1"/>
      <c r="Y498" s="1"/>
      <c r="AC498" s="1"/>
      <c r="AD498" s="1"/>
      <c r="AE498" s="1"/>
      <c r="AG498" s="1"/>
      <c r="AH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BA498" s="1"/>
      <c r="BD498" s="1"/>
    </row>
    <row r="499" spans="19:56" x14ac:dyDescent="0.15">
      <c r="S499" s="1"/>
      <c r="T499" s="1"/>
      <c r="U499" s="1"/>
      <c r="V499" s="1"/>
      <c r="W499" s="1"/>
      <c r="X499" s="1"/>
      <c r="Y499" s="1"/>
      <c r="AC499" s="1"/>
      <c r="AD499" s="1"/>
      <c r="AE499" s="1"/>
      <c r="AG499" s="1"/>
      <c r="AH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BA499" s="1"/>
      <c r="BD499" s="1"/>
    </row>
    <row r="500" spans="19:56" x14ac:dyDescent="0.15">
      <c r="S500" s="1"/>
      <c r="T500" s="1"/>
      <c r="U500" s="1"/>
      <c r="V500" s="1"/>
      <c r="W500" s="1"/>
      <c r="X500" s="1"/>
      <c r="Y500" s="1"/>
      <c r="AC500" s="1"/>
      <c r="AD500" s="1"/>
      <c r="AE500" s="1"/>
      <c r="AG500" s="1"/>
      <c r="AH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BA500" s="1"/>
      <c r="BD500" s="1"/>
    </row>
    <row r="501" spans="19:56" x14ac:dyDescent="0.15">
      <c r="S501" s="1"/>
      <c r="T501" s="1"/>
      <c r="U501" s="1"/>
      <c r="V501" s="1"/>
      <c r="W501" s="1"/>
      <c r="X501" s="1"/>
      <c r="Y501" s="1"/>
      <c r="AC501" s="1"/>
      <c r="AD501" s="1"/>
      <c r="AE501" s="1"/>
      <c r="AG501" s="1"/>
      <c r="AH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BA501" s="1"/>
      <c r="BD501" s="1"/>
    </row>
    <row r="502" spans="19:56" x14ac:dyDescent="0.15">
      <c r="S502" s="1"/>
      <c r="T502" s="1"/>
      <c r="U502" s="1"/>
      <c r="V502" s="1"/>
      <c r="W502" s="1"/>
      <c r="X502" s="1"/>
      <c r="Y502" s="1"/>
      <c r="AC502" s="1"/>
      <c r="AD502" s="1"/>
      <c r="AE502" s="1"/>
      <c r="AG502" s="1"/>
      <c r="AH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BA502" s="1"/>
      <c r="BD502" s="1"/>
    </row>
    <row r="503" spans="19:56" x14ac:dyDescent="0.15">
      <c r="S503" s="1"/>
      <c r="T503" s="1"/>
      <c r="U503" s="1"/>
      <c r="V503" s="1"/>
      <c r="W503" s="1"/>
      <c r="X503" s="1"/>
      <c r="Y503" s="1"/>
      <c r="AC503" s="1"/>
      <c r="AD503" s="1"/>
      <c r="AE503" s="1"/>
      <c r="AG503" s="1"/>
      <c r="AH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BA503" s="1"/>
      <c r="BD503" s="1"/>
    </row>
    <row r="504" spans="19:56" x14ac:dyDescent="0.15">
      <c r="S504" s="1"/>
      <c r="T504" s="1"/>
      <c r="U504" s="1"/>
      <c r="V504" s="1"/>
      <c r="W504" s="1"/>
      <c r="X504" s="1"/>
      <c r="Y504" s="1"/>
      <c r="AC504" s="1"/>
      <c r="AD504" s="1"/>
      <c r="AE504" s="1"/>
      <c r="AG504" s="1"/>
      <c r="AH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BA504" s="1"/>
      <c r="BD504" s="1"/>
    </row>
    <row r="505" spans="19:56" x14ac:dyDescent="0.15">
      <c r="S505" s="1"/>
      <c r="T505" s="1"/>
      <c r="U505" s="1"/>
      <c r="V505" s="1"/>
      <c r="W505" s="1"/>
      <c r="X505" s="1"/>
      <c r="Y505" s="1"/>
      <c r="AC505" s="1"/>
      <c r="AD505" s="1"/>
      <c r="AE505" s="1"/>
      <c r="AG505" s="1"/>
      <c r="AH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BA505" s="1"/>
      <c r="BD505" s="1"/>
    </row>
    <row r="506" spans="19:56" x14ac:dyDescent="0.15">
      <c r="S506" s="1"/>
      <c r="T506" s="1"/>
      <c r="U506" s="1"/>
      <c r="V506" s="1"/>
      <c r="W506" s="1"/>
      <c r="X506" s="1"/>
      <c r="Y506" s="1"/>
      <c r="AC506" s="1"/>
      <c r="AD506" s="1"/>
      <c r="AE506" s="1"/>
      <c r="AG506" s="1"/>
      <c r="AH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BA506" s="1"/>
      <c r="BD506" s="1"/>
    </row>
    <row r="507" spans="19:56" x14ac:dyDescent="0.15">
      <c r="S507" s="1"/>
      <c r="T507" s="1"/>
      <c r="U507" s="1"/>
      <c r="V507" s="1"/>
      <c r="W507" s="1"/>
      <c r="X507" s="1"/>
      <c r="Y507" s="1"/>
      <c r="AC507" s="1"/>
      <c r="AD507" s="1"/>
      <c r="AE507" s="1"/>
      <c r="AG507" s="1"/>
      <c r="AH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BA507" s="1"/>
      <c r="BD507" s="1"/>
    </row>
    <row r="508" spans="19:56" x14ac:dyDescent="0.15">
      <c r="S508" s="1"/>
      <c r="T508" s="1"/>
      <c r="U508" s="1"/>
      <c r="V508" s="1"/>
      <c r="W508" s="1"/>
      <c r="X508" s="1"/>
      <c r="Y508" s="1"/>
      <c r="AC508" s="1"/>
      <c r="AD508" s="1"/>
      <c r="AE508" s="1"/>
      <c r="AG508" s="1"/>
      <c r="AH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BA508" s="1"/>
      <c r="BD508" s="1"/>
    </row>
    <row r="509" spans="19:56" x14ac:dyDescent="0.15">
      <c r="S509" s="1"/>
      <c r="T509" s="1"/>
      <c r="U509" s="1"/>
      <c r="V509" s="1"/>
      <c r="W509" s="1"/>
      <c r="X509" s="1"/>
      <c r="Y509" s="1"/>
      <c r="AC509" s="1"/>
      <c r="AD509" s="1"/>
      <c r="AE509" s="1"/>
      <c r="AG509" s="1"/>
      <c r="AH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BA509" s="1"/>
      <c r="BD509" s="1"/>
    </row>
    <row r="510" spans="19:56" x14ac:dyDescent="0.15">
      <c r="S510" s="1"/>
      <c r="T510" s="1"/>
      <c r="U510" s="1"/>
      <c r="V510" s="1"/>
      <c r="W510" s="1"/>
      <c r="X510" s="1"/>
      <c r="Y510" s="1"/>
      <c r="AC510" s="1"/>
      <c r="AD510" s="1"/>
      <c r="AE510" s="1"/>
      <c r="AG510" s="1"/>
      <c r="AH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BA510" s="1"/>
      <c r="BD510" s="1"/>
    </row>
    <row r="511" spans="19:56" x14ac:dyDescent="0.15">
      <c r="S511" s="1"/>
      <c r="T511" s="1"/>
      <c r="U511" s="1"/>
      <c r="V511" s="1"/>
      <c r="W511" s="1"/>
      <c r="X511" s="1"/>
      <c r="Y511" s="1"/>
      <c r="AC511" s="1"/>
      <c r="AD511" s="1"/>
      <c r="AE511" s="1"/>
      <c r="AG511" s="1"/>
      <c r="AH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BA511" s="1"/>
      <c r="BD511" s="1"/>
    </row>
    <row r="512" spans="19:56" x14ac:dyDescent="0.15">
      <c r="S512" s="1"/>
      <c r="T512" s="1"/>
      <c r="U512" s="1"/>
      <c r="V512" s="1"/>
      <c r="W512" s="1"/>
      <c r="X512" s="1"/>
      <c r="Y512" s="1"/>
      <c r="AC512" s="1"/>
      <c r="AD512" s="1"/>
      <c r="AE512" s="1"/>
      <c r="AG512" s="1"/>
      <c r="AH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BA512" s="1"/>
      <c r="BD512" s="1"/>
    </row>
    <row r="513" spans="19:56" x14ac:dyDescent="0.15">
      <c r="S513" s="1"/>
      <c r="T513" s="1"/>
      <c r="U513" s="1"/>
      <c r="V513" s="1"/>
      <c r="W513" s="1"/>
      <c r="X513" s="1"/>
      <c r="Y513" s="1"/>
      <c r="AC513" s="1"/>
      <c r="AD513" s="1"/>
      <c r="AE513" s="1"/>
      <c r="AG513" s="1"/>
      <c r="AH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BA513" s="1"/>
      <c r="BD513" s="1"/>
    </row>
    <row r="514" spans="19:56" x14ac:dyDescent="0.15">
      <c r="S514" s="1"/>
      <c r="T514" s="1"/>
      <c r="U514" s="1"/>
      <c r="V514" s="1"/>
      <c r="W514" s="1"/>
      <c r="X514" s="1"/>
      <c r="Y514" s="1"/>
      <c r="AC514" s="1"/>
      <c r="AD514" s="1"/>
      <c r="AE514" s="1"/>
      <c r="AG514" s="1"/>
      <c r="AH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BA514" s="1"/>
      <c r="BD514" s="1"/>
    </row>
    <row r="515" spans="19:56" x14ac:dyDescent="0.15">
      <c r="S515" s="1"/>
      <c r="T515" s="1"/>
      <c r="U515" s="1"/>
      <c r="V515" s="1"/>
      <c r="W515" s="1"/>
      <c r="X515" s="1"/>
      <c r="Y515" s="1"/>
      <c r="AC515" s="1"/>
      <c r="AD515" s="1"/>
      <c r="AE515" s="1"/>
      <c r="AG515" s="1"/>
      <c r="AH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BA515" s="1"/>
      <c r="BD515" s="1"/>
    </row>
    <row r="516" spans="19:56" x14ac:dyDescent="0.15">
      <c r="S516" s="1"/>
      <c r="T516" s="1"/>
      <c r="U516" s="1"/>
      <c r="V516" s="1"/>
      <c r="W516" s="1"/>
      <c r="X516" s="1"/>
      <c r="Y516" s="1"/>
      <c r="AC516" s="1"/>
      <c r="AD516" s="1"/>
      <c r="AE516" s="1"/>
      <c r="AG516" s="1"/>
      <c r="AH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BA516" s="1"/>
      <c r="BD516" s="1"/>
    </row>
    <row r="517" spans="19:56" x14ac:dyDescent="0.15">
      <c r="S517" s="1"/>
      <c r="T517" s="1"/>
      <c r="U517" s="1"/>
      <c r="V517" s="1"/>
      <c r="W517" s="1"/>
      <c r="X517" s="1"/>
      <c r="Y517" s="1"/>
      <c r="AC517" s="1"/>
      <c r="AD517" s="1"/>
      <c r="AE517" s="1"/>
      <c r="AG517" s="1"/>
      <c r="AH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BA517" s="1"/>
      <c r="BD517" s="1"/>
    </row>
    <row r="518" spans="19:56" x14ac:dyDescent="0.15">
      <c r="S518" s="1"/>
      <c r="T518" s="1"/>
      <c r="U518" s="1"/>
      <c r="V518" s="1"/>
      <c r="W518" s="1"/>
      <c r="X518" s="1"/>
      <c r="Y518" s="1"/>
      <c r="AC518" s="1"/>
      <c r="AD518" s="1"/>
      <c r="AE518" s="1"/>
      <c r="AG518" s="1"/>
      <c r="AH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BA518" s="1"/>
      <c r="BD518" s="1"/>
    </row>
    <row r="519" spans="19:56" x14ac:dyDescent="0.15">
      <c r="S519" s="1"/>
      <c r="T519" s="1"/>
      <c r="U519" s="1"/>
      <c r="V519" s="1"/>
      <c r="W519" s="1"/>
      <c r="X519" s="1"/>
      <c r="Y519" s="1"/>
      <c r="AC519" s="1"/>
      <c r="AD519" s="1"/>
      <c r="AE519" s="1"/>
      <c r="AG519" s="1"/>
      <c r="AH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BA519" s="1"/>
      <c r="BD519" s="1"/>
    </row>
    <row r="520" spans="19:56" x14ac:dyDescent="0.15">
      <c r="S520" s="1"/>
      <c r="T520" s="1"/>
      <c r="U520" s="1"/>
      <c r="V520" s="1"/>
      <c r="W520" s="1"/>
      <c r="X520" s="1"/>
      <c r="Y520" s="1"/>
      <c r="AC520" s="1"/>
      <c r="AD520" s="1"/>
      <c r="AE520" s="1"/>
      <c r="AG520" s="1"/>
      <c r="AH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BA520" s="1"/>
      <c r="BD520" s="1"/>
    </row>
    <row r="521" spans="19:56" x14ac:dyDescent="0.15">
      <c r="S521" s="1"/>
      <c r="T521" s="1"/>
      <c r="U521" s="1"/>
      <c r="V521" s="1"/>
      <c r="W521" s="1"/>
      <c r="X521" s="1"/>
      <c r="Y521" s="1"/>
      <c r="AC521" s="1"/>
      <c r="AD521" s="1"/>
      <c r="AE521" s="1"/>
      <c r="AG521" s="1"/>
      <c r="AH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BA521" s="1"/>
      <c r="BD521" s="1"/>
    </row>
    <row r="522" spans="19:56" x14ac:dyDescent="0.15">
      <c r="S522" s="1"/>
      <c r="T522" s="1"/>
      <c r="U522" s="1"/>
      <c r="V522" s="1"/>
      <c r="W522" s="1"/>
      <c r="X522" s="1"/>
      <c r="Y522" s="1"/>
      <c r="AC522" s="1"/>
      <c r="AD522" s="1"/>
      <c r="AE522" s="1"/>
      <c r="AG522" s="1"/>
      <c r="AH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BA522" s="1"/>
      <c r="BD522" s="1"/>
    </row>
    <row r="523" spans="19:56" x14ac:dyDescent="0.15">
      <c r="S523" s="1"/>
      <c r="T523" s="1"/>
      <c r="U523" s="1"/>
      <c r="V523" s="1"/>
      <c r="W523" s="1"/>
      <c r="X523" s="1"/>
      <c r="Y523" s="1"/>
      <c r="AC523" s="1"/>
      <c r="AD523" s="1"/>
      <c r="AE523" s="1"/>
      <c r="AG523" s="1"/>
      <c r="AH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BA523" s="1"/>
      <c r="BD523" s="1"/>
    </row>
    <row r="524" spans="19:56" x14ac:dyDescent="0.15">
      <c r="S524" s="1"/>
      <c r="T524" s="1"/>
      <c r="U524" s="1"/>
      <c r="V524" s="1"/>
      <c r="W524" s="1"/>
      <c r="X524" s="1"/>
      <c r="Y524" s="1"/>
      <c r="AC524" s="1"/>
      <c r="AD524" s="1"/>
      <c r="AE524" s="1"/>
      <c r="AG524" s="1"/>
      <c r="AH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BA524" s="1"/>
      <c r="BD524" s="1"/>
    </row>
    <row r="525" spans="19:56" x14ac:dyDescent="0.15">
      <c r="S525" s="1"/>
      <c r="T525" s="1"/>
      <c r="U525" s="1"/>
      <c r="V525" s="1"/>
      <c r="W525" s="1"/>
      <c r="X525" s="1"/>
      <c r="Y525" s="1"/>
      <c r="AC525" s="1"/>
      <c r="AD525" s="1"/>
      <c r="AE525" s="1"/>
      <c r="AG525" s="1"/>
      <c r="AH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BA525" s="1"/>
      <c r="BD525" s="1"/>
    </row>
    <row r="526" spans="19:56" x14ac:dyDescent="0.15">
      <c r="S526" s="1"/>
      <c r="T526" s="1"/>
      <c r="U526" s="1"/>
      <c r="V526" s="1"/>
      <c r="W526" s="1"/>
      <c r="X526" s="1"/>
      <c r="Y526" s="1"/>
      <c r="AC526" s="1"/>
      <c r="AD526" s="1"/>
      <c r="AE526" s="1"/>
      <c r="AG526" s="1"/>
      <c r="AH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BA526" s="1"/>
      <c r="BD526" s="1"/>
    </row>
    <row r="527" spans="19:56" x14ac:dyDescent="0.15">
      <c r="S527" s="1"/>
      <c r="T527" s="1"/>
      <c r="U527" s="1"/>
      <c r="V527" s="1"/>
      <c r="W527" s="1"/>
      <c r="X527" s="1"/>
      <c r="Y527" s="1"/>
      <c r="AC527" s="1"/>
      <c r="AD527" s="1"/>
      <c r="AE527" s="1"/>
      <c r="AG527" s="1"/>
      <c r="AH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BA527" s="1"/>
      <c r="BD527" s="1"/>
    </row>
    <row r="528" spans="19:56" x14ac:dyDescent="0.15">
      <c r="S528" s="1"/>
      <c r="T528" s="1"/>
      <c r="U528" s="1"/>
      <c r="V528" s="1"/>
      <c r="W528" s="1"/>
      <c r="X528" s="1"/>
      <c r="Y528" s="1"/>
      <c r="AC528" s="1"/>
      <c r="AD528" s="1"/>
      <c r="AE528" s="1"/>
      <c r="AG528" s="1"/>
      <c r="AH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BA528" s="1"/>
      <c r="BD528" s="1"/>
    </row>
    <row r="529" spans="19:56" x14ac:dyDescent="0.15">
      <c r="S529" s="1"/>
      <c r="T529" s="1"/>
      <c r="U529" s="1"/>
      <c r="V529" s="1"/>
      <c r="W529" s="1"/>
      <c r="X529" s="1"/>
      <c r="Y529" s="1"/>
      <c r="AC529" s="1"/>
      <c r="AD529" s="1"/>
      <c r="AE529" s="1"/>
      <c r="AG529" s="1"/>
      <c r="AH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BA529" s="1"/>
      <c r="BD529" s="1"/>
    </row>
    <row r="530" spans="19:56" x14ac:dyDescent="0.15">
      <c r="S530" s="1"/>
      <c r="T530" s="1"/>
      <c r="U530" s="1"/>
      <c r="V530" s="1"/>
      <c r="W530" s="1"/>
      <c r="X530" s="1"/>
      <c r="Y530" s="1"/>
      <c r="AC530" s="1"/>
      <c r="AD530" s="1"/>
      <c r="AE530" s="1"/>
      <c r="AG530" s="1"/>
      <c r="AH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BA530" s="1"/>
      <c r="BD530" s="1"/>
    </row>
    <row r="531" spans="19:56" x14ac:dyDescent="0.15">
      <c r="S531" s="1"/>
      <c r="T531" s="1"/>
      <c r="U531" s="1"/>
      <c r="V531" s="1"/>
      <c r="W531" s="1"/>
      <c r="X531" s="1"/>
      <c r="Y531" s="1"/>
      <c r="AC531" s="1"/>
      <c r="AD531" s="1"/>
      <c r="AE531" s="1"/>
      <c r="AG531" s="1"/>
      <c r="AH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BA531" s="1"/>
      <c r="BD531" s="1"/>
    </row>
    <row r="532" spans="19:56" x14ac:dyDescent="0.15">
      <c r="S532" s="1"/>
      <c r="T532" s="1"/>
      <c r="U532" s="1"/>
      <c r="V532" s="1"/>
      <c r="W532" s="1"/>
      <c r="X532" s="1"/>
      <c r="Y532" s="1"/>
      <c r="AC532" s="1"/>
      <c r="AD532" s="1"/>
      <c r="AE532" s="1"/>
      <c r="AG532" s="1"/>
      <c r="AH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BA532" s="1"/>
      <c r="BD532" s="1"/>
    </row>
    <row r="533" spans="19:56" x14ac:dyDescent="0.15">
      <c r="S533" s="1"/>
      <c r="T533" s="1"/>
      <c r="U533" s="1"/>
      <c r="V533" s="1"/>
      <c r="W533" s="1"/>
      <c r="X533" s="1"/>
      <c r="Y533" s="1"/>
      <c r="AC533" s="1"/>
      <c r="AD533" s="1"/>
      <c r="AE533" s="1"/>
      <c r="AG533" s="1"/>
      <c r="AH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BA533" s="1"/>
      <c r="BD533" s="1"/>
    </row>
    <row r="534" spans="19:56" x14ac:dyDescent="0.15">
      <c r="S534" s="1"/>
      <c r="T534" s="1"/>
      <c r="U534" s="1"/>
      <c r="V534" s="1"/>
      <c r="W534" s="1"/>
      <c r="X534" s="1"/>
      <c r="Y534" s="1"/>
      <c r="AC534" s="1"/>
      <c r="AD534" s="1"/>
      <c r="AE534" s="1"/>
      <c r="AG534" s="1"/>
      <c r="AH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BA534" s="1"/>
      <c r="BD534" s="1"/>
    </row>
    <row r="535" spans="19:56" x14ac:dyDescent="0.15">
      <c r="S535" s="1"/>
      <c r="T535" s="1"/>
      <c r="U535" s="1"/>
      <c r="V535" s="1"/>
      <c r="W535" s="1"/>
      <c r="X535" s="1"/>
      <c r="Y535" s="1"/>
      <c r="AC535" s="1"/>
      <c r="AD535" s="1"/>
      <c r="AE535" s="1"/>
      <c r="AG535" s="1"/>
      <c r="AH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BA535" s="1"/>
      <c r="BD535" s="1"/>
    </row>
    <row r="536" spans="19:56" x14ac:dyDescent="0.15">
      <c r="S536" s="1"/>
      <c r="T536" s="1"/>
      <c r="U536" s="1"/>
      <c r="V536" s="1"/>
      <c r="W536" s="1"/>
      <c r="X536" s="1"/>
      <c r="Y536" s="1"/>
      <c r="AC536" s="1"/>
      <c r="AD536" s="1"/>
      <c r="AE536" s="1"/>
      <c r="AG536" s="1"/>
      <c r="AH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BA536" s="1"/>
      <c r="BD536" s="1"/>
    </row>
    <row r="537" spans="19:56" x14ac:dyDescent="0.15">
      <c r="S537" s="1"/>
      <c r="T537" s="1"/>
      <c r="U537" s="1"/>
      <c r="V537" s="1"/>
      <c r="W537" s="1"/>
      <c r="X537" s="1"/>
      <c r="Y537" s="1"/>
      <c r="AC537" s="1"/>
      <c r="AD537" s="1"/>
      <c r="AE537" s="1"/>
      <c r="AG537" s="1"/>
      <c r="AH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BA537" s="1"/>
      <c r="BD537" s="1"/>
    </row>
    <row r="538" spans="19:56" x14ac:dyDescent="0.15">
      <c r="S538" s="1"/>
      <c r="T538" s="1"/>
      <c r="U538" s="1"/>
      <c r="V538" s="1"/>
      <c r="W538" s="1"/>
      <c r="X538" s="1"/>
      <c r="Y538" s="1"/>
      <c r="AC538" s="1"/>
      <c r="AD538" s="1"/>
      <c r="AE538" s="1"/>
      <c r="AG538" s="1"/>
      <c r="AH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BA538" s="1"/>
      <c r="BD538" s="1"/>
    </row>
    <row r="539" spans="19:56" x14ac:dyDescent="0.15">
      <c r="S539" s="1"/>
      <c r="T539" s="1"/>
      <c r="U539" s="1"/>
      <c r="V539" s="1"/>
      <c r="W539" s="1"/>
      <c r="X539" s="1"/>
      <c r="Y539" s="1"/>
      <c r="AC539" s="1"/>
      <c r="AD539" s="1"/>
      <c r="AE539" s="1"/>
      <c r="AG539" s="1"/>
      <c r="AH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BA539" s="1"/>
      <c r="BD539" s="1"/>
    </row>
    <row r="540" spans="19:56" x14ac:dyDescent="0.15">
      <c r="S540" s="1"/>
      <c r="T540" s="1"/>
      <c r="U540" s="1"/>
      <c r="V540" s="1"/>
      <c r="W540" s="1"/>
      <c r="X540" s="1"/>
      <c r="Y540" s="1"/>
      <c r="AC540" s="1"/>
      <c r="AD540" s="1"/>
      <c r="AE540" s="1"/>
      <c r="AG540" s="1"/>
      <c r="AH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BA540" s="1"/>
      <c r="BD540" s="1"/>
    </row>
    <row r="541" spans="19:56" x14ac:dyDescent="0.15">
      <c r="S541" s="1"/>
      <c r="T541" s="1"/>
      <c r="U541" s="1"/>
      <c r="V541" s="1"/>
      <c r="W541" s="1"/>
      <c r="X541" s="1"/>
      <c r="Y541" s="1"/>
      <c r="AC541" s="1"/>
      <c r="AD541" s="1"/>
      <c r="AE541" s="1"/>
      <c r="AG541" s="1"/>
      <c r="AH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BA541" s="1"/>
      <c r="BD541" s="1"/>
    </row>
    <row r="542" spans="19:56" x14ac:dyDescent="0.15">
      <c r="S542" s="1"/>
      <c r="T542" s="1"/>
      <c r="U542" s="1"/>
      <c r="V542" s="1"/>
      <c r="W542" s="1"/>
      <c r="X542" s="1"/>
      <c r="Y542" s="1"/>
      <c r="AC542" s="1"/>
      <c r="AD542" s="1"/>
      <c r="AE542" s="1"/>
      <c r="AG542" s="1"/>
      <c r="AH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BA542" s="1"/>
      <c r="BD542" s="1"/>
    </row>
    <row r="543" spans="19:56" x14ac:dyDescent="0.15">
      <c r="S543" s="1"/>
      <c r="T543" s="1"/>
      <c r="U543" s="1"/>
      <c r="V543" s="1"/>
      <c r="W543" s="1"/>
      <c r="X543" s="1"/>
      <c r="Y543" s="1"/>
      <c r="AC543" s="1"/>
      <c r="AD543" s="1"/>
      <c r="AE543" s="1"/>
      <c r="AG543" s="1"/>
      <c r="AH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BA543" s="1"/>
      <c r="BD543" s="1"/>
    </row>
    <row r="544" spans="19:56" x14ac:dyDescent="0.15">
      <c r="S544" s="1"/>
      <c r="T544" s="1"/>
      <c r="U544" s="1"/>
      <c r="V544" s="1"/>
      <c r="W544" s="1"/>
      <c r="X544" s="1"/>
      <c r="Y544" s="1"/>
      <c r="AC544" s="1"/>
      <c r="AD544" s="1"/>
      <c r="AE544" s="1"/>
      <c r="AG544" s="1"/>
      <c r="AH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BA544" s="1"/>
      <c r="BD544" s="1"/>
    </row>
    <row r="545" spans="19:56" x14ac:dyDescent="0.15">
      <c r="S545" s="1"/>
      <c r="T545" s="1"/>
      <c r="U545" s="1"/>
      <c r="V545" s="1"/>
      <c r="W545" s="1"/>
      <c r="X545" s="1"/>
      <c r="Y545" s="1"/>
      <c r="AC545" s="1"/>
      <c r="AD545" s="1"/>
      <c r="AE545" s="1"/>
      <c r="AG545" s="1"/>
      <c r="AH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BA545" s="1"/>
      <c r="BD545" s="1"/>
    </row>
    <row r="546" spans="19:56" x14ac:dyDescent="0.15">
      <c r="S546" s="1"/>
      <c r="T546" s="1"/>
      <c r="U546" s="1"/>
      <c r="V546" s="1"/>
      <c r="W546" s="1"/>
      <c r="X546" s="1"/>
      <c r="Y546" s="1"/>
      <c r="AC546" s="1"/>
      <c r="AD546" s="1"/>
      <c r="AE546" s="1"/>
      <c r="AG546" s="1"/>
      <c r="AH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BA546" s="1"/>
      <c r="BD546" s="1"/>
    </row>
    <row r="547" spans="19:56" x14ac:dyDescent="0.15">
      <c r="S547" s="1"/>
      <c r="T547" s="1"/>
      <c r="U547" s="1"/>
      <c r="V547" s="1"/>
      <c r="W547" s="1"/>
      <c r="X547" s="1"/>
      <c r="Y547" s="1"/>
      <c r="AC547" s="1"/>
      <c r="AD547" s="1"/>
      <c r="AE547" s="1"/>
      <c r="AG547" s="1"/>
      <c r="AH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BA547" s="1"/>
      <c r="BD547" s="1"/>
    </row>
    <row r="548" spans="19:56" x14ac:dyDescent="0.15">
      <c r="S548" s="1"/>
      <c r="T548" s="1"/>
      <c r="U548" s="1"/>
      <c r="V548" s="1"/>
      <c r="W548" s="1"/>
      <c r="X548" s="1"/>
      <c r="Y548" s="1"/>
      <c r="AC548" s="1"/>
      <c r="AD548" s="1"/>
      <c r="AE548" s="1"/>
      <c r="AG548" s="1"/>
      <c r="AH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BA548" s="1"/>
      <c r="BD548" s="1"/>
    </row>
    <row r="549" spans="19:56" x14ac:dyDescent="0.15">
      <c r="S549" s="1"/>
      <c r="T549" s="1"/>
      <c r="U549" s="1"/>
      <c r="V549" s="1"/>
      <c r="W549" s="1"/>
      <c r="X549" s="1"/>
      <c r="Y549" s="1"/>
      <c r="AC549" s="1"/>
      <c r="AD549" s="1"/>
      <c r="AE549" s="1"/>
      <c r="AG549" s="1"/>
      <c r="AH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BA549" s="1"/>
      <c r="BD549" s="1"/>
    </row>
    <row r="550" spans="19:56" x14ac:dyDescent="0.15">
      <c r="S550" s="1"/>
      <c r="T550" s="1"/>
      <c r="U550" s="1"/>
      <c r="V550" s="1"/>
      <c r="W550" s="1"/>
      <c r="X550" s="1"/>
      <c r="Y550" s="1"/>
      <c r="AC550" s="1"/>
      <c r="AD550" s="1"/>
      <c r="AE550" s="1"/>
      <c r="AG550" s="1"/>
      <c r="AH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BA550" s="1"/>
      <c r="BD550" s="1"/>
    </row>
    <row r="551" spans="19:56" x14ac:dyDescent="0.15">
      <c r="S551" s="1"/>
      <c r="T551" s="1"/>
      <c r="U551" s="1"/>
      <c r="V551" s="1"/>
      <c r="W551" s="1"/>
      <c r="X551" s="1"/>
      <c r="Y551" s="1"/>
      <c r="AC551" s="1"/>
      <c r="AD551" s="1"/>
      <c r="AE551" s="1"/>
      <c r="AG551" s="1"/>
      <c r="AH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BA551" s="1"/>
      <c r="BD551" s="1"/>
    </row>
    <row r="552" spans="19:56" x14ac:dyDescent="0.15">
      <c r="S552" s="1"/>
      <c r="T552" s="1"/>
      <c r="U552" s="1"/>
      <c r="V552" s="1"/>
      <c r="W552" s="1"/>
      <c r="X552" s="1"/>
      <c r="Y552" s="1"/>
      <c r="AC552" s="1"/>
      <c r="AD552" s="1"/>
      <c r="AE552" s="1"/>
      <c r="AG552" s="1"/>
      <c r="AH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BA552" s="1"/>
      <c r="BD552" s="1"/>
    </row>
    <row r="553" spans="19:56" x14ac:dyDescent="0.15">
      <c r="S553" s="1"/>
      <c r="T553" s="1"/>
      <c r="U553" s="1"/>
      <c r="V553" s="1"/>
      <c r="W553" s="1"/>
      <c r="X553" s="1"/>
      <c r="Y553" s="1"/>
      <c r="AC553" s="1"/>
      <c r="AD553" s="1"/>
      <c r="AE553" s="1"/>
      <c r="AG553" s="1"/>
      <c r="AH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BA553" s="1"/>
      <c r="BD553" s="1"/>
    </row>
    <row r="554" spans="19:56" x14ac:dyDescent="0.15">
      <c r="S554" s="1"/>
      <c r="T554" s="1"/>
      <c r="U554" s="1"/>
      <c r="V554" s="1"/>
      <c r="W554" s="1"/>
      <c r="X554" s="1"/>
      <c r="Y554" s="1"/>
      <c r="AC554" s="1"/>
      <c r="AD554" s="1"/>
      <c r="AE554" s="1"/>
      <c r="AG554" s="1"/>
      <c r="AH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BA554" s="1"/>
      <c r="BD554" s="1"/>
    </row>
    <row r="555" spans="19:56" x14ac:dyDescent="0.15">
      <c r="S555" s="1"/>
      <c r="T555" s="1"/>
      <c r="U555" s="1"/>
      <c r="V555" s="1"/>
      <c r="W555" s="1"/>
      <c r="X555" s="1"/>
      <c r="Y555" s="1"/>
      <c r="AC555" s="1"/>
      <c r="AD555" s="1"/>
      <c r="AE555" s="1"/>
      <c r="AG555" s="1"/>
      <c r="AH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BA555" s="1"/>
      <c r="BD555" s="1"/>
    </row>
    <row r="556" spans="19:56" x14ac:dyDescent="0.15">
      <c r="S556" s="1"/>
      <c r="T556" s="1"/>
      <c r="U556" s="1"/>
      <c r="V556" s="1"/>
      <c r="W556" s="1"/>
      <c r="X556" s="1"/>
      <c r="Y556" s="1"/>
      <c r="AC556" s="1"/>
      <c r="AD556" s="1"/>
      <c r="AE556" s="1"/>
      <c r="AG556" s="1"/>
      <c r="AH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BA556" s="1"/>
      <c r="BD556" s="1"/>
    </row>
    <row r="557" spans="19:56" x14ac:dyDescent="0.15">
      <c r="S557" s="1"/>
      <c r="T557" s="1"/>
      <c r="U557" s="1"/>
      <c r="V557" s="1"/>
      <c r="W557" s="1"/>
      <c r="X557" s="1"/>
      <c r="Y557" s="1"/>
      <c r="AC557" s="1"/>
      <c r="AD557" s="1"/>
      <c r="AE557" s="1"/>
      <c r="AG557" s="1"/>
      <c r="AH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BA557" s="1"/>
      <c r="BD557" s="1"/>
    </row>
    <row r="558" spans="19:56" x14ac:dyDescent="0.15">
      <c r="S558" s="1"/>
      <c r="T558" s="1"/>
      <c r="U558" s="1"/>
      <c r="V558" s="1"/>
      <c r="W558" s="1"/>
      <c r="X558" s="1"/>
      <c r="Y558" s="1"/>
      <c r="AC558" s="1"/>
      <c r="AD558" s="1"/>
      <c r="AE558" s="1"/>
      <c r="AG558" s="1"/>
      <c r="AH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BA558" s="1"/>
      <c r="BD558" s="1"/>
    </row>
    <row r="559" spans="19:56" x14ac:dyDescent="0.15">
      <c r="S559" s="1"/>
      <c r="T559" s="1"/>
      <c r="U559" s="1"/>
      <c r="V559" s="1"/>
      <c r="W559" s="1"/>
      <c r="X559" s="1"/>
      <c r="Y559" s="1"/>
      <c r="AC559" s="1"/>
      <c r="AD559" s="1"/>
      <c r="AE559" s="1"/>
      <c r="AG559" s="1"/>
      <c r="AH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BA559" s="1"/>
      <c r="BD559" s="1"/>
    </row>
    <row r="560" spans="19:56" x14ac:dyDescent="0.15">
      <c r="S560" s="1"/>
      <c r="T560" s="1"/>
      <c r="U560" s="1"/>
      <c r="V560" s="1"/>
      <c r="W560" s="1"/>
      <c r="X560" s="1"/>
      <c r="Y560" s="1"/>
      <c r="AC560" s="1"/>
      <c r="AD560" s="1"/>
      <c r="AE560" s="1"/>
      <c r="AG560" s="1"/>
      <c r="AH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BA560" s="1"/>
      <c r="BD560" s="1"/>
    </row>
    <row r="561" spans="19:56" x14ac:dyDescent="0.15">
      <c r="S561" s="1"/>
      <c r="T561" s="1"/>
      <c r="U561" s="1"/>
      <c r="V561" s="1"/>
      <c r="W561" s="1"/>
      <c r="X561" s="1"/>
      <c r="Y561" s="1"/>
      <c r="AC561" s="1"/>
      <c r="AD561" s="1"/>
      <c r="AE561" s="1"/>
      <c r="AG561" s="1"/>
      <c r="AH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BA561" s="1"/>
      <c r="BD561" s="1"/>
    </row>
    <row r="562" spans="19:56" x14ac:dyDescent="0.15">
      <c r="S562" s="1"/>
      <c r="T562" s="1"/>
      <c r="U562" s="1"/>
      <c r="V562" s="1"/>
      <c r="W562" s="1"/>
      <c r="X562" s="1"/>
      <c r="Y562" s="1"/>
      <c r="AC562" s="1"/>
      <c r="AD562" s="1"/>
      <c r="AE562" s="1"/>
      <c r="AG562" s="1"/>
      <c r="AH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BA562" s="1"/>
      <c r="BD562" s="1"/>
    </row>
    <row r="563" spans="19:56" x14ac:dyDescent="0.15">
      <c r="S563" s="1"/>
      <c r="T563" s="1"/>
      <c r="U563" s="1"/>
      <c r="V563" s="1"/>
      <c r="W563" s="1"/>
      <c r="X563" s="1"/>
      <c r="Y563" s="1"/>
      <c r="AC563" s="1"/>
      <c r="AD563" s="1"/>
      <c r="AE563" s="1"/>
      <c r="AG563" s="1"/>
      <c r="AH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BA563" s="1"/>
      <c r="BD563" s="1"/>
    </row>
    <row r="564" spans="19:56" x14ac:dyDescent="0.15">
      <c r="S564" s="1"/>
      <c r="T564" s="1"/>
      <c r="U564" s="1"/>
      <c r="V564" s="1"/>
      <c r="W564" s="1"/>
      <c r="X564" s="1"/>
      <c r="Y564" s="1"/>
      <c r="AC564" s="1"/>
      <c r="AD564" s="1"/>
      <c r="AE564" s="1"/>
      <c r="AG564" s="1"/>
      <c r="AH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BA564" s="1"/>
      <c r="BD564" s="1"/>
    </row>
    <row r="565" spans="19:56" x14ac:dyDescent="0.15">
      <c r="S565" s="1"/>
      <c r="T565" s="1"/>
      <c r="U565" s="1"/>
      <c r="V565" s="1"/>
      <c r="W565" s="1"/>
      <c r="X565" s="1"/>
      <c r="Y565" s="1"/>
      <c r="AC565" s="1"/>
      <c r="AD565" s="1"/>
      <c r="AE565" s="1"/>
      <c r="AG565" s="1"/>
      <c r="AH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BA565" s="1"/>
      <c r="BD565" s="1"/>
    </row>
    <row r="566" spans="19:56" x14ac:dyDescent="0.15">
      <c r="S566" s="1"/>
      <c r="T566" s="1"/>
      <c r="U566" s="1"/>
      <c r="V566" s="1"/>
      <c r="W566" s="1"/>
      <c r="X566" s="1"/>
      <c r="Y566" s="1"/>
      <c r="AC566" s="1"/>
      <c r="AD566" s="1"/>
      <c r="AE566" s="1"/>
      <c r="AG566" s="1"/>
      <c r="AH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BA566" s="1"/>
      <c r="BD566" s="1"/>
    </row>
    <row r="567" spans="19:56" x14ac:dyDescent="0.15">
      <c r="S567" s="1"/>
      <c r="T567" s="1"/>
      <c r="U567" s="1"/>
      <c r="V567" s="1"/>
      <c r="W567" s="1"/>
      <c r="X567" s="1"/>
      <c r="Y567" s="1"/>
      <c r="AC567" s="1"/>
      <c r="AD567" s="1"/>
      <c r="AE567" s="1"/>
      <c r="AG567" s="1"/>
      <c r="AH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BA567" s="1"/>
      <c r="BD567" s="1"/>
    </row>
    <row r="568" spans="19:56" x14ac:dyDescent="0.15">
      <c r="S568" s="1"/>
      <c r="T568" s="1"/>
      <c r="U568" s="1"/>
      <c r="V568" s="1"/>
      <c r="W568" s="1"/>
      <c r="X568" s="1"/>
      <c r="Y568" s="1"/>
      <c r="AC568" s="1"/>
      <c r="AD568" s="1"/>
      <c r="AE568" s="1"/>
      <c r="AG568" s="1"/>
      <c r="AH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BA568" s="1"/>
      <c r="BD568" s="1"/>
    </row>
    <row r="569" spans="19:56" x14ac:dyDescent="0.15">
      <c r="S569" s="1"/>
      <c r="T569" s="1"/>
      <c r="U569" s="1"/>
      <c r="V569" s="1"/>
      <c r="W569" s="1"/>
      <c r="X569" s="1"/>
      <c r="Y569" s="1"/>
      <c r="AC569" s="1"/>
      <c r="AD569" s="1"/>
      <c r="AE569" s="1"/>
      <c r="AG569" s="1"/>
      <c r="AH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BA569" s="1"/>
      <c r="BD569" s="1"/>
    </row>
    <row r="570" spans="19:56" x14ac:dyDescent="0.15">
      <c r="S570" s="1"/>
      <c r="T570" s="1"/>
      <c r="U570" s="1"/>
      <c r="V570" s="1"/>
      <c r="W570" s="1"/>
      <c r="X570" s="1"/>
      <c r="Y570" s="1"/>
      <c r="AC570" s="1"/>
      <c r="AD570" s="1"/>
      <c r="AE570" s="1"/>
      <c r="AG570" s="1"/>
      <c r="AH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BA570" s="1"/>
      <c r="BD570" s="1"/>
    </row>
    <row r="571" spans="19:56" x14ac:dyDescent="0.15">
      <c r="S571" s="1"/>
      <c r="T571" s="1"/>
      <c r="U571" s="1"/>
      <c r="V571" s="1"/>
      <c r="W571" s="1"/>
      <c r="X571" s="1"/>
      <c r="Y571" s="1"/>
      <c r="AC571" s="1"/>
      <c r="AD571" s="1"/>
      <c r="AE571" s="1"/>
      <c r="AG571" s="1"/>
      <c r="AH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BA571" s="1"/>
      <c r="BD571" s="1"/>
    </row>
    <row r="572" spans="19:56" x14ac:dyDescent="0.15">
      <c r="S572" s="1"/>
      <c r="T572" s="1"/>
      <c r="U572" s="1"/>
      <c r="V572" s="1"/>
      <c r="W572" s="1"/>
      <c r="X572" s="1"/>
      <c r="Y572" s="1"/>
      <c r="AC572" s="1"/>
      <c r="AD572" s="1"/>
      <c r="AE572" s="1"/>
      <c r="AG572" s="1"/>
      <c r="AH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BA572" s="1"/>
      <c r="BD572" s="1"/>
    </row>
    <row r="573" spans="19:56" x14ac:dyDescent="0.15">
      <c r="S573" s="1"/>
      <c r="T573" s="1"/>
      <c r="U573" s="1"/>
      <c r="V573" s="1"/>
      <c r="W573" s="1"/>
      <c r="X573" s="1"/>
      <c r="Y573" s="1"/>
      <c r="AC573" s="1"/>
      <c r="AD573" s="1"/>
      <c r="AE573" s="1"/>
      <c r="AG573" s="1"/>
      <c r="AH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BA573" s="1"/>
      <c r="BD573" s="1"/>
    </row>
    <row r="574" spans="19:56" x14ac:dyDescent="0.15">
      <c r="S574" s="1"/>
      <c r="T574" s="1"/>
      <c r="U574" s="1"/>
      <c r="V574" s="1"/>
      <c r="W574" s="1"/>
      <c r="X574" s="1"/>
      <c r="Y574" s="1"/>
      <c r="AC574" s="1"/>
      <c r="AD574" s="1"/>
      <c r="AE574" s="1"/>
      <c r="AG574" s="1"/>
      <c r="AH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BA574" s="1"/>
      <c r="BD574" s="1"/>
    </row>
    <row r="575" spans="19:56" x14ac:dyDescent="0.15">
      <c r="S575" s="1"/>
      <c r="T575" s="1"/>
      <c r="U575" s="1"/>
      <c r="V575" s="1"/>
      <c r="W575" s="1"/>
      <c r="X575" s="1"/>
      <c r="Y575" s="1"/>
      <c r="AC575" s="1"/>
      <c r="AD575" s="1"/>
      <c r="AE575" s="1"/>
      <c r="AG575" s="1"/>
      <c r="AH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BA575" s="1"/>
      <c r="BD575" s="1"/>
    </row>
    <row r="576" spans="19:56" x14ac:dyDescent="0.15">
      <c r="S576" s="1"/>
      <c r="T576" s="1"/>
      <c r="U576" s="1"/>
      <c r="V576" s="1"/>
      <c r="W576" s="1"/>
      <c r="X576" s="1"/>
      <c r="Y576" s="1"/>
      <c r="AC576" s="1"/>
      <c r="AD576" s="1"/>
      <c r="AE576" s="1"/>
      <c r="AG576" s="1"/>
      <c r="AH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BA576" s="1"/>
      <c r="BD576" s="1"/>
    </row>
    <row r="577" spans="19:56" x14ac:dyDescent="0.15">
      <c r="S577" s="1"/>
      <c r="T577" s="1"/>
      <c r="U577" s="1"/>
      <c r="V577" s="1"/>
      <c r="W577" s="1"/>
      <c r="X577" s="1"/>
      <c r="Y577" s="1"/>
      <c r="AC577" s="1"/>
      <c r="AD577" s="1"/>
      <c r="AE577" s="1"/>
      <c r="AG577" s="1"/>
      <c r="AH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BA577" s="1"/>
      <c r="BD577" s="1"/>
    </row>
    <row r="578" spans="19:56" x14ac:dyDescent="0.15">
      <c r="S578" s="1"/>
      <c r="T578" s="1"/>
      <c r="U578" s="1"/>
      <c r="V578" s="1"/>
      <c r="W578" s="1"/>
      <c r="X578" s="1"/>
      <c r="Y578" s="1"/>
      <c r="AC578" s="1"/>
      <c r="AD578" s="1"/>
      <c r="AE578" s="1"/>
      <c r="AG578" s="1"/>
      <c r="AH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BA578" s="1"/>
      <c r="BD578" s="1"/>
    </row>
    <row r="579" spans="19:56" x14ac:dyDescent="0.15">
      <c r="S579" s="1"/>
      <c r="T579" s="1"/>
      <c r="U579" s="1"/>
      <c r="V579" s="1"/>
      <c r="W579" s="1"/>
      <c r="X579" s="1"/>
      <c r="Y579" s="1"/>
      <c r="AC579" s="1"/>
      <c r="AD579" s="1"/>
      <c r="AE579" s="1"/>
      <c r="AG579" s="1"/>
      <c r="AH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BA579" s="1"/>
      <c r="BD579" s="1"/>
    </row>
    <row r="580" spans="19:56" x14ac:dyDescent="0.15">
      <c r="S580" s="1"/>
      <c r="T580" s="1"/>
      <c r="U580" s="1"/>
      <c r="V580" s="1"/>
      <c r="W580" s="1"/>
      <c r="X580" s="1"/>
      <c r="Y580" s="1"/>
      <c r="AC580" s="1"/>
      <c r="AD580" s="1"/>
      <c r="AE580" s="1"/>
      <c r="AG580" s="1"/>
      <c r="AH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BA580" s="1"/>
      <c r="BD580" s="1"/>
    </row>
    <row r="581" spans="19:56" x14ac:dyDescent="0.15">
      <c r="S581" s="1"/>
      <c r="T581" s="1"/>
      <c r="U581" s="1"/>
      <c r="V581" s="1"/>
      <c r="W581" s="1"/>
      <c r="X581" s="1"/>
      <c r="Y581" s="1"/>
      <c r="AC581" s="1"/>
      <c r="AD581" s="1"/>
      <c r="AE581" s="1"/>
      <c r="AG581" s="1"/>
      <c r="AH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BA581" s="1"/>
      <c r="BD581" s="1"/>
    </row>
    <row r="582" spans="19:56" x14ac:dyDescent="0.15">
      <c r="S582" s="1"/>
      <c r="T582" s="1"/>
      <c r="U582" s="1"/>
      <c r="V582" s="1"/>
      <c r="W582" s="1"/>
      <c r="X582" s="1"/>
      <c r="Y582" s="1"/>
      <c r="AC582" s="1"/>
      <c r="AD582" s="1"/>
      <c r="AE582" s="1"/>
      <c r="AG582" s="1"/>
      <c r="AH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BA582" s="1"/>
      <c r="BD582" s="1"/>
    </row>
    <row r="583" spans="19:56" x14ac:dyDescent="0.15">
      <c r="S583" s="1"/>
      <c r="T583" s="1"/>
      <c r="U583" s="1"/>
      <c r="V583" s="1"/>
      <c r="W583" s="1"/>
      <c r="X583" s="1"/>
      <c r="Y583" s="1"/>
      <c r="AC583" s="1"/>
      <c r="AD583" s="1"/>
      <c r="AE583" s="1"/>
      <c r="AG583" s="1"/>
      <c r="AH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BA583" s="1"/>
      <c r="BD583" s="1"/>
    </row>
    <row r="584" spans="19:56" x14ac:dyDescent="0.15">
      <c r="S584" s="1"/>
      <c r="T584" s="1"/>
      <c r="U584" s="1"/>
      <c r="V584" s="1"/>
      <c r="W584" s="1"/>
      <c r="X584" s="1"/>
      <c r="Y584" s="1"/>
      <c r="AC584" s="1"/>
      <c r="AD584" s="1"/>
      <c r="AE584" s="1"/>
      <c r="AG584" s="1"/>
      <c r="AH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BA584" s="1"/>
      <c r="BD584" s="1"/>
    </row>
    <row r="585" spans="19:56" x14ac:dyDescent="0.15">
      <c r="S585" s="1"/>
      <c r="T585" s="1"/>
      <c r="U585" s="1"/>
      <c r="V585" s="1"/>
      <c r="W585" s="1"/>
      <c r="X585" s="1"/>
      <c r="Y585" s="1"/>
      <c r="AC585" s="1"/>
      <c r="AD585" s="1"/>
      <c r="AE585" s="1"/>
      <c r="AG585" s="1"/>
      <c r="AH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BA585" s="1"/>
      <c r="BD585" s="1"/>
    </row>
    <row r="586" spans="19:56" x14ac:dyDescent="0.15">
      <c r="S586" s="1"/>
      <c r="T586" s="1"/>
      <c r="U586" s="1"/>
      <c r="V586" s="1"/>
      <c r="W586" s="1"/>
      <c r="X586" s="1"/>
      <c r="Y586" s="1"/>
      <c r="AC586" s="1"/>
      <c r="AD586" s="1"/>
      <c r="AE586" s="1"/>
      <c r="AG586" s="1"/>
      <c r="AH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BA586" s="1"/>
      <c r="BD586" s="1"/>
    </row>
    <row r="587" spans="19:56" x14ac:dyDescent="0.15">
      <c r="S587" s="1"/>
      <c r="T587" s="1"/>
      <c r="U587" s="1"/>
      <c r="V587" s="1"/>
      <c r="W587" s="1"/>
      <c r="X587" s="1"/>
      <c r="Y587" s="1"/>
      <c r="AC587" s="1"/>
      <c r="AD587" s="1"/>
      <c r="AE587" s="1"/>
      <c r="AG587" s="1"/>
      <c r="AH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BA587" s="1"/>
      <c r="BD587" s="1"/>
    </row>
    <row r="588" spans="19:56" x14ac:dyDescent="0.15">
      <c r="S588" s="1"/>
      <c r="T588" s="1"/>
      <c r="U588" s="1"/>
      <c r="V588" s="1"/>
      <c r="W588" s="1"/>
      <c r="X588" s="1"/>
      <c r="Y588" s="1"/>
      <c r="AC588" s="1"/>
      <c r="AD588" s="1"/>
      <c r="AE588" s="1"/>
      <c r="AG588" s="1"/>
      <c r="AH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BA588" s="1"/>
      <c r="BD588" s="1"/>
    </row>
    <row r="589" spans="19:56" x14ac:dyDescent="0.15">
      <c r="S589" s="1"/>
      <c r="T589" s="1"/>
      <c r="U589" s="1"/>
      <c r="V589" s="1"/>
      <c r="W589" s="1"/>
      <c r="X589" s="1"/>
      <c r="Y589" s="1"/>
      <c r="AC589" s="1"/>
      <c r="AD589" s="1"/>
      <c r="AE589" s="1"/>
      <c r="AG589" s="1"/>
      <c r="AH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BA589" s="1"/>
      <c r="BD589" s="1"/>
    </row>
    <row r="590" spans="19:56" x14ac:dyDescent="0.15">
      <c r="S590" s="1"/>
      <c r="T590" s="1"/>
      <c r="U590" s="1"/>
      <c r="V590" s="1"/>
      <c r="W590" s="1"/>
      <c r="X590" s="1"/>
      <c r="Y590" s="1"/>
      <c r="AC590" s="1"/>
      <c r="AD590" s="1"/>
      <c r="AE590" s="1"/>
      <c r="AG590" s="1"/>
      <c r="AH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BA590" s="1"/>
      <c r="BD590" s="1"/>
    </row>
    <row r="591" spans="19:56" x14ac:dyDescent="0.15">
      <c r="S591" s="1"/>
      <c r="T591" s="1"/>
      <c r="U591" s="1"/>
      <c r="V591" s="1"/>
      <c r="W591" s="1"/>
      <c r="X591" s="1"/>
      <c r="Y591" s="1"/>
      <c r="AC591" s="1"/>
      <c r="AD591" s="1"/>
      <c r="AE591" s="1"/>
      <c r="AG591" s="1"/>
      <c r="AH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BA591" s="1"/>
      <c r="BD591" s="1"/>
    </row>
    <row r="592" spans="19:56" x14ac:dyDescent="0.15">
      <c r="S592" s="1"/>
      <c r="T592" s="1"/>
      <c r="U592" s="1"/>
      <c r="V592" s="1"/>
      <c r="W592" s="1"/>
      <c r="X592" s="1"/>
      <c r="Y592" s="1"/>
      <c r="AC592" s="1"/>
      <c r="AD592" s="1"/>
      <c r="AE592" s="1"/>
      <c r="AG592" s="1"/>
      <c r="AH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BA592" s="1"/>
      <c r="BD592" s="1"/>
    </row>
    <row r="593" spans="19:56" x14ac:dyDescent="0.15">
      <c r="S593" s="1"/>
      <c r="T593" s="1"/>
      <c r="U593" s="1"/>
      <c r="V593" s="1"/>
      <c r="W593" s="1"/>
      <c r="X593" s="1"/>
      <c r="Y593" s="1"/>
      <c r="AC593" s="1"/>
      <c r="AD593" s="1"/>
      <c r="AE593" s="1"/>
      <c r="AG593" s="1"/>
      <c r="AH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BA593" s="1"/>
      <c r="BD593" s="1"/>
    </row>
    <row r="594" spans="19:56" x14ac:dyDescent="0.15">
      <c r="S594" s="1"/>
      <c r="T594" s="1"/>
      <c r="U594" s="1"/>
      <c r="V594" s="1"/>
      <c r="W594" s="1"/>
      <c r="X594" s="1"/>
      <c r="Y594" s="1"/>
      <c r="AC594" s="1"/>
      <c r="AD594" s="1"/>
      <c r="AE594" s="1"/>
      <c r="AG594" s="1"/>
      <c r="AH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BA594" s="1"/>
      <c r="BD594" s="1"/>
    </row>
    <row r="595" spans="19:56" x14ac:dyDescent="0.15">
      <c r="S595" s="1"/>
      <c r="T595" s="1"/>
      <c r="U595" s="1"/>
      <c r="V595" s="1"/>
      <c r="W595" s="1"/>
      <c r="X595" s="1"/>
      <c r="Y595" s="1"/>
      <c r="AC595" s="1"/>
      <c r="AD595" s="1"/>
      <c r="AE595" s="1"/>
      <c r="AG595" s="1"/>
      <c r="AH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BA595" s="1"/>
      <c r="BD595" s="1"/>
    </row>
    <row r="596" spans="19:56" x14ac:dyDescent="0.15">
      <c r="S596" s="1"/>
      <c r="T596" s="1"/>
      <c r="U596" s="1"/>
      <c r="V596" s="1"/>
      <c r="W596" s="1"/>
      <c r="X596" s="1"/>
      <c r="Y596" s="1"/>
      <c r="AC596" s="1"/>
      <c r="AD596" s="1"/>
      <c r="AE596" s="1"/>
      <c r="AG596" s="1"/>
      <c r="AH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BA596" s="1"/>
      <c r="BD596" s="1"/>
    </row>
    <row r="597" spans="19:56" x14ac:dyDescent="0.15">
      <c r="S597" s="1"/>
      <c r="T597" s="1"/>
      <c r="U597" s="1"/>
      <c r="V597" s="1"/>
      <c r="W597" s="1"/>
      <c r="X597" s="1"/>
      <c r="Y597" s="1"/>
      <c r="AC597" s="1"/>
      <c r="AD597" s="1"/>
      <c r="AE597" s="1"/>
      <c r="AG597" s="1"/>
      <c r="AH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BA597" s="1"/>
      <c r="BD597" s="1"/>
    </row>
    <row r="598" spans="19:56" x14ac:dyDescent="0.15">
      <c r="S598" s="1"/>
      <c r="T598" s="1"/>
      <c r="U598" s="1"/>
      <c r="V598" s="1"/>
      <c r="W598" s="1"/>
      <c r="X598" s="1"/>
      <c r="Y598" s="1"/>
      <c r="AC598" s="1"/>
      <c r="AD598" s="1"/>
      <c r="AE598" s="1"/>
      <c r="AG598" s="1"/>
      <c r="AH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BA598" s="1"/>
      <c r="BD598" s="1"/>
    </row>
    <row r="599" spans="19:56" x14ac:dyDescent="0.15">
      <c r="S599" s="1"/>
      <c r="T599" s="1"/>
      <c r="U599" s="1"/>
      <c r="V599" s="1"/>
      <c r="W599" s="1"/>
      <c r="X599" s="1"/>
      <c r="Y599" s="1"/>
      <c r="AC599" s="1"/>
      <c r="AD599" s="1"/>
      <c r="AE599" s="1"/>
      <c r="AG599" s="1"/>
      <c r="AH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BA599" s="1"/>
      <c r="BD599" s="1"/>
    </row>
    <row r="600" spans="19:56" x14ac:dyDescent="0.15">
      <c r="S600" s="1"/>
      <c r="T600" s="1"/>
      <c r="U600" s="1"/>
      <c r="V600" s="1"/>
      <c r="W600" s="1"/>
      <c r="X600" s="1"/>
      <c r="Y600" s="1"/>
      <c r="AC600" s="1"/>
      <c r="AD600" s="1"/>
      <c r="AE600" s="1"/>
      <c r="AG600" s="1"/>
      <c r="AH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BA600" s="1"/>
      <c r="BD600" s="1"/>
    </row>
    <row r="601" spans="19:56" x14ac:dyDescent="0.15">
      <c r="S601" s="1"/>
      <c r="T601" s="1"/>
      <c r="U601" s="1"/>
      <c r="V601" s="1"/>
      <c r="W601" s="1"/>
      <c r="X601" s="1"/>
      <c r="Y601" s="1"/>
      <c r="AC601" s="1"/>
      <c r="AD601" s="1"/>
      <c r="AE601" s="1"/>
      <c r="AG601" s="1"/>
      <c r="AH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BA601" s="1"/>
      <c r="BD601" s="1"/>
    </row>
    <row r="602" spans="19:56" x14ac:dyDescent="0.15">
      <c r="S602" s="1"/>
      <c r="T602" s="1"/>
      <c r="U602" s="1"/>
      <c r="V602" s="1"/>
      <c r="W602" s="1"/>
      <c r="X602" s="1"/>
      <c r="Y602" s="1"/>
      <c r="AC602" s="1"/>
      <c r="AD602" s="1"/>
      <c r="AE602" s="1"/>
      <c r="AG602" s="1"/>
      <c r="AH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BA602" s="1"/>
      <c r="BD602" s="1"/>
    </row>
    <row r="603" spans="19:56" x14ac:dyDescent="0.15">
      <c r="S603" s="1"/>
      <c r="T603" s="1"/>
      <c r="U603" s="1"/>
      <c r="V603" s="1"/>
      <c r="W603" s="1"/>
      <c r="X603" s="1"/>
      <c r="Y603" s="1"/>
      <c r="AC603" s="1"/>
      <c r="AD603" s="1"/>
      <c r="AE603" s="1"/>
      <c r="AG603" s="1"/>
      <c r="AH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BA603" s="1"/>
      <c r="BD603" s="1"/>
    </row>
    <row r="604" spans="19:56" x14ac:dyDescent="0.15">
      <c r="S604" s="1"/>
      <c r="T604" s="1"/>
      <c r="U604" s="1"/>
      <c r="V604" s="1"/>
      <c r="W604" s="1"/>
      <c r="X604" s="1"/>
      <c r="Y604" s="1"/>
      <c r="AC604" s="1"/>
      <c r="AD604" s="1"/>
      <c r="AE604" s="1"/>
      <c r="AG604" s="1"/>
      <c r="AH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BA604" s="1"/>
      <c r="BD604" s="1"/>
    </row>
    <row r="605" spans="19:56" x14ac:dyDescent="0.15">
      <c r="S605" s="1"/>
      <c r="T605" s="1"/>
      <c r="U605" s="1"/>
      <c r="V605" s="1"/>
      <c r="W605" s="1"/>
      <c r="X605" s="1"/>
      <c r="Y605" s="1"/>
      <c r="AC605" s="1"/>
      <c r="AD605" s="1"/>
      <c r="AE605" s="1"/>
      <c r="AG605" s="1"/>
      <c r="AH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BA605" s="1"/>
      <c r="BD605" s="1"/>
    </row>
    <row r="606" spans="19:56" x14ac:dyDescent="0.15">
      <c r="S606" s="1"/>
      <c r="T606" s="1"/>
      <c r="U606" s="1"/>
      <c r="V606" s="1"/>
      <c r="W606" s="1"/>
      <c r="X606" s="1"/>
      <c r="Y606" s="1"/>
      <c r="AC606" s="1"/>
      <c r="AD606" s="1"/>
      <c r="AE606" s="1"/>
      <c r="AG606" s="1"/>
      <c r="AH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BA606" s="1"/>
      <c r="BD606" s="1"/>
    </row>
    <row r="607" spans="19:56" x14ac:dyDescent="0.15">
      <c r="S607" s="1"/>
      <c r="T607" s="1"/>
      <c r="U607" s="1"/>
      <c r="V607" s="1"/>
      <c r="W607" s="1"/>
      <c r="X607" s="1"/>
      <c r="Y607" s="1"/>
      <c r="AC607" s="1"/>
      <c r="AD607" s="1"/>
      <c r="AE607" s="1"/>
      <c r="AG607" s="1"/>
      <c r="AH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BA607" s="1"/>
      <c r="BD607" s="1"/>
    </row>
    <row r="608" spans="19:56" x14ac:dyDescent="0.15">
      <c r="S608" s="1"/>
      <c r="T608" s="1"/>
      <c r="U608" s="1"/>
      <c r="V608" s="1"/>
      <c r="W608" s="1"/>
      <c r="X608" s="1"/>
      <c r="Y608" s="1"/>
      <c r="AC608" s="1"/>
      <c r="AD608" s="1"/>
      <c r="AE608" s="1"/>
      <c r="AG608" s="1"/>
      <c r="AH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BA608" s="1"/>
      <c r="BD608" s="1"/>
    </row>
    <row r="609" spans="19:56" x14ac:dyDescent="0.15">
      <c r="S609" s="1"/>
      <c r="T609" s="1"/>
      <c r="U609" s="1"/>
      <c r="V609" s="1"/>
      <c r="W609" s="1"/>
      <c r="X609" s="1"/>
      <c r="Y609" s="1"/>
      <c r="AC609" s="1"/>
      <c r="AD609" s="1"/>
      <c r="AE609" s="1"/>
      <c r="AG609" s="1"/>
      <c r="AH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BA609" s="1"/>
      <c r="BD609" s="1"/>
    </row>
    <row r="610" spans="19:56" x14ac:dyDescent="0.15">
      <c r="S610" s="1"/>
      <c r="T610" s="1"/>
      <c r="U610" s="1"/>
      <c r="V610" s="1"/>
      <c r="W610" s="1"/>
      <c r="X610" s="1"/>
      <c r="Y610" s="1"/>
      <c r="AC610" s="1"/>
      <c r="AD610" s="1"/>
      <c r="AE610" s="1"/>
      <c r="AG610" s="1"/>
      <c r="AH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BA610" s="1"/>
      <c r="BD610" s="1"/>
    </row>
    <row r="611" spans="19:56" x14ac:dyDescent="0.15">
      <c r="S611" s="1"/>
      <c r="T611" s="1"/>
      <c r="U611" s="1"/>
      <c r="V611" s="1"/>
      <c r="W611" s="1"/>
      <c r="X611" s="1"/>
      <c r="Y611" s="1"/>
      <c r="AC611" s="1"/>
      <c r="AD611" s="1"/>
      <c r="AE611" s="1"/>
      <c r="AG611" s="1"/>
      <c r="AH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BA611" s="1"/>
      <c r="BD611" s="1"/>
    </row>
    <row r="612" spans="19:56" x14ac:dyDescent="0.15">
      <c r="S612" s="1"/>
      <c r="T612" s="1"/>
      <c r="U612" s="1"/>
      <c r="V612" s="1"/>
      <c r="W612" s="1"/>
      <c r="X612" s="1"/>
      <c r="Y612" s="1"/>
      <c r="AC612" s="1"/>
      <c r="AD612" s="1"/>
      <c r="AE612" s="1"/>
      <c r="AG612" s="1"/>
      <c r="AH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BA612" s="1"/>
      <c r="BD612" s="1"/>
    </row>
    <row r="613" spans="19:56" x14ac:dyDescent="0.15">
      <c r="S613" s="1"/>
      <c r="T613" s="1"/>
      <c r="U613" s="1"/>
      <c r="V613" s="1"/>
      <c r="W613" s="1"/>
      <c r="X613" s="1"/>
      <c r="Y613" s="1"/>
      <c r="AC613" s="1"/>
      <c r="AD613" s="1"/>
      <c r="AE613" s="1"/>
      <c r="AG613" s="1"/>
      <c r="AH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BA613" s="1"/>
      <c r="BD613" s="1"/>
    </row>
    <row r="614" spans="19:56" x14ac:dyDescent="0.15">
      <c r="S614" s="1"/>
      <c r="T614" s="1"/>
      <c r="U614" s="1"/>
      <c r="V614" s="1"/>
      <c r="W614" s="1"/>
      <c r="X614" s="1"/>
      <c r="Y614" s="1"/>
      <c r="AC614" s="1"/>
      <c r="AD614" s="1"/>
      <c r="AE614" s="1"/>
      <c r="AG614" s="1"/>
      <c r="AH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BA614" s="1"/>
      <c r="BD614" s="1"/>
    </row>
    <row r="615" spans="19:56" x14ac:dyDescent="0.15">
      <c r="S615" s="1"/>
      <c r="T615" s="1"/>
      <c r="U615" s="1"/>
      <c r="V615" s="1"/>
      <c r="W615" s="1"/>
      <c r="X615" s="1"/>
      <c r="Y615" s="1"/>
      <c r="AC615" s="1"/>
      <c r="AD615" s="1"/>
      <c r="AE615" s="1"/>
      <c r="AG615" s="1"/>
      <c r="AH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BA615" s="1"/>
      <c r="BD615" s="1"/>
    </row>
    <row r="616" spans="19:56" x14ac:dyDescent="0.15">
      <c r="S616" s="1"/>
      <c r="T616" s="1"/>
      <c r="U616" s="1"/>
      <c r="V616" s="1"/>
      <c r="W616" s="1"/>
      <c r="X616" s="1"/>
      <c r="Y616" s="1"/>
      <c r="AC616" s="1"/>
      <c r="AD616" s="1"/>
      <c r="AE616" s="1"/>
      <c r="AG616" s="1"/>
      <c r="AH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BA616" s="1"/>
      <c r="BD616" s="1"/>
    </row>
    <row r="617" spans="19:56" x14ac:dyDescent="0.15">
      <c r="S617" s="1"/>
      <c r="T617" s="1"/>
      <c r="U617" s="1"/>
      <c r="V617" s="1"/>
      <c r="W617" s="1"/>
      <c r="X617" s="1"/>
      <c r="Y617" s="1"/>
      <c r="AC617" s="1"/>
      <c r="AD617" s="1"/>
      <c r="AE617" s="1"/>
      <c r="AG617" s="1"/>
      <c r="AH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BA617" s="1"/>
      <c r="BD617" s="1"/>
    </row>
    <row r="618" spans="19:56" x14ac:dyDescent="0.15">
      <c r="S618" s="1"/>
      <c r="T618" s="1"/>
      <c r="U618" s="1"/>
      <c r="V618" s="1"/>
      <c r="W618" s="1"/>
      <c r="X618" s="1"/>
      <c r="Y618" s="1"/>
      <c r="AC618" s="1"/>
      <c r="AD618" s="1"/>
      <c r="AE618" s="1"/>
      <c r="AG618" s="1"/>
      <c r="AH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BA618" s="1"/>
      <c r="BD618" s="1"/>
    </row>
    <row r="619" spans="19:56" x14ac:dyDescent="0.15">
      <c r="S619" s="1"/>
      <c r="T619" s="1"/>
      <c r="U619" s="1"/>
      <c r="V619" s="1"/>
      <c r="W619" s="1"/>
      <c r="X619" s="1"/>
      <c r="Y619" s="1"/>
      <c r="AC619" s="1"/>
      <c r="AD619" s="1"/>
      <c r="AE619" s="1"/>
      <c r="AG619" s="1"/>
      <c r="AH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BA619" s="1"/>
      <c r="BD619" s="1"/>
    </row>
    <row r="620" spans="19:56" x14ac:dyDescent="0.15">
      <c r="S620" s="1"/>
      <c r="T620" s="1"/>
      <c r="U620" s="1"/>
      <c r="V620" s="1"/>
      <c r="W620" s="1"/>
      <c r="X620" s="1"/>
      <c r="Y620" s="1"/>
      <c r="AC620" s="1"/>
      <c r="AD620" s="1"/>
      <c r="AE620" s="1"/>
      <c r="AG620" s="1"/>
      <c r="AH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BA620" s="1"/>
      <c r="BD620" s="1"/>
    </row>
    <row r="621" spans="19:56" x14ac:dyDescent="0.15">
      <c r="S621" s="1"/>
      <c r="T621" s="1"/>
      <c r="U621" s="1"/>
      <c r="V621" s="1"/>
      <c r="W621" s="1"/>
      <c r="X621" s="1"/>
      <c r="Y621" s="1"/>
      <c r="AC621" s="1"/>
      <c r="AD621" s="1"/>
      <c r="AE621" s="1"/>
      <c r="AG621" s="1"/>
      <c r="AH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BA621" s="1"/>
      <c r="BD621" s="1"/>
    </row>
    <row r="622" spans="19:56" x14ac:dyDescent="0.15">
      <c r="S622" s="1"/>
      <c r="T622" s="1"/>
      <c r="U622" s="1"/>
      <c r="V622" s="1"/>
      <c r="W622" s="1"/>
      <c r="X622" s="1"/>
      <c r="Y622" s="1"/>
      <c r="AC622" s="1"/>
      <c r="AD622" s="1"/>
      <c r="AE622" s="1"/>
      <c r="AG622" s="1"/>
      <c r="AH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BA622" s="1"/>
      <c r="BD622" s="1"/>
    </row>
    <row r="623" spans="19:56" x14ac:dyDescent="0.15">
      <c r="S623" s="1"/>
      <c r="T623" s="1"/>
      <c r="U623" s="1"/>
      <c r="V623" s="1"/>
      <c r="W623" s="1"/>
      <c r="X623" s="1"/>
      <c r="Y623" s="1"/>
      <c r="AC623" s="1"/>
      <c r="AD623" s="1"/>
      <c r="AE623" s="1"/>
      <c r="AG623" s="1"/>
      <c r="AH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BA623" s="1"/>
      <c r="BD623" s="1"/>
    </row>
  </sheetData>
  <mergeCells count="14">
    <mergeCell ref="X19:Y19"/>
    <mergeCell ref="B1:Y1"/>
    <mergeCell ref="B2:C2"/>
    <mergeCell ref="D2:F2"/>
    <mergeCell ref="H2:I2"/>
    <mergeCell ref="X2:Y2"/>
    <mergeCell ref="G19:G20"/>
    <mergeCell ref="F17:G17"/>
    <mergeCell ref="L17:M17"/>
    <mergeCell ref="X14:Y14"/>
    <mergeCell ref="X20:Y20"/>
    <mergeCell ref="N20:O20"/>
    <mergeCell ref="B19:B20"/>
    <mergeCell ref="C17:D17"/>
  </mergeCells>
  <phoneticPr fontId="29" type="noConversion"/>
  <pageMargins left="0.39370078740157483" right="0.39370078740157483" top="0.39370078740157483" bottom="0.35433070866141736" header="0.31496062992125984" footer="0.31496062992125984"/>
  <pageSetup paperSize="9"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001—基本信息 核价采购</vt:lpstr>
      <vt:lpstr>'001—基本信息 核价采购'!Print_Area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2009-12-08T09:26:17Z</cp:lastPrinted>
  <dcterms:created xsi:type="dcterms:W3CDTF">2006-09-16T00:00:00Z</dcterms:created>
  <dcterms:modified xsi:type="dcterms:W3CDTF">2025-06-07T10:52:15Z</dcterms:modified>
</cp:coreProperties>
</file>